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pars\Downloads\"/>
    </mc:Choice>
  </mc:AlternateContent>
  <xr:revisionPtr revIDLastSave="0" documentId="13_ncr:1_{8B118CDE-1E62-491F-AF83-FDF65DF4099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Regression" sheetId="5" r:id="rId2"/>
    <sheet name="Result" sheetId="6" r:id="rId3"/>
    <sheet name="Pre Processing" sheetId="2" r:id="rId4"/>
  </sheets>
  <definedNames>
    <definedName name="_xlnm._FilterDatabase" localSheetId="0" hidden="1">Data!$A$3:$J$1341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Data!$L$17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uri="GoogleSheetsCustomDataVersion1">
      <go:sheetsCustomData xmlns:go="http://customooxmlschemas.google.com/" r:id="rId8" roundtripDataSignature="AMtx7mimrxaKEYSTJJpUQDSfebHmh2GDaA=="/>
    </ext>
  </extLst>
</workbook>
</file>

<file path=xl/calcChain.xml><?xml version="1.0" encoding="utf-8"?>
<calcChain xmlns="http://schemas.openxmlformats.org/spreadsheetml/2006/main">
  <c r="M11" i="6" l="1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0" i="6"/>
  <c r="G1347" i="6"/>
  <c r="F1347" i="6"/>
  <c r="E1347" i="6"/>
  <c r="D1347" i="6"/>
  <c r="G1346" i="6"/>
  <c r="F1346" i="6"/>
  <c r="E1346" i="6"/>
  <c r="D1346" i="6"/>
  <c r="G1345" i="6"/>
  <c r="F1345" i="6"/>
  <c r="E1345" i="6"/>
  <c r="D1345" i="6"/>
  <c r="G1344" i="6"/>
  <c r="F1344" i="6"/>
  <c r="E1344" i="6"/>
  <c r="D1344" i="6"/>
  <c r="G1343" i="6"/>
  <c r="F1343" i="6"/>
  <c r="E1343" i="6"/>
  <c r="D1343" i="6"/>
  <c r="G1342" i="6"/>
  <c r="F1342" i="6"/>
  <c r="E1342" i="6"/>
  <c r="D1342" i="6"/>
  <c r="G1341" i="6"/>
  <c r="F1341" i="6"/>
  <c r="E1341" i="6"/>
  <c r="D1341" i="6"/>
  <c r="G1340" i="6"/>
  <c r="F1340" i="6"/>
  <c r="E1340" i="6"/>
  <c r="D1340" i="6"/>
  <c r="G1339" i="6"/>
  <c r="F1339" i="6"/>
  <c r="E1339" i="6"/>
  <c r="D1339" i="6"/>
  <c r="G1338" i="6"/>
  <c r="F1338" i="6"/>
  <c r="E1338" i="6"/>
  <c r="D1338" i="6"/>
  <c r="G1337" i="6"/>
  <c r="F1337" i="6"/>
  <c r="E1337" i="6"/>
  <c r="D1337" i="6"/>
  <c r="G1336" i="6"/>
  <c r="F1336" i="6"/>
  <c r="E1336" i="6"/>
  <c r="D1336" i="6"/>
  <c r="G1335" i="6"/>
  <c r="F1335" i="6"/>
  <c r="E1335" i="6"/>
  <c r="D1335" i="6"/>
  <c r="G1334" i="6"/>
  <c r="F1334" i="6"/>
  <c r="E1334" i="6"/>
  <c r="D1334" i="6"/>
  <c r="G1333" i="6"/>
  <c r="F1333" i="6"/>
  <c r="E1333" i="6"/>
  <c r="D1333" i="6"/>
  <c r="G1332" i="6"/>
  <c r="F1332" i="6"/>
  <c r="E1332" i="6"/>
  <c r="D1332" i="6"/>
  <c r="G1331" i="6"/>
  <c r="F1331" i="6"/>
  <c r="E1331" i="6"/>
  <c r="D1331" i="6"/>
  <c r="G1330" i="6"/>
  <c r="F1330" i="6"/>
  <c r="E1330" i="6"/>
  <c r="D1330" i="6"/>
  <c r="G1329" i="6"/>
  <c r="F1329" i="6"/>
  <c r="E1329" i="6"/>
  <c r="D1329" i="6"/>
  <c r="G1328" i="6"/>
  <c r="F1328" i="6"/>
  <c r="E1328" i="6"/>
  <c r="D1328" i="6"/>
  <c r="G1327" i="6"/>
  <c r="F1327" i="6"/>
  <c r="E1327" i="6"/>
  <c r="D1327" i="6"/>
  <c r="G1326" i="6"/>
  <c r="F1326" i="6"/>
  <c r="E1326" i="6"/>
  <c r="D1326" i="6"/>
  <c r="G1325" i="6"/>
  <c r="F1325" i="6"/>
  <c r="E1325" i="6"/>
  <c r="D1325" i="6"/>
  <c r="G1324" i="6"/>
  <c r="F1324" i="6"/>
  <c r="E1324" i="6"/>
  <c r="D1324" i="6"/>
  <c r="G1323" i="6"/>
  <c r="F1323" i="6"/>
  <c r="E1323" i="6"/>
  <c r="D1323" i="6"/>
  <c r="G1322" i="6"/>
  <c r="F1322" i="6"/>
  <c r="E1322" i="6"/>
  <c r="D1322" i="6"/>
  <c r="G1321" i="6"/>
  <c r="F1321" i="6"/>
  <c r="E1321" i="6"/>
  <c r="D1321" i="6"/>
  <c r="G1320" i="6"/>
  <c r="F1320" i="6"/>
  <c r="E1320" i="6"/>
  <c r="D1320" i="6"/>
  <c r="G1319" i="6"/>
  <c r="F1319" i="6"/>
  <c r="E1319" i="6"/>
  <c r="D1319" i="6"/>
  <c r="G1318" i="6"/>
  <c r="F1318" i="6"/>
  <c r="E1318" i="6"/>
  <c r="D1318" i="6"/>
  <c r="G1317" i="6"/>
  <c r="F1317" i="6"/>
  <c r="E1317" i="6"/>
  <c r="D1317" i="6"/>
  <c r="G1316" i="6"/>
  <c r="F1316" i="6"/>
  <c r="E1316" i="6"/>
  <c r="D1316" i="6"/>
  <c r="G1315" i="6"/>
  <c r="F1315" i="6"/>
  <c r="E1315" i="6"/>
  <c r="D1315" i="6"/>
  <c r="G1314" i="6"/>
  <c r="F1314" i="6"/>
  <c r="E1314" i="6"/>
  <c r="D1314" i="6"/>
  <c r="G1313" i="6"/>
  <c r="F1313" i="6"/>
  <c r="E1313" i="6"/>
  <c r="D1313" i="6"/>
  <c r="G1312" i="6"/>
  <c r="F1312" i="6"/>
  <c r="E1312" i="6"/>
  <c r="D1312" i="6"/>
  <c r="G1311" i="6"/>
  <c r="F1311" i="6"/>
  <c r="E1311" i="6"/>
  <c r="D1311" i="6"/>
  <c r="G1310" i="6"/>
  <c r="F1310" i="6"/>
  <c r="E1310" i="6"/>
  <c r="D1310" i="6"/>
  <c r="G1309" i="6"/>
  <c r="F1309" i="6"/>
  <c r="E1309" i="6"/>
  <c r="D1309" i="6"/>
  <c r="G1308" i="6"/>
  <c r="F1308" i="6"/>
  <c r="E1308" i="6"/>
  <c r="D1308" i="6"/>
  <c r="G1307" i="6"/>
  <c r="F1307" i="6"/>
  <c r="E1307" i="6"/>
  <c r="D1307" i="6"/>
  <c r="G1306" i="6"/>
  <c r="F1306" i="6"/>
  <c r="E1306" i="6"/>
  <c r="D1306" i="6"/>
  <c r="G1305" i="6"/>
  <c r="F1305" i="6"/>
  <c r="E1305" i="6"/>
  <c r="D1305" i="6"/>
  <c r="G1304" i="6"/>
  <c r="F1304" i="6"/>
  <c r="E1304" i="6"/>
  <c r="D1304" i="6"/>
  <c r="G1303" i="6"/>
  <c r="F1303" i="6"/>
  <c r="E1303" i="6"/>
  <c r="D1303" i="6"/>
  <c r="G1302" i="6"/>
  <c r="F1302" i="6"/>
  <c r="E1302" i="6"/>
  <c r="D1302" i="6"/>
  <c r="G1301" i="6"/>
  <c r="F1301" i="6"/>
  <c r="E1301" i="6"/>
  <c r="D1301" i="6"/>
  <c r="G1300" i="6"/>
  <c r="F1300" i="6"/>
  <c r="E1300" i="6"/>
  <c r="D1300" i="6"/>
  <c r="G1299" i="6"/>
  <c r="F1299" i="6"/>
  <c r="E1299" i="6"/>
  <c r="D1299" i="6"/>
  <c r="G1298" i="6"/>
  <c r="F1298" i="6"/>
  <c r="E1298" i="6"/>
  <c r="D1298" i="6"/>
  <c r="G1297" i="6"/>
  <c r="F1297" i="6"/>
  <c r="E1297" i="6"/>
  <c r="D1297" i="6"/>
  <c r="G1296" i="6"/>
  <c r="F1296" i="6"/>
  <c r="E1296" i="6"/>
  <c r="D1296" i="6"/>
  <c r="G1295" i="6"/>
  <c r="F1295" i="6"/>
  <c r="E1295" i="6"/>
  <c r="D1295" i="6"/>
  <c r="G1294" i="6"/>
  <c r="F1294" i="6"/>
  <c r="E1294" i="6"/>
  <c r="D1294" i="6"/>
  <c r="G1293" i="6"/>
  <c r="F1293" i="6"/>
  <c r="E1293" i="6"/>
  <c r="D1293" i="6"/>
  <c r="G1292" i="6"/>
  <c r="F1292" i="6"/>
  <c r="E1292" i="6"/>
  <c r="D1292" i="6"/>
  <c r="G1291" i="6"/>
  <c r="F1291" i="6"/>
  <c r="E1291" i="6"/>
  <c r="D1291" i="6"/>
  <c r="G1290" i="6"/>
  <c r="F1290" i="6"/>
  <c r="E1290" i="6"/>
  <c r="D1290" i="6"/>
  <c r="G1289" i="6"/>
  <c r="F1289" i="6"/>
  <c r="E1289" i="6"/>
  <c r="D1289" i="6"/>
  <c r="G1288" i="6"/>
  <c r="F1288" i="6"/>
  <c r="E1288" i="6"/>
  <c r="D1288" i="6"/>
  <c r="G1287" i="6"/>
  <c r="F1287" i="6"/>
  <c r="E1287" i="6"/>
  <c r="D1287" i="6"/>
  <c r="G1286" i="6"/>
  <c r="F1286" i="6"/>
  <c r="E1286" i="6"/>
  <c r="D1286" i="6"/>
  <c r="G1285" i="6"/>
  <c r="F1285" i="6"/>
  <c r="E1285" i="6"/>
  <c r="D1285" i="6"/>
  <c r="G1284" i="6"/>
  <c r="F1284" i="6"/>
  <c r="E1284" i="6"/>
  <c r="D1284" i="6"/>
  <c r="G1283" i="6"/>
  <c r="F1283" i="6"/>
  <c r="E1283" i="6"/>
  <c r="D1283" i="6"/>
  <c r="G1282" i="6"/>
  <c r="F1282" i="6"/>
  <c r="E1282" i="6"/>
  <c r="D1282" i="6"/>
  <c r="G1281" i="6"/>
  <c r="F1281" i="6"/>
  <c r="E1281" i="6"/>
  <c r="D1281" i="6"/>
  <c r="G1280" i="6"/>
  <c r="F1280" i="6"/>
  <c r="E1280" i="6"/>
  <c r="D1280" i="6"/>
  <c r="G1279" i="6"/>
  <c r="F1279" i="6"/>
  <c r="E1279" i="6"/>
  <c r="D1279" i="6"/>
  <c r="G1278" i="6"/>
  <c r="F1278" i="6"/>
  <c r="E1278" i="6"/>
  <c r="D1278" i="6"/>
  <c r="G1277" i="6"/>
  <c r="F1277" i="6"/>
  <c r="E1277" i="6"/>
  <c r="D1277" i="6"/>
  <c r="G1276" i="6"/>
  <c r="F1276" i="6"/>
  <c r="E1276" i="6"/>
  <c r="D1276" i="6"/>
  <c r="G1275" i="6"/>
  <c r="F1275" i="6"/>
  <c r="E1275" i="6"/>
  <c r="D1275" i="6"/>
  <c r="G1274" i="6"/>
  <c r="F1274" i="6"/>
  <c r="E1274" i="6"/>
  <c r="D1274" i="6"/>
  <c r="G1273" i="6"/>
  <c r="F1273" i="6"/>
  <c r="E1273" i="6"/>
  <c r="D1273" i="6"/>
  <c r="G1272" i="6"/>
  <c r="F1272" i="6"/>
  <c r="E1272" i="6"/>
  <c r="D1272" i="6"/>
  <c r="G1271" i="6"/>
  <c r="F1271" i="6"/>
  <c r="E1271" i="6"/>
  <c r="D1271" i="6"/>
  <c r="G1270" i="6"/>
  <c r="F1270" i="6"/>
  <c r="E1270" i="6"/>
  <c r="D1270" i="6"/>
  <c r="G1269" i="6"/>
  <c r="F1269" i="6"/>
  <c r="E1269" i="6"/>
  <c r="D1269" i="6"/>
  <c r="G1268" i="6"/>
  <c r="F1268" i="6"/>
  <c r="E1268" i="6"/>
  <c r="D1268" i="6"/>
  <c r="G1267" i="6"/>
  <c r="F1267" i="6"/>
  <c r="E1267" i="6"/>
  <c r="D1267" i="6"/>
  <c r="G1266" i="6"/>
  <c r="F1266" i="6"/>
  <c r="E1266" i="6"/>
  <c r="D1266" i="6"/>
  <c r="G1265" i="6"/>
  <c r="F1265" i="6"/>
  <c r="E1265" i="6"/>
  <c r="D1265" i="6"/>
  <c r="G1264" i="6"/>
  <c r="F1264" i="6"/>
  <c r="E1264" i="6"/>
  <c r="D1264" i="6"/>
  <c r="G1263" i="6"/>
  <c r="F1263" i="6"/>
  <c r="E1263" i="6"/>
  <c r="D1263" i="6"/>
  <c r="G1262" i="6"/>
  <c r="F1262" i="6"/>
  <c r="E1262" i="6"/>
  <c r="D1262" i="6"/>
  <c r="G1261" i="6"/>
  <c r="F1261" i="6"/>
  <c r="E1261" i="6"/>
  <c r="D1261" i="6"/>
  <c r="G1260" i="6"/>
  <c r="F1260" i="6"/>
  <c r="E1260" i="6"/>
  <c r="D1260" i="6"/>
  <c r="G1259" i="6"/>
  <c r="F1259" i="6"/>
  <c r="E1259" i="6"/>
  <c r="D1259" i="6"/>
  <c r="G1258" i="6"/>
  <c r="F1258" i="6"/>
  <c r="E1258" i="6"/>
  <c r="D1258" i="6"/>
  <c r="G1257" i="6"/>
  <c r="F1257" i="6"/>
  <c r="E1257" i="6"/>
  <c r="D1257" i="6"/>
  <c r="G1256" i="6"/>
  <c r="F1256" i="6"/>
  <c r="E1256" i="6"/>
  <c r="D1256" i="6"/>
  <c r="G1255" i="6"/>
  <c r="F1255" i="6"/>
  <c r="E1255" i="6"/>
  <c r="D1255" i="6"/>
  <c r="G1254" i="6"/>
  <c r="F1254" i="6"/>
  <c r="E1254" i="6"/>
  <c r="D1254" i="6"/>
  <c r="G1253" i="6"/>
  <c r="F1253" i="6"/>
  <c r="E1253" i="6"/>
  <c r="D1253" i="6"/>
  <c r="G1252" i="6"/>
  <c r="F1252" i="6"/>
  <c r="E1252" i="6"/>
  <c r="D1252" i="6"/>
  <c r="G1251" i="6"/>
  <c r="F1251" i="6"/>
  <c r="E1251" i="6"/>
  <c r="D1251" i="6"/>
  <c r="G1250" i="6"/>
  <c r="F1250" i="6"/>
  <c r="E1250" i="6"/>
  <c r="D1250" i="6"/>
  <c r="G1249" i="6"/>
  <c r="F1249" i="6"/>
  <c r="E1249" i="6"/>
  <c r="D1249" i="6"/>
  <c r="G1248" i="6"/>
  <c r="F1248" i="6"/>
  <c r="E1248" i="6"/>
  <c r="D1248" i="6"/>
  <c r="G1247" i="6"/>
  <c r="F1247" i="6"/>
  <c r="E1247" i="6"/>
  <c r="D1247" i="6"/>
  <c r="G1246" i="6"/>
  <c r="F1246" i="6"/>
  <c r="E1246" i="6"/>
  <c r="D1246" i="6"/>
  <c r="G1245" i="6"/>
  <c r="F1245" i="6"/>
  <c r="E1245" i="6"/>
  <c r="D1245" i="6"/>
  <c r="G1244" i="6"/>
  <c r="F1244" i="6"/>
  <c r="E1244" i="6"/>
  <c r="D1244" i="6"/>
  <c r="G1243" i="6"/>
  <c r="F1243" i="6"/>
  <c r="E1243" i="6"/>
  <c r="D1243" i="6"/>
  <c r="G1242" i="6"/>
  <c r="F1242" i="6"/>
  <c r="E1242" i="6"/>
  <c r="D1242" i="6"/>
  <c r="G1241" i="6"/>
  <c r="F1241" i="6"/>
  <c r="E1241" i="6"/>
  <c r="D1241" i="6"/>
  <c r="G1240" i="6"/>
  <c r="F1240" i="6"/>
  <c r="E1240" i="6"/>
  <c r="D1240" i="6"/>
  <c r="G1239" i="6"/>
  <c r="F1239" i="6"/>
  <c r="E1239" i="6"/>
  <c r="D1239" i="6"/>
  <c r="G1238" i="6"/>
  <c r="F1238" i="6"/>
  <c r="E1238" i="6"/>
  <c r="D1238" i="6"/>
  <c r="G1237" i="6"/>
  <c r="F1237" i="6"/>
  <c r="E1237" i="6"/>
  <c r="D1237" i="6"/>
  <c r="G1236" i="6"/>
  <c r="F1236" i="6"/>
  <c r="E1236" i="6"/>
  <c r="D1236" i="6"/>
  <c r="G1235" i="6"/>
  <c r="F1235" i="6"/>
  <c r="E1235" i="6"/>
  <c r="D1235" i="6"/>
  <c r="G1234" i="6"/>
  <c r="F1234" i="6"/>
  <c r="E1234" i="6"/>
  <c r="D1234" i="6"/>
  <c r="G1233" i="6"/>
  <c r="F1233" i="6"/>
  <c r="E1233" i="6"/>
  <c r="D1233" i="6"/>
  <c r="G1232" i="6"/>
  <c r="F1232" i="6"/>
  <c r="E1232" i="6"/>
  <c r="D1232" i="6"/>
  <c r="G1231" i="6"/>
  <c r="F1231" i="6"/>
  <c r="E1231" i="6"/>
  <c r="D1231" i="6"/>
  <c r="G1230" i="6"/>
  <c r="F1230" i="6"/>
  <c r="E1230" i="6"/>
  <c r="D1230" i="6"/>
  <c r="G1229" i="6"/>
  <c r="F1229" i="6"/>
  <c r="E1229" i="6"/>
  <c r="D1229" i="6"/>
  <c r="G1228" i="6"/>
  <c r="F1228" i="6"/>
  <c r="E1228" i="6"/>
  <c r="D1228" i="6"/>
  <c r="G1227" i="6"/>
  <c r="F1227" i="6"/>
  <c r="E1227" i="6"/>
  <c r="D1227" i="6"/>
  <c r="G1226" i="6"/>
  <c r="F1226" i="6"/>
  <c r="E1226" i="6"/>
  <c r="D1226" i="6"/>
  <c r="G1225" i="6"/>
  <c r="F1225" i="6"/>
  <c r="E1225" i="6"/>
  <c r="D1225" i="6"/>
  <c r="G1224" i="6"/>
  <c r="F1224" i="6"/>
  <c r="E1224" i="6"/>
  <c r="D1224" i="6"/>
  <c r="G1223" i="6"/>
  <c r="F1223" i="6"/>
  <c r="E1223" i="6"/>
  <c r="D1223" i="6"/>
  <c r="G1222" i="6"/>
  <c r="F1222" i="6"/>
  <c r="E1222" i="6"/>
  <c r="D1222" i="6"/>
  <c r="G1221" i="6"/>
  <c r="F1221" i="6"/>
  <c r="E1221" i="6"/>
  <c r="D1221" i="6"/>
  <c r="G1220" i="6"/>
  <c r="F1220" i="6"/>
  <c r="E1220" i="6"/>
  <c r="D1220" i="6"/>
  <c r="G1219" i="6"/>
  <c r="F1219" i="6"/>
  <c r="E1219" i="6"/>
  <c r="D1219" i="6"/>
  <c r="G1218" i="6"/>
  <c r="F1218" i="6"/>
  <c r="E1218" i="6"/>
  <c r="D1218" i="6"/>
  <c r="G1217" i="6"/>
  <c r="F1217" i="6"/>
  <c r="E1217" i="6"/>
  <c r="D1217" i="6"/>
  <c r="G1216" i="6"/>
  <c r="F1216" i="6"/>
  <c r="E1216" i="6"/>
  <c r="D1216" i="6"/>
  <c r="G1215" i="6"/>
  <c r="F1215" i="6"/>
  <c r="E1215" i="6"/>
  <c r="D1215" i="6"/>
  <c r="G1214" i="6"/>
  <c r="F1214" i="6"/>
  <c r="E1214" i="6"/>
  <c r="D1214" i="6"/>
  <c r="G1213" i="6"/>
  <c r="F1213" i="6"/>
  <c r="E1213" i="6"/>
  <c r="D1213" i="6"/>
  <c r="G1212" i="6"/>
  <c r="F1212" i="6"/>
  <c r="E1212" i="6"/>
  <c r="D1212" i="6"/>
  <c r="G1211" i="6"/>
  <c r="F1211" i="6"/>
  <c r="E1211" i="6"/>
  <c r="D1211" i="6"/>
  <c r="G1210" i="6"/>
  <c r="F1210" i="6"/>
  <c r="E1210" i="6"/>
  <c r="D1210" i="6"/>
  <c r="G1209" i="6"/>
  <c r="F1209" i="6"/>
  <c r="E1209" i="6"/>
  <c r="D1209" i="6"/>
  <c r="G1208" i="6"/>
  <c r="F1208" i="6"/>
  <c r="E1208" i="6"/>
  <c r="D1208" i="6"/>
  <c r="G1207" i="6"/>
  <c r="F1207" i="6"/>
  <c r="E1207" i="6"/>
  <c r="D1207" i="6"/>
  <c r="G1206" i="6"/>
  <c r="F1206" i="6"/>
  <c r="E1206" i="6"/>
  <c r="D1206" i="6"/>
  <c r="G1205" i="6"/>
  <c r="F1205" i="6"/>
  <c r="E1205" i="6"/>
  <c r="D1205" i="6"/>
  <c r="G1204" i="6"/>
  <c r="F1204" i="6"/>
  <c r="E1204" i="6"/>
  <c r="D1204" i="6"/>
  <c r="G1203" i="6"/>
  <c r="F1203" i="6"/>
  <c r="E1203" i="6"/>
  <c r="D1203" i="6"/>
  <c r="G1202" i="6"/>
  <c r="F1202" i="6"/>
  <c r="E1202" i="6"/>
  <c r="D1202" i="6"/>
  <c r="G1201" i="6"/>
  <c r="F1201" i="6"/>
  <c r="E1201" i="6"/>
  <c r="D1201" i="6"/>
  <c r="G1200" i="6"/>
  <c r="F1200" i="6"/>
  <c r="E1200" i="6"/>
  <c r="D1200" i="6"/>
  <c r="G1199" i="6"/>
  <c r="F1199" i="6"/>
  <c r="E1199" i="6"/>
  <c r="D1199" i="6"/>
  <c r="G1198" i="6"/>
  <c r="F1198" i="6"/>
  <c r="E1198" i="6"/>
  <c r="D1198" i="6"/>
  <c r="G1197" i="6"/>
  <c r="F1197" i="6"/>
  <c r="E1197" i="6"/>
  <c r="D1197" i="6"/>
  <c r="G1196" i="6"/>
  <c r="F1196" i="6"/>
  <c r="E1196" i="6"/>
  <c r="D1196" i="6"/>
  <c r="G1195" i="6"/>
  <c r="F1195" i="6"/>
  <c r="E1195" i="6"/>
  <c r="D1195" i="6"/>
  <c r="G1194" i="6"/>
  <c r="F1194" i="6"/>
  <c r="E1194" i="6"/>
  <c r="D1194" i="6"/>
  <c r="G1193" i="6"/>
  <c r="F1193" i="6"/>
  <c r="E1193" i="6"/>
  <c r="D1193" i="6"/>
  <c r="G1192" i="6"/>
  <c r="F1192" i="6"/>
  <c r="E1192" i="6"/>
  <c r="D1192" i="6"/>
  <c r="G1191" i="6"/>
  <c r="F1191" i="6"/>
  <c r="E1191" i="6"/>
  <c r="D1191" i="6"/>
  <c r="G1190" i="6"/>
  <c r="F1190" i="6"/>
  <c r="E1190" i="6"/>
  <c r="D1190" i="6"/>
  <c r="G1189" i="6"/>
  <c r="F1189" i="6"/>
  <c r="E1189" i="6"/>
  <c r="D1189" i="6"/>
  <c r="G1188" i="6"/>
  <c r="F1188" i="6"/>
  <c r="E1188" i="6"/>
  <c r="D1188" i="6"/>
  <c r="G1187" i="6"/>
  <c r="F1187" i="6"/>
  <c r="E1187" i="6"/>
  <c r="D1187" i="6"/>
  <c r="G1186" i="6"/>
  <c r="F1186" i="6"/>
  <c r="E1186" i="6"/>
  <c r="D1186" i="6"/>
  <c r="G1185" i="6"/>
  <c r="F1185" i="6"/>
  <c r="E1185" i="6"/>
  <c r="D1185" i="6"/>
  <c r="G1184" i="6"/>
  <c r="F1184" i="6"/>
  <c r="E1184" i="6"/>
  <c r="D1184" i="6"/>
  <c r="G1183" i="6"/>
  <c r="F1183" i="6"/>
  <c r="E1183" i="6"/>
  <c r="D1183" i="6"/>
  <c r="G1182" i="6"/>
  <c r="F1182" i="6"/>
  <c r="E1182" i="6"/>
  <c r="D1182" i="6"/>
  <c r="G1181" i="6"/>
  <c r="F1181" i="6"/>
  <c r="E1181" i="6"/>
  <c r="D1181" i="6"/>
  <c r="G1180" i="6"/>
  <c r="F1180" i="6"/>
  <c r="E1180" i="6"/>
  <c r="D1180" i="6"/>
  <c r="G1179" i="6"/>
  <c r="F1179" i="6"/>
  <c r="E1179" i="6"/>
  <c r="D1179" i="6"/>
  <c r="G1178" i="6"/>
  <c r="F1178" i="6"/>
  <c r="E1178" i="6"/>
  <c r="D1178" i="6"/>
  <c r="G1177" i="6"/>
  <c r="F1177" i="6"/>
  <c r="E1177" i="6"/>
  <c r="D1177" i="6"/>
  <c r="G1176" i="6"/>
  <c r="F1176" i="6"/>
  <c r="E1176" i="6"/>
  <c r="D1176" i="6"/>
  <c r="G1175" i="6"/>
  <c r="F1175" i="6"/>
  <c r="E1175" i="6"/>
  <c r="D1175" i="6"/>
  <c r="G1174" i="6"/>
  <c r="F1174" i="6"/>
  <c r="E1174" i="6"/>
  <c r="D1174" i="6"/>
  <c r="G1173" i="6"/>
  <c r="F1173" i="6"/>
  <c r="E1173" i="6"/>
  <c r="D1173" i="6"/>
  <c r="G1172" i="6"/>
  <c r="F1172" i="6"/>
  <c r="E1172" i="6"/>
  <c r="D1172" i="6"/>
  <c r="G1171" i="6"/>
  <c r="F1171" i="6"/>
  <c r="E1171" i="6"/>
  <c r="D1171" i="6"/>
  <c r="G1170" i="6"/>
  <c r="F1170" i="6"/>
  <c r="E1170" i="6"/>
  <c r="D1170" i="6"/>
  <c r="G1169" i="6"/>
  <c r="F1169" i="6"/>
  <c r="E1169" i="6"/>
  <c r="D1169" i="6"/>
  <c r="G1168" i="6"/>
  <c r="F1168" i="6"/>
  <c r="E1168" i="6"/>
  <c r="D1168" i="6"/>
  <c r="G1167" i="6"/>
  <c r="F1167" i="6"/>
  <c r="E1167" i="6"/>
  <c r="D1167" i="6"/>
  <c r="G1166" i="6"/>
  <c r="F1166" i="6"/>
  <c r="E1166" i="6"/>
  <c r="D1166" i="6"/>
  <c r="G1165" i="6"/>
  <c r="F1165" i="6"/>
  <c r="E1165" i="6"/>
  <c r="D1165" i="6"/>
  <c r="G1164" i="6"/>
  <c r="F1164" i="6"/>
  <c r="E1164" i="6"/>
  <c r="D1164" i="6"/>
  <c r="G1163" i="6"/>
  <c r="F1163" i="6"/>
  <c r="E1163" i="6"/>
  <c r="D1163" i="6"/>
  <c r="G1162" i="6"/>
  <c r="F1162" i="6"/>
  <c r="E1162" i="6"/>
  <c r="D1162" i="6"/>
  <c r="G1161" i="6"/>
  <c r="F1161" i="6"/>
  <c r="E1161" i="6"/>
  <c r="D1161" i="6"/>
  <c r="G1160" i="6"/>
  <c r="F1160" i="6"/>
  <c r="E1160" i="6"/>
  <c r="D1160" i="6"/>
  <c r="G1159" i="6"/>
  <c r="F1159" i="6"/>
  <c r="E1159" i="6"/>
  <c r="D1159" i="6"/>
  <c r="G1158" i="6"/>
  <c r="F1158" i="6"/>
  <c r="E1158" i="6"/>
  <c r="D1158" i="6"/>
  <c r="G1157" i="6"/>
  <c r="F1157" i="6"/>
  <c r="E1157" i="6"/>
  <c r="D1157" i="6"/>
  <c r="G1156" i="6"/>
  <c r="F1156" i="6"/>
  <c r="E1156" i="6"/>
  <c r="D1156" i="6"/>
  <c r="G1155" i="6"/>
  <c r="F1155" i="6"/>
  <c r="E1155" i="6"/>
  <c r="D1155" i="6"/>
  <c r="G1154" i="6"/>
  <c r="F1154" i="6"/>
  <c r="E1154" i="6"/>
  <c r="D1154" i="6"/>
  <c r="G1153" i="6"/>
  <c r="F1153" i="6"/>
  <c r="E1153" i="6"/>
  <c r="D1153" i="6"/>
  <c r="G1152" i="6"/>
  <c r="F1152" i="6"/>
  <c r="E1152" i="6"/>
  <c r="D1152" i="6"/>
  <c r="G1151" i="6"/>
  <c r="F1151" i="6"/>
  <c r="E1151" i="6"/>
  <c r="D1151" i="6"/>
  <c r="G1150" i="6"/>
  <c r="F1150" i="6"/>
  <c r="E1150" i="6"/>
  <c r="D1150" i="6"/>
  <c r="G1149" i="6"/>
  <c r="F1149" i="6"/>
  <c r="E1149" i="6"/>
  <c r="D1149" i="6"/>
  <c r="G1148" i="6"/>
  <c r="F1148" i="6"/>
  <c r="E1148" i="6"/>
  <c r="D1148" i="6"/>
  <c r="G1147" i="6"/>
  <c r="F1147" i="6"/>
  <c r="E1147" i="6"/>
  <c r="D1147" i="6"/>
  <c r="G1146" i="6"/>
  <c r="F1146" i="6"/>
  <c r="E1146" i="6"/>
  <c r="D1146" i="6"/>
  <c r="G1145" i="6"/>
  <c r="F1145" i="6"/>
  <c r="E1145" i="6"/>
  <c r="D1145" i="6"/>
  <c r="G1144" i="6"/>
  <c r="F1144" i="6"/>
  <c r="E1144" i="6"/>
  <c r="D1144" i="6"/>
  <c r="G1143" i="6"/>
  <c r="F1143" i="6"/>
  <c r="E1143" i="6"/>
  <c r="D1143" i="6"/>
  <c r="G1142" i="6"/>
  <c r="F1142" i="6"/>
  <c r="E1142" i="6"/>
  <c r="D1142" i="6"/>
  <c r="G1141" i="6"/>
  <c r="F1141" i="6"/>
  <c r="E1141" i="6"/>
  <c r="D1141" i="6"/>
  <c r="G1140" i="6"/>
  <c r="F1140" i="6"/>
  <c r="E1140" i="6"/>
  <c r="D1140" i="6"/>
  <c r="G1139" i="6"/>
  <c r="F1139" i="6"/>
  <c r="E1139" i="6"/>
  <c r="D1139" i="6"/>
  <c r="G1138" i="6"/>
  <c r="F1138" i="6"/>
  <c r="E1138" i="6"/>
  <c r="D1138" i="6"/>
  <c r="G1137" i="6"/>
  <c r="F1137" i="6"/>
  <c r="E1137" i="6"/>
  <c r="D1137" i="6"/>
  <c r="G1136" i="6"/>
  <c r="F1136" i="6"/>
  <c r="E1136" i="6"/>
  <c r="D1136" i="6"/>
  <c r="G1135" i="6"/>
  <c r="F1135" i="6"/>
  <c r="E1135" i="6"/>
  <c r="D1135" i="6"/>
  <c r="G1134" i="6"/>
  <c r="F1134" i="6"/>
  <c r="E1134" i="6"/>
  <c r="D1134" i="6"/>
  <c r="G1133" i="6"/>
  <c r="F1133" i="6"/>
  <c r="E1133" i="6"/>
  <c r="D1133" i="6"/>
  <c r="G1132" i="6"/>
  <c r="F1132" i="6"/>
  <c r="E1132" i="6"/>
  <c r="D1132" i="6"/>
  <c r="G1131" i="6"/>
  <c r="F1131" i="6"/>
  <c r="E1131" i="6"/>
  <c r="D1131" i="6"/>
  <c r="G1130" i="6"/>
  <c r="F1130" i="6"/>
  <c r="E1130" i="6"/>
  <c r="D1130" i="6"/>
  <c r="G1129" i="6"/>
  <c r="F1129" i="6"/>
  <c r="E1129" i="6"/>
  <c r="D1129" i="6"/>
  <c r="G1128" i="6"/>
  <c r="F1128" i="6"/>
  <c r="E1128" i="6"/>
  <c r="D1128" i="6"/>
  <c r="G1127" i="6"/>
  <c r="F1127" i="6"/>
  <c r="E1127" i="6"/>
  <c r="D1127" i="6"/>
  <c r="G1126" i="6"/>
  <c r="F1126" i="6"/>
  <c r="E1126" i="6"/>
  <c r="D1126" i="6"/>
  <c r="G1125" i="6"/>
  <c r="F1125" i="6"/>
  <c r="E1125" i="6"/>
  <c r="D1125" i="6"/>
  <c r="G1124" i="6"/>
  <c r="F1124" i="6"/>
  <c r="E1124" i="6"/>
  <c r="D1124" i="6"/>
  <c r="G1123" i="6"/>
  <c r="F1123" i="6"/>
  <c r="E1123" i="6"/>
  <c r="D1123" i="6"/>
  <c r="G1122" i="6"/>
  <c r="F1122" i="6"/>
  <c r="E1122" i="6"/>
  <c r="D1122" i="6"/>
  <c r="G1121" i="6"/>
  <c r="F1121" i="6"/>
  <c r="E1121" i="6"/>
  <c r="D1121" i="6"/>
  <c r="G1120" i="6"/>
  <c r="F1120" i="6"/>
  <c r="E1120" i="6"/>
  <c r="D1120" i="6"/>
  <c r="G1119" i="6"/>
  <c r="F1119" i="6"/>
  <c r="E1119" i="6"/>
  <c r="D1119" i="6"/>
  <c r="G1118" i="6"/>
  <c r="F1118" i="6"/>
  <c r="E1118" i="6"/>
  <c r="D1118" i="6"/>
  <c r="G1117" i="6"/>
  <c r="F1117" i="6"/>
  <c r="E1117" i="6"/>
  <c r="D1117" i="6"/>
  <c r="G1116" i="6"/>
  <c r="F1116" i="6"/>
  <c r="E1116" i="6"/>
  <c r="D1116" i="6"/>
  <c r="G1115" i="6"/>
  <c r="F1115" i="6"/>
  <c r="E1115" i="6"/>
  <c r="D1115" i="6"/>
  <c r="G1114" i="6"/>
  <c r="F1114" i="6"/>
  <c r="E1114" i="6"/>
  <c r="D1114" i="6"/>
  <c r="G1113" i="6"/>
  <c r="F1113" i="6"/>
  <c r="E1113" i="6"/>
  <c r="D1113" i="6"/>
  <c r="G1112" i="6"/>
  <c r="F1112" i="6"/>
  <c r="E1112" i="6"/>
  <c r="D1112" i="6"/>
  <c r="G1111" i="6"/>
  <c r="F1111" i="6"/>
  <c r="E1111" i="6"/>
  <c r="D1111" i="6"/>
  <c r="G1110" i="6"/>
  <c r="F1110" i="6"/>
  <c r="E1110" i="6"/>
  <c r="D1110" i="6"/>
  <c r="G1109" i="6"/>
  <c r="F1109" i="6"/>
  <c r="E1109" i="6"/>
  <c r="D1109" i="6"/>
  <c r="G1108" i="6"/>
  <c r="F1108" i="6"/>
  <c r="E1108" i="6"/>
  <c r="D1108" i="6"/>
  <c r="G1107" i="6"/>
  <c r="F1107" i="6"/>
  <c r="E1107" i="6"/>
  <c r="D1107" i="6"/>
  <c r="G1106" i="6"/>
  <c r="F1106" i="6"/>
  <c r="E1106" i="6"/>
  <c r="D1106" i="6"/>
  <c r="G1105" i="6"/>
  <c r="F1105" i="6"/>
  <c r="E1105" i="6"/>
  <c r="D1105" i="6"/>
  <c r="G1104" i="6"/>
  <c r="F1104" i="6"/>
  <c r="E1104" i="6"/>
  <c r="D1104" i="6"/>
  <c r="G1103" i="6"/>
  <c r="F1103" i="6"/>
  <c r="E1103" i="6"/>
  <c r="D1103" i="6"/>
  <c r="G1102" i="6"/>
  <c r="F1102" i="6"/>
  <c r="E1102" i="6"/>
  <c r="D1102" i="6"/>
  <c r="G1101" i="6"/>
  <c r="F1101" i="6"/>
  <c r="E1101" i="6"/>
  <c r="D1101" i="6"/>
  <c r="G1100" i="6"/>
  <c r="F1100" i="6"/>
  <c r="E1100" i="6"/>
  <c r="D1100" i="6"/>
  <c r="G1099" i="6"/>
  <c r="F1099" i="6"/>
  <c r="E1099" i="6"/>
  <c r="D1099" i="6"/>
  <c r="G1098" i="6"/>
  <c r="F1098" i="6"/>
  <c r="E1098" i="6"/>
  <c r="D1098" i="6"/>
  <c r="G1097" i="6"/>
  <c r="F1097" i="6"/>
  <c r="E1097" i="6"/>
  <c r="D1097" i="6"/>
  <c r="G1096" i="6"/>
  <c r="F1096" i="6"/>
  <c r="E1096" i="6"/>
  <c r="D1096" i="6"/>
  <c r="G1095" i="6"/>
  <c r="F1095" i="6"/>
  <c r="E1095" i="6"/>
  <c r="D1095" i="6"/>
  <c r="G1094" i="6"/>
  <c r="F1094" i="6"/>
  <c r="E1094" i="6"/>
  <c r="D1094" i="6"/>
  <c r="G1093" i="6"/>
  <c r="F1093" i="6"/>
  <c r="E1093" i="6"/>
  <c r="D1093" i="6"/>
  <c r="G1092" i="6"/>
  <c r="F1092" i="6"/>
  <c r="E1092" i="6"/>
  <c r="D1092" i="6"/>
  <c r="G1091" i="6"/>
  <c r="F1091" i="6"/>
  <c r="E1091" i="6"/>
  <c r="D1091" i="6"/>
  <c r="G1090" i="6"/>
  <c r="F1090" i="6"/>
  <c r="E1090" i="6"/>
  <c r="D1090" i="6"/>
  <c r="G1089" i="6"/>
  <c r="F1089" i="6"/>
  <c r="E1089" i="6"/>
  <c r="D1089" i="6"/>
  <c r="G1088" i="6"/>
  <c r="F1088" i="6"/>
  <c r="E1088" i="6"/>
  <c r="D1088" i="6"/>
  <c r="G1087" i="6"/>
  <c r="F1087" i="6"/>
  <c r="E1087" i="6"/>
  <c r="D1087" i="6"/>
  <c r="G1086" i="6"/>
  <c r="F1086" i="6"/>
  <c r="E1086" i="6"/>
  <c r="D1086" i="6"/>
  <c r="G1085" i="6"/>
  <c r="F1085" i="6"/>
  <c r="E1085" i="6"/>
  <c r="D1085" i="6"/>
  <c r="G1084" i="6"/>
  <c r="F1084" i="6"/>
  <c r="E1084" i="6"/>
  <c r="D1084" i="6"/>
  <c r="G1083" i="6"/>
  <c r="F1083" i="6"/>
  <c r="E1083" i="6"/>
  <c r="D1083" i="6"/>
  <c r="G1082" i="6"/>
  <c r="F1082" i="6"/>
  <c r="E1082" i="6"/>
  <c r="D1082" i="6"/>
  <c r="G1081" i="6"/>
  <c r="F1081" i="6"/>
  <c r="E1081" i="6"/>
  <c r="D1081" i="6"/>
  <c r="G1080" i="6"/>
  <c r="F1080" i="6"/>
  <c r="E1080" i="6"/>
  <c r="D1080" i="6"/>
  <c r="G1079" i="6"/>
  <c r="F1079" i="6"/>
  <c r="E1079" i="6"/>
  <c r="D1079" i="6"/>
  <c r="G1078" i="6"/>
  <c r="F1078" i="6"/>
  <c r="E1078" i="6"/>
  <c r="D1078" i="6"/>
  <c r="G1077" i="6"/>
  <c r="F1077" i="6"/>
  <c r="E1077" i="6"/>
  <c r="D1077" i="6"/>
  <c r="G1076" i="6"/>
  <c r="F1076" i="6"/>
  <c r="E1076" i="6"/>
  <c r="D1076" i="6"/>
  <c r="G1075" i="6"/>
  <c r="F1075" i="6"/>
  <c r="E1075" i="6"/>
  <c r="D1075" i="6"/>
  <c r="G1074" i="6"/>
  <c r="F1074" i="6"/>
  <c r="E1074" i="6"/>
  <c r="D1074" i="6"/>
  <c r="G1073" i="6"/>
  <c r="F1073" i="6"/>
  <c r="E1073" i="6"/>
  <c r="D1073" i="6"/>
  <c r="G1072" i="6"/>
  <c r="F1072" i="6"/>
  <c r="E1072" i="6"/>
  <c r="D1072" i="6"/>
  <c r="G1071" i="6"/>
  <c r="F1071" i="6"/>
  <c r="E1071" i="6"/>
  <c r="D1071" i="6"/>
  <c r="G1070" i="6"/>
  <c r="F1070" i="6"/>
  <c r="E1070" i="6"/>
  <c r="D1070" i="6"/>
  <c r="G1069" i="6"/>
  <c r="F1069" i="6"/>
  <c r="E1069" i="6"/>
  <c r="D1069" i="6"/>
  <c r="G1068" i="6"/>
  <c r="F1068" i="6"/>
  <c r="E1068" i="6"/>
  <c r="D1068" i="6"/>
  <c r="G1067" i="6"/>
  <c r="F1067" i="6"/>
  <c r="E1067" i="6"/>
  <c r="D1067" i="6"/>
  <c r="G1066" i="6"/>
  <c r="F1066" i="6"/>
  <c r="E1066" i="6"/>
  <c r="D1066" i="6"/>
  <c r="G1065" i="6"/>
  <c r="F1065" i="6"/>
  <c r="E1065" i="6"/>
  <c r="D1065" i="6"/>
  <c r="G1064" i="6"/>
  <c r="F1064" i="6"/>
  <c r="E1064" i="6"/>
  <c r="D1064" i="6"/>
  <c r="G1063" i="6"/>
  <c r="F1063" i="6"/>
  <c r="E1063" i="6"/>
  <c r="D1063" i="6"/>
  <c r="G1062" i="6"/>
  <c r="F1062" i="6"/>
  <c r="E1062" i="6"/>
  <c r="D1062" i="6"/>
  <c r="G1061" i="6"/>
  <c r="F1061" i="6"/>
  <c r="E1061" i="6"/>
  <c r="D1061" i="6"/>
  <c r="G1060" i="6"/>
  <c r="F1060" i="6"/>
  <c r="E1060" i="6"/>
  <c r="D1060" i="6"/>
  <c r="G1059" i="6"/>
  <c r="F1059" i="6"/>
  <c r="E1059" i="6"/>
  <c r="D1059" i="6"/>
  <c r="G1058" i="6"/>
  <c r="F1058" i="6"/>
  <c r="E1058" i="6"/>
  <c r="D1058" i="6"/>
  <c r="G1057" i="6"/>
  <c r="F1057" i="6"/>
  <c r="E1057" i="6"/>
  <c r="D1057" i="6"/>
  <c r="G1056" i="6"/>
  <c r="F1056" i="6"/>
  <c r="E1056" i="6"/>
  <c r="D1056" i="6"/>
  <c r="G1055" i="6"/>
  <c r="F1055" i="6"/>
  <c r="E1055" i="6"/>
  <c r="D1055" i="6"/>
  <c r="G1054" i="6"/>
  <c r="F1054" i="6"/>
  <c r="E1054" i="6"/>
  <c r="D1054" i="6"/>
  <c r="G1053" i="6"/>
  <c r="F1053" i="6"/>
  <c r="E1053" i="6"/>
  <c r="D1053" i="6"/>
  <c r="G1052" i="6"/>
  <c r="F1052" i="6"/>
  <c r="E1052" i="6"/>
  <c r="D1052" i="6"/>
  <c r="G1051" i="6"/>
  <c r="F1051" i="6"/>
  <c r="E1051" i="6"/>
  <c r="D1051" i="6"/>
  <c r="G1050" i="6"/>
  <c r="F1050" i="6"/>
  <c r="E1050" i="6"/>
  <c r="D1050" i="6"/>
  <c r="G1049" i="6"/>
  <c r="F1049" i="6"/>
  <c r="E1049" i="6"/>
  <c r="D1049" i="6"/>
  <c r="G1048" i="6"/>
  <c r="F1048" i="6"/>
  <c r="E1048" i="6"/>
  <c r="D1048" i="6"/>
  <c r="G1047" i="6"/>
  <c r="F1047" i="6"/>
  <c r="E1047" i="6"/>
  <c r="D1047" i="6"/>
  <c r="G1046" i="6"/>
  <c r="F1046" i="6"/>
  <c r="E1046" i="6"/>
  <c r="D1046" i="6"/>
  <c r="G1045" i="6"/>
  <c r="F1045" i="6"/>
  <c r="E1045" i="6"/>
  <c r="D1045" i="6"/>
  <c r="G1044" i="6"/>
  <c r="F1044" i="6"/>
  <c r="E1044" i="6"/>
  <c r="D1044" i="6"/>
  <c r="G1043" i="6"/>
  <c r="F1043" i="6"/>
  <c r="E1043" i="6"/>
  <c r="D1043" i="6"/>
  <c r="G1042" i="6"/>
  <c r="F1042" i="6"/>
  <c r="E1042" i="6"/>
  <c r="D1042" i="6"/>
  <c r="G1041" i="6"/>
  <c r="F1041" i="6"/>
  <c r="E1041" i="6"/>
  <c r="D1041" i="6"/>
  <c r="G1040" i="6"/>
  <c r="F1040" i="6"/>
  <c r="E1040" i="6"/>
  <c r="D1040" i="6"/>
  <c r="G1039" i="6"/>
  <c r="F1039" i="6"/>
  <c r="E1039" i="6"/>
  <c r="D1039" i="6"/>
  <c r="G1038" i="6"/>
  <c r="F1038" i="6"/>
  <c r="E1038" i="6"/>
  <c r="D1038" i="6"/>
  <c r="G1037" i="6"/>
  <c r="F1037" i="6"/>
  <c r="E1037" i="6"/>
  <c r="D1037" i="6"/>
  <c r="G1036" i="6"/>
  <c r="F1036" i="6"/>
  <c r="E1036" i="6"/>
  <c r="D1036" i="6"/>
  <c r="G1035" i="6"/>
  <c r="F1035" i="6"/>
  <c r="E1035" i="6"/>
  <c r="D1035" i="6"/>
  <c r="G1034" i="6"/>
  <c r="F1034" i="6"/>
  <c r="E1034" i="6"/>
  <c r="D1034" i="6"/>
  <c r="G1033" i="6"/>
  <c r="F1033" i="6"/>
  <c r="E1033" i="6"/>
  <c r="D1033" i="6"/>
  <c r="G1032" i="6"/>
  <c r="F1032" i="6"/>
  <c r="E1032" i="6"/>
  <c r="D1032" i="6"/>
  <c r="G1031" i="6"/>
  <c r="F1031" i="6"/>
  <c r="E1031" i="6"/>
  <c r="D1031" i="6"/>
  <c r="G1030" i="6"/>
  <c r="F1030" i="6"/>
  <c r="E1030" i="6"/>
  <c r="D1030" i="6"/>
  <c r="G1029" i="6"/>
  <c r="F1029" i="6"/>
  <c r="E1029" i="6"/>
  <c r="D1029" i="6"/>
  <c r="G1028" i="6"/>
  <c r="F1028" i="6"/>
  <c r="E1028" i="6"/>
  <c r="D1028" i="6"/>
  <c r="G1027" i="6"/>
  <c r="F1027" i="6"/>
  <c r="E1027" i="6"/>
  <c r="D1027" i="6"/>
  <c r="G1026" i="6"/>
  <c r="F1026" i="6"/>
  <c r="E1026" i="6"/>
  <c r="D1026" i="6"/>
  <c r="G1025" i="6"/>
  <c r="F1025" i="6"/>
  <c r="E1025" i="6"/>
  <c r="D1025" i="6"/>
  <c r="G1024" i="6"/>
  <c r="F1024" i="6"/>
  <c r="E1024" i="6"/>
  <c r="D1024" i="6"/>
  <c r="G1023" i="6"/>
  <c r="F1023" i="6"/>
  <c r="E1023" i="6"/>
  <c r="D1023" i="6"/>
  <c r="G1022" i="6"/>
  <c r="F1022" i="6"/>
  <c r="E1022" i="6"/>
  <c r="D1022" i="6"/>
  <c r="G1021" i="6"/>
  <c r="F1021" i="6"/>
  <c r="E1021" i="6"/>
  <c r="D1021" i="6"/>
  <c r="G1020" i="6"/>
  <c r="F1020" i="6"/>
  <c r="E1020" i="6"/>
  <c r="D1020" i="6"/>
  <c r="G1019" i="6"/>
  <c r="F1019" i="6"/>
  <c r="E1019" i="6"/>
  <c r="D1019" i="6"/>
  <c r="G1018" i="6"/>
  <c r="F1018" i="6"/>
  <c r="E1018" i="6"/>
  <c r="D1018" i="6"/>
  <c r="G1017" i="6"/>
  <c r="F1017" i="6"/>
  <c r="E1017" i="6"/>
  <c r="D1017" i="6"/>
  <c r="G1016" i="6"/>
  <c r="F1016" i="6"/>
  <c r="E1016" i="6"/>
  <c r="D1016" i="6"/>
  <c r="G1015" i="6"/>
  <c r="F1015" i="6"/>
  <c r="E1015" i="6"/>
  <c r="D1015" i="6"/>
  <c r="G1014" i="6"/>
  <c r="F1014" i="6"/>
  <c r="E1014" i="6"/>
  <c r="D1014" i="6"/>
  <c r="G1013" i="6"/>
  <c r="F1013" i="6"/>
  <c r="E1013" i="6"/>
  <c r="D1013" i="6"/>
  <c r="G1012" i="6"/>
  <c r="F1012" i="6"/>
  <c r="E1012" i="6"/>
  <c r="D1012" i="6"/>
  <c r="G1011" i="6"/>
  <c r="F1011" i="6"/>
  <c r="E1011" i="6"/>
  <c r="D1011" i="6"/>
  <c r="G1010" i="6"/>
  <c r="F1010" i="6"/>
  <c r="E1010" i="6"/>
  <c r="D1010" i="6"/>
  <c r="G1009" i="6"/>
  <c r="F1009" i="6"/>
  <c r="E1009" i="6"/>
  <c r="D1009" i="6"/>
  <c r="G1008" i="6"/>
  <c r="F1008" i="6"/>
  <c r="E1008" i="6"/>
  <c r="D1008" i="6"/>
  <c r="G1007" i="6"/>
  <c r="F1007" i="6"/>
  <c r="E1007" i="6"/>
  <c r="D1007" i="6"/>
  <c r="G1006" i="6"/>
  <c r="F1006" i="6"/>
  <c r="E1006" i="6"/>
  <c r="D1006" i="6"/>
  <c r="G1005" i="6"/>
  <c r="F1005" i="6"/>
  <c r="E1005" i="6"/>
  <c r="D1005" i="6"/>
  <c r="G1004" i="6"/>
  <c r="F1004" i="6"/>
  <c r="E1004" i="6"/>
  <c r="D1004" i="6"/>
  <c r="G1003" i="6"/>
  <c r="F1003" i="6"/>
  <c r="E1003" i="6"/>
  <c r="D1003" i="6"/>
  <c r="G1002" i="6"/>
  <c r="F1002" i="6"/>
  <c r="E1002" i="6"/>
  <c r="D1002" i="6"/>
  <c r="G1001" i="6"/>
  <c r="F1001" i="6"/>
  <c r="E1001" i="6"/>
  <c r="D1001" i="6"/>
  <c r="G1000" i="6"/>
  <c r="F1000" i="6"/>
  <c r="E1000" i="6"/>
  <c r="D1000" i="6"/>
  <c r="G999" i="6"/>
  <c r="F999" i="6"/>
  <c r="E999" i="6"/>
  <c r="D999" i="6"/>
  <c r="G998" i="6"/>
  <c r="F998" i="6"/>
  <c r="E998" i="6"/>
  <c r="D998" i="6"/>
  <c r="G997" i="6"/>
  <c r="F997" i="6"/>
  <c r="E997" i="6"/>
  <c r="D997" i="6"/>
  <c r="G996" i="6"/>
  <c r="F996" i="6"/>
  <c r="E996" i="6"/>
  <c r="D996" i="6"/>
  <c r="G995" i="6"/>
  <c r="F995" i="6"/>
  <c r="E995" i="6"/>
  <c r="D995" i="6"/>
  <c r="G994" i="6"/>
  <c r="F994" i="6"/>
  <c r="E994" i="6"/>
  <c r="D994" i="6"/>
  <c r="G993" i="6"/>
  <c r="F993" i="6"/>
  <c r="E993" i="6"/>
  <c r="D993" i="6"/>
  <c r="G992" i="6"/>
  <c r="F992" i="6"/>
  <c r="E992" i="6"/>
  <c r="D992" i="6"/>
  <c r="G991" i="6"/>
  <c r="F991" i="6"/>
  <c r="E991" i="6"/>
  <c r="D991" i="6"/>
  <c r="G990" i="6"/>
  <c r="F990" i="6"/>
  <c r="E990" i="6"/>
  <c r="D990" i="6"/>
  <c r="G989" i="6"/>
  <c r="F989" i="6"/>
  <c r="E989" i="6"/>
  <c r="D989" i="6"/>
  <c r="G988" i="6"/>
  <c r="F988" i="6"/>
  <c r="E988" i="6"/>
  <c r="D988" i="6"/>
  <c r="G987" i="6"/>
  <c r="F987" i="6"/>
  <c r="E987" i="6"/>
  <c r="D987" i="6"/>
  <c r="G986" i="6"/>
  <c r="F986" i="6"/>
  <c r="E986" i="6"/>
  <c r="D986" i="6"/>
  <c r="G985" i="6"/>
  <c r="F985" i="6"/>
  <c r="E985" i="6"/>
  <c r="D985" i="6"/>
  <c r="G984" i="6"/>
  <c r="F984" i="6"/>
  <c r="E984" i="6"/>
  <c r="D984" i="6"/>
  <c r="G983" i="6"/>
  <c r="F983" i="6"/>
  <c r="E983" i="6"/>
  <c r="D983" i="6"/>
  <c r="G982" i="6"/>
  <c r="F982" i="6"/>
  <c r="E982" i="6"/>
  <c r="D982" i="6"/>
  <c r="G981" i="6"/>
  <c r="F981" i="6"/>
  <c r="E981" i="6"/>
  <c r="D981" i="6"/>
  <c r="G980" i="6"/>
  <c r="F980" i="6"/>
  <c r="E980" i="6"/>
  <c r="D980" i="6"/>
  <c r="G979" i="6"/>
  <c r="F979" i="6"/>
  <c r="E979" i="6"/>
  <c r="D979" i="6"/>
  <c r="G978" i="6"/>
  <c r="F978" i="6"/>
  <c r="E978" i="6"/>
  <c r="D978" i="6"/>
  <c r="G977" i="6"/>
  <c r="F977" i="6"/>
  <c r="E977" i="6"/>
  <c r="D977" i="6"/>
  <c r="G976" i="6"/>
  <c r="F976" i="6"/>
  <c r="E976" i="6"/>
  <c r="D976" i="6"/>
  <c r="G975" i="6"/>
  <c r="F975" i="6"/>
  <c r="E975" i="6"/>
  <c r="D975" i="6"/>
  <c r="G974" i="6"/>
  <c r="F974" i="6"/>
  <c r="E974" i="6"/>
  <c r="D974" i="6"/>
  <c r="G973" i="6"/>
  <c r="F973" i="6"/>
  <c r="E973" i="6"/>
  <c r="D973" i="6"/>
  <c r="G972" i="6"/>
  <c r="F972" i="6"/>
  <c r="E972" i="6"/>
  <c r="D972" i="6"/>
  <c r="G971" i="6"/>
  <c r="F971" i="6"/>
  <c r="E971" i="6"/>
  <c r="D971" i="6"/>
  <c r="G970" i="6"/>
  <c r="F970" i="6"/>
  <c r="E970" i="6"/>
  <c r="D970" i="6"/>
  <c r="G969" i="6"/>
  <c r="F969" i="6"/>
  <c r="E969" i="6"/>
  <c r="D969" i="6"/>
  <c r="G968" i="6"/>
  <c r="F968" i="6"/>
  <c r="E968" i="6"/>
  <c r="D968" i="6"/>
  <c r="G967" i="6"/>
  <c r="F967" i="6"/>
  <c r="E967" i="6"/>
  <c r="D967" i="6"/>
  <c r="G966" i="6"/>
  <c r="F966" i="6"/>
  <c r="E966" i="6"/>
  <c r="D966" i="6"/>
  <c r="G965" i="6"/>
  <c r="F965" i="6"/>
  <c r="E965" i="6"/>
  <c r="D965" i="6"/>
  <c r="G964" i="6"/>
  <c r="F964" i="6"/>
  <c r="E964" i="6"/>
  <c r="D964" i="6"/>
  <c r="G963" i="6"/>
  <c r="F963" i="6"/>
  <c r="E963" i="6"/>
  <c r="D963" i="6"/>
  <c r="G962" i="6"/>
  <c r="F962" i="6"/>
  <c r="E962" i="6"/>
  <c r="D962" i="6"/>
  <c r="G961" i="6"/>
  <c r="F961" i="6"/>
  <c r="E961" i="6"/>
  <c r="D961" i="6"/>
  <c r="G960" i="6"/>
  <c r="F960" i="6"/>
  <c r="E960" i="6"/>
  <c r="D960" i="6"/>
  <c r="G959" i="6"/>
  <c r="F959" i="6"/>
  <c r="E959" i="6"/>
  <c r="D959" i="6"/>
  <c r="G958" i="6"/>
  <c r="F958" i="6"/>
  <c r="E958" i="6"/>
  <c r="D958" i="6"/>
  <c r="G957" i="6"/>
  <c r="F957" i="6"/>
  <c r="E957" i="6"/>
  <c r="D957" i="6"/>
  <c r="G956" i="6"/>
  <c r="F956" i="6"/>
  <c r="E956" i="6"/>
  <c r="D956" i="6"/>
  <c r="G955" i="6"/>
  <c r="F955" i="6"/>
  <c r="E955" i="6"/>
  <c r="D955" i="6"/>
  <c r="G954" i="6"/>
  <c r="F954" i="6"/>
  <c r="E954" i="6"/>
  <c r="D954" i="6"/>
  <c r="G953" i="6"/>
  <c r="F953" i="6"/>
  <c r="E953" i="6"/>
  <c r="D953" i="6"/>
  <c r="G952" i="6"/>
  <c r="F952" i="6"/>
  <c r="E952" i="6"/>
  <c r="D952" i="6"/>
  <c r="G951" i="6"/>
  <c r="F951" i="6"/>
  <c r="E951" i="6"/>
  <c r="D951" i="6"/>
  <c r="G950" i="6"/>
  <c r="F950" i="6"/>
  <c r="E950" i="6"/>
  <c r="D950" i="6"/>
  <c r="G949" i="6"/>
  <c r="F949" i="6"/>
  <c r="E949" i="6"/>
  <c r="D949" i="6"/>
  <c r="G948" i="6"/>
  <c r="F948" i="6"/>
  <c r="E948" i="6"/>
  <c r="D948" i="6"/>
  <c r="G947" i="6"/>
  <c r="F947" i="6"/>
  <c r="E947" i="6"/>
  <c r="D947" i="6"/>
  <c r="G946" i="6"/>
  <c r="F946" i="6"/>
  <c r="E946" i="6"/>
  <c r="D946" i="6"/>
  <c r="G945" i="6"/>
  <c r="F945" i="6"/>
  <c r="E945" i="6"/>
  <c r="D945" i="6"/>
  <c r="G944" i="6"/>
  <c r="F944" i="6"/>
  <c r="E944" i="6"/>
  <c r="D944" i="6"/>
  <c r="G943" i="6"/>
  <c r="F943" i="6"/>
  <c r="E943" i="6"/>
  <c r="D943" i="6"/>
  <c r="G942" i="6"/>
  <c r="F942" i="6"/>
  <c r="E942" i="6"/>
  <c r="D942" i="6"/>
  <c r="G941" i="6"/>
  <c r="F941" i="6"/>
  <c r="E941" i="6"/>
  <c r="D941" i="6"/>
  <c r="G940" i="6"/>
  <c r="F940" i="6"/>
  <c r="E940" i="6"/>
  <c r="D940" i="6"/>
  <c r="G939" i="6"/>
  <c r="F939" i="6"/>
  <c r="E939" i="6"/>
  <c r="D939" i="6"/>
  <c r="G938" i="6"/>
  <c r="F938" i="6"/>
  <c r="E938" i="6"/>
  <c r="D938" i="6"/>
  <c r="G937" i="6"/>
  <c r="F937" i="6"/>
  <c r="E937" i="6"/>
  <c r="D937" i="6"/>
  <c r="G936" i="6"/>
  <c r="F936" i="6"/>
  <c r="E936" i="6"/>
  <c r="D936" i="6"/>
  <c r="G935" i="6"/>
  <c r="F935" i="6"/>
  <c r="E935" i="6"/>
  <c r="D935" i="6"/>
  <c r="G934" i="6"/>
  <c r="F934" i="6"/>
  <c r="E934" i="6"/>
  <c r="D934" i="6"/>
  <c r="G933" i="6"/>
  <c r="F933" i="6"/>
  <c r="E933" i="6"/>
  <c r="D933" i="6"/>
  <c r="G932" i="6"/>
  <c r="F932" i="6"/>
  <c r="E932" i="6"/>
  <c r="D932" i="6"/>
  <c r="G931" i="6"/>
  <c r="F931" i="6"/>
  <c r="E931" i="6"/>
  <c r="D931" i="6"/>
  <c r="G930" i="6"/>
  <c r="F930" i="6"/>
  <c r="E930" i="6"/>
  <c r="D930" i="6"/>
  <c r="G929" i="6"/>
  <c r="F929" i="6"/>
  <c r="E929" i="6"/>
  <c r="D929" i="6"/>
  <c r="G928" i="6"/>
  <c r="F928" i="6"/>
  <c r="E928" i="6"/>
  <c r="D928" i="6"/>
  <c r="G927" i="6"/>
  <c r="F927" i="6"/>
  <c r="E927" i="6"/>
  <c r="D927" i="6"/>
  <c r="G926" i="6"/>
  <c r="F926" i="6"/>
  <c r="E926" i="6"/>
  <c r="D926" i="6"/>
  <c r="G925" i="6"/>
  <c r="F925" i="6"/>
  <c r="E925" i="6"/>
  <c r="D925" i="6"/>
  <c r="G924" i="6"/>
  <c r="F924" i="6"/>
  <c r="E924" i="6"/>
  <c r="D924" i="6"/>
  <c r="G923" i="6"/>
  <c r="F923" i="6"/>
  <c r="E923" i="6"/>
  <c r="D923" i="6"/>
  <c r="G922" i="6"/>
  <c r="F922" i="6"/>
  <c r="E922" i="6"/>
  <c r="D922" i="6"/>
  <c r="G921" i="6"/>
  <c r="F921" i="6"/>
  <c r="E921" i="6"/>
  <c r="D921" i="6"/>
  <c r="G920" i="6"/>
  <c r="F920" i="6"/>
  <c r="E920" i="6"/>
  <c r="D920" i="6"/>
  <c r="G919" i="6"/>
  <c r="F919" i="6"/>
  <c r="E919" i="6"/>
  <c r="D919" i="6"/>
  <c r="G918" i="6"/>
  <c r="F918" i="6"/>
  <c r="E918" i="6"/>
  <c r="D918" i="6"/>
  <c r="G917" i="6"/>
  <c r="F917" i="6"/>
  <c r="E917" i="6"/>
  <c r="D917" i="6"/>
  <c r="G916" i="6"/>
  <c r="F916" i="6"/>
  <c r="E916" i="6"/>
  <c r="D916" i="6"/>
  <c r="G915" i="6"/>
  <c r="F915" i="6"/>
  <c r="E915" i="6"/>
  <c r="D915" i="6"/>
  <c r="G914" i="6"/>
  <c r="F914" i="6"/>
  <c r="E914" i="6"/>
  <c r="D914" i="6"/>
  <c r="G913" i="6"/>
  <c r="F913" i="6"/>
  <c r="E913" i="6"/>
  <c r="D913" i="6"/>
  <c r="G912" i="6"/>
  <c r="F912" i="6"/>
  <c r="E912" i="6"/>
  <c r="D912" i="6"/>
  <c r="G911" i="6"/>
  <c r="F911" i="6"/>
  <c r="E911" i="6"/>
  <c r="D911" i="6"/>
  <c r="G910" i="6"/>
  <c r="F910" i="6"/>
  <c r="E910" i="6"/>
  <c r="D910" i="6"/>
  <c r="G909" i="6"/>
  <c r="F909" i="6"/>
  <c r="E909" i="6"/>
  <c r="D909" i="6"/>
  <c r="G908" i="6"/>
  <c r="F908" i="6"/>
  <c r="E908" i="6"/>
  <c r="D908" i="6"/>
  <c r="G907" i="6"/>
  <c r="F907" i="6"/>
  <c r="E907" i="6"/>
  <c r="D907" i="6"/>
  <c r="G906" i="6"/>
  <c r="F906" i="6"/>
  <c r="E906" i="6"/>
  <c r="D906" i="6"/>
  <c r="G905" i="6"/>
  <c r="F905" i="6"/>
  <c r="E905" i="6"/>
  <c r="D905" i="6"/>
  <c r="G904" i="6"/>
  <c r="F904" i="6"/>
  <c r="E904" i="6"/>
  <c r="D904" i="6"/>
  <c r="G903" i="6"/>
  <c r="F903" i="6"/>
  <c r="E903" i="6"/>
  <c r="D903" i="6"/>
  <c r="G902" i="6"/>
  <c r="F902" i="6"/>
  <c r="E902" i="6"/>
  <c r="D902" i="6"/>
  <c r="G901" i="6"/>
  <c r="F901" i="6"/>
  <c r="E901" i="6"/>
  <c r="D901" i="6"/>
  <c r="G900" i="6"/>
  <c r="F900" i="6"/>
  <c r="E900" i="6"/>
  <c r="D900" i="6"/>
  <c r="G899" i="6"/>
  <c r="F899" i="6"/>
  <c r="E899" i="6"/>
  <c r="D899" i="6"/>
  <c r="G898" i="6"/>
  <c r="F898" i="6"/>
  <c r="E898" i="6"/>
  <c r="D898" i="6"/>
  <c r="G897" i="6"/>
  <c r="F897" i="6"/>
  <c r="E897" i="6"/>
  <c r="D897" i="6"/>
  <c r="G896" i="6"/>
  <c r="F896" i="6"/>
  <c r="E896" i="6"/>
  <c r="D896" i="6"/>
  <c r="G895" i="6"/>
  <c r="F895" i="6"/>
  <c r="E895" i="6"/>
  <c r="D895" i="6"/>
  <c r="G894" i="6"/>
  <c r="F894" i="6"/>
  <c r="E894" i="6"/>
  <c r="D894" i="6"/>
  <c r="G893" i="6"/>
  <c r="F893" i="6"/>
  <c r="E893" i="6"/>
  <c r="D893" i="6"/>
  <c r="G892" i="6"/>
  <c r="F892" i="6"/>
  <c r="E892" i="6"/>
  <c r="D892" i="6"/>
  <c r="G891" i="6"/>
  <c r="F891" i="6"/>
  <c r="E891" i="6"/>
  <c r="D891" i="6"/>
  <c r="G890" i="6"/>
  <c r="F890" i="6"/>
  <c r="E890" i="6"/>
  <c r="D890" i="6"/>
  <c r="G889" i="6"/>
  <c r="F889" i="6"/>
  <c r="E889" i="6"/>
  <c r="D889" i="6"/>
  <c r="G888" i="6"/>
  <c r="F888" i="6"/>
  <c r="E888" i="6"/>
  <c r="D888" i="6"/>
  <c r="G887" i="6"/>
  <c r="F887" i="6"/>
  <c r="E887" i="6"/>
  <c r="D887" i="6"/>
  <c r="G886" i="6"/>
  <c r="F886" i="6"/>
  <c r="E886" i="6"/>
  <c r="D886" i="6"/>
  <c r="G885" i="6"/>
  <c r="F885" i="6"/>
  <c r="E885" i="6"/>
  <c r="D885" i="6"/>
  <c r="G884" i="6"/>
  <c r="F884" i="6"/>
  <c r="E884" i="6"/>
  <c r="D884" i="6"/>
  <c r="G883" i="6"/>
  <c r="F883" i="6"/>
  <c r="E883" i="6"/>
  <c r="D883" i="6"/>
  <c r="G882" i="6"/>
  <c r="F882" i="6"/>
  <c r="E882" i="6"/>
  <c r="D882" i="6"/>
  <c r="G881" i="6"/>
  <c r="F881" i="6"/>
  <c r="E881" i="6"/>
  <c r="D881" i="6"/>
  <c r="G880" i="6"/>
  <c r="F880" i="6"/>
  <c r="E880" i="6"/>
  <c r="D880" i="6"/>
  <c r="G879" i="6"/>
  <c r="F879" i="6"/>
  <c r="E879" i="6"/>
  <c r="D879" i="6"/>
  <c r="G878" i="6"/>
  <c r="F878" i="6"/>
  <c r="E878" i="6"/>
  <c r="D878" i="6"/>
  <c r="G877" i="6"/>
  <c r="F877" i="6"/>
  <c r="E877" i="6"/>
  <c r="D877" i="6"/>
  <c r="G876" i="6"/>
  <c r="F876" i="6"/>
  <c r="E876" i="6"/>
  <c r="D876" i="6"/>
  <c r="G875" i="6"/>
  <c r="F875" i="6"/>
  <c r="E875" i="6"/>
  <c r="D875" i="6"/>
  <c r="G874" i="6"/>
  <c r="F874" i="6"/>
  <c r="E874" i="6"/>
  <c r="D874" i="6"/>
  <c r="G873" i="6"/>
  <c r="F873" i="6"/>
  <c r="E873" i="6"/>
  <c r="D873" i="6"/>
  <c r="G872" i="6"/>
  <c r="F872" i="6"/>
  <c r="E872" i="6"/>
  <c r="D872" i="6"/>
  <c r="G871" i="6"/>
  <c r="F871" i="6"/>
  <c r="E871" i="6"/>
  <c r="D871" i="6"/>
  <c r="G870" i="6"/>
  <c r="F870" i="6"/>
  <c r="E870" i="6"/>
  <c r="D870" i="6"/>
  <c r="G869" i="6"/>
  <c r="F869" i="6"/>
  <c r="E869" i="6"/>
  <c r="D869" i="6"/>
  <c r="G868" i="6"/>
  <c r="F868" i="6"/>
  <c r="E868" i="6"/>
  <c r="D868" i="6"/>
  <c r="G867" i="6"/>
  <c r="F867" i="6"/>
  <c r="E867" i="6"/>
  <c r="D867" i="6"/>
  <c r="G866" i="6"/>
  <c r="F866" i="6"/>
  <c r="E866" i="6"/>
  <c r="D866" i="6"/>
  <c r="G865" i="6"/>
  <c r="F865" i="6"/>
  <c r="E865" i="6"/>
  <c r="D865" i="6"/>
  <c r="G864" i="6"/>
  <c r="F864" i="6"/>
  <c r="E864" i="6"/>
  <c r="D864" i="6"/>
  <c r="G863" i="6"/>
  <c r="F863" i="6"/>
  <c r="E863" i="6"/>
  <c r="D863" i="6"/>
  <c r="G862" i="6"/>
  <c r="F862" i="6"/>
  <c r="E862" i="6"/>
  <c r="D862" i="6"/>
  <c r="G861" i="6"/>
  <c r="F861" i="6"/>
  <c r="E861" i="6"/>
  <c r="D861" i="6"/>
  <c r="G860" i="6"/>
  <c r="F860" i="6"/>
  <c r="E860" i="6"/>
  <c r="D860" i="6"/>
  <c r="G859" i="6"/>
  <c r="F859" i="6"/>
  <c r="E859" i="6"/>
  <c r="D859" i="6"/>
  <c r="G858" i="6"/>
  <c r="F858" i="6"/>
  <c r="E858" i="6"/>
  <c r="D858" i="6"/>
  <c r="G857" i="6"/>
  <c r="F857" i="6"/>
  <c r="E857" i="6"/>
  <c r="D857" i="6"/>
  <c r="G856" i="6"/>
  <c r="F856" i="6"/>
  <c r="E856" i="6"/>
  <c r="D856" i="6"/>
  <c r="G855" i="6"/>
  <c r="F855" i="6"/>
  <c r="E855" i="6"/>
  <c r="D855" i="6"/>
  <c r="G854" i="6"/>
  <c r="F854" i="6"/>
  <c r="E854" i="6"/>
  <c r="D854" i="6"/>
  <c r="G853" i="6"/>
  <c r="F853" i="6"/>
  <c r="E853" i="6"/>
  <c r="D853" i="6"/>
  <c r="G852" i="6"/>
  <c r="F852" i="6"/>
  <c r="E852" i="6"/>
  <c r="D852" i="6"/>
  <c r="G851" i="6"/>
  <c r="F851" i="6"/>
  <c r="E851" i="6"/>
  <c r="D851" i="6"/>
  <c r="G850" i="6"/>
  <c r="F850" i="6"/>
  <c r="E850" i="6"/>
  <c r="D850" i="6"/>
  <c r="G849" i="6"/>
  <c r="F849" i="6"/>
  <c r="E849" i="6"/>
  <c r="D849" i="6"/>
  <c r="G848" i="6"/>
  <c r="F848" i="6"/>
  <c r="E848" i="6"/>
  <c r="D848" i="6"/>
  <c r="G847" i="6"/>
  <c r="F847" i="6"/>
  <c r="E847" i="6"/>
  <c r="D847" i="6"/>
  <c r="G846" i="6"/>
  <c r="F846" i="6"/>
  <c r="E846" i="6"/>
  <c r="D846" i="6"/>
  <c r="G845" i="6"/>
  <c r="F845" i="6"/>
  <c r="E845" i="6"/>
  <c r="D845" i="6"/>
  <c r="G844" i="6"/>
  <c r="F844" i="6"/>
  <c r="E844" i="6"/>
  <c r="D844" i="6"/>
  <c r="G843" i="6"/>
  <c r="F843" i="6"/>
  <c r="E843" i="6"/>
  <c r="D843" i="6"/>
  <c r="G842" i="6"/>
  <c r="F842" i="6"/>
  <c r="E842" i="6"/>
  <c r="D842" i="6"/>
  <c r="G841" i="6"/>
  <c r="F841" i="6"/>
  <c r="E841" i="6"/>
  <c r="D841" i="6"/>
  <c r="G840" i="6"/>
  <c r="F840" i="6"/>
  <c r="E840" i="6"/>
  <c r="D840" i="6"/>
  <c r="G839" i="6"/>
  <c r="F839" i="6"/>
  <c r="E839" i="6"/>
  <c r="D839" i="6"/>
  <c r="G838" i="6"/>
  <c r="F838" i="6"/>
  <c r="E838" i="6"/>
  <c r="D838" i="6"/>
  <c r="G837" i="6"/>
  <c r="F837" i="6"/>
  <c r="E837" i="6"/>
  <c r="D837" i="6"/>
  <c r="G836" i="6"/>
  <c r="F836" i="6"/>
  <c r="E836" i="6"/>
  <c r="D836" i="6"/>
  <c r="G835" i="6"/>
  <c r="F835" i="6"/>
  <c r="E835" i="6"/>
  <c r="D835" i="6"/>
  <c r="G834" i="6"/>
  <c r="F834" i="6"/>
  <c r="E834" i="6"/>
  <c r="D834" i="6"/>
  <c r="G833" i="6"/>
  <c r="F833" i="6"/>
  <c r="E833" i="6"/>
  <c r="D833" i="6"/>
  <c r="G832" i="6"/>
  <c r="F832" i="6"/>
  <c r="E832" i="6"/>
  <c r="D832" i="6"/>
  <c r="G831" i="6"/>
  <c r="F831" i="6"/>
  <c r="E831" i="6"/>
  <c r="D831" i="6"/>
  <c r="G830" i="6"/>
  <c r="F830" i="6"/>
  <c r="E830" i="6"/>
  <c r="D830" i="6"/>
  <c r="G829" i="6"/>
  <c r="F829" i="6"/>
  <c r="E829" i="6"/>
  <c r="D829" i="6"/>
  <c r="G828" i="6"/>
  <c r="F828" i="6"/>
  <c r="E828" i="6"/>
  <c r="D828" i="6"/>
  <c r="G827" i="6"/>
  <c r="F827" i="6"/>
  <c r="E827" i="6"/>
  <c r="D827" i="6"/>
  <c r="G826" i="6"/>
  <c r="F826" i="6"/>
  <c r="E826" i="6"/>
  <c r="D826" i="6"/>
  <c r="G825" i="6"/>
  <c r="F825" i="6"/>
  <c r="E825" i="6"/>
  <c r="D825" i="6"/>
  <c r="G824" i="6"/>
  <c r="F824" i="6"/>
  <c r="E824" i="6"/>
  <c r="D824" i="6"/>
  <c r="G823" i="6"/>
  <c r="F823" i="6"/>
  <c r="E823" i="6"/>
  <c r="D823" i="6"/>
  <c r="G822" i="6"/>
  <c r="F822" i="6"/>
  <c r="E822" i="6"/>
  <c r="D822" i="6"/>
  <c r="G821" i="6"/>
  <c r="F821" i="6"/>
  <c r="E821" i="6"/>
  <c r="D821" i="6"/>
  <c r="G820" i="6"/>
  <c r="F820" i="6"/>
  <c r="E820" i="6"/>
  <c r="D820" i="6"/>
  <c r="G819" i="6"/>
  <c r="F819" i="6"/>
  <c r="E819" i="6"/>
  <c r="D819" i="6"/>
  <c r="G818" i="6"/>
  <c r="F818" i="6"/>
  <c r="E818" i="6"/>
  <c r="D818" i="6"/>
  <c r="G817" i="6"/>
  <c r="F817" i="6"/>
  <c r="E817" i="6"/>
  <c r="D817" i="6"/>
  <c r="G816" i="6"/>
  <c r="F816" i="6"/>
  <c r="E816" i="6"/>
  <c r="D816" i="6"/>
  <c r="G815" i="6"/>
  <c r="F815" i="6"/>
  <c r="E815" i="6"/>
  <c r="D815" i="6"/>
  <c r="G814" i="6"/>
  <c r="F814" i="6"/>
  <c r="E814" i="6"/>
  <c r="D814" i="6"/>
  <c r="G813" i="6"/>
  <c r="F813" i="6"/>
  <c r="E813" i="6"/>
  <c r="D813" i="6"/>
  <c r="G812" i="6"/>
  <c r="F812" i="6"/>
  <c r="E812" i="6"/>
  <c r="D812" i="6"/>
  <c r="G811" i="6"/>
  <c r="F811" i="6"/>
  <c r="E811" i="6"/>
  <c r="D811" i="6"/>
  <c r="G810" i="6"/>
  <c r="F810" i="6"/>
  <c r="E810" i="6"/>
  <c r="D810" i="6"/>
  <c r="G809" i="6"/>
  <c r="F809" i="6"/>
  <c r="E809" i="6"/>
  <c r="D809" i="6"/>
  <c r="G808" i="6"/>
  <c r="F808" i="6"/>
  <c r="E808" i="6"/>
  <c r="D808" i="6"/>
  <c r="G807" i="6"/>
  <c r="F807" i="6"/>
  <c r="E807" i="6"/>
  <c r="D807" i="6"/>
  <c r="G806" i="6"/>
  <c r="F806" i="6"/>
  <c r="E806" i="6"/>
  <c r="D806" i="6"/>
  <c r="G805" i="6"/>
  <c r="F805" i="6"/>
  <c r="E805" i="6"/>
  <c r="D805" i="6"/>
  <c r="G804" i="6"/>
  <c r="F804" i="6"/>
  <c r="E804" i="6"/>
  <c r="D804" i="6"/>
  <c r="G803" i="6"/>
  <c r="F803" i="6"/>
  <c r="E803" i="6"/>
  <c r="D803" i="6"/>
  <c r="G802" i="6"/>
  <c r="F802" i="6"/>
  <c r="E802" i="6"/>
  <c r="D802" i="6"/>
  <c r="G801" i="6"/>
  <c r="F801" i="6"/>
  <c r="E801" i="6"/>
  <c r="D801" i="6"/>
  <c r="G800" i="6"/>
  <c r="F800" i="6"/>
  <c r="E800" i="6"/>
  <c r="D800" i="6"/>
  <c r="G799" i="6"/>
  <c r="F799" i="6"/>
  <c r="E799" i="6"/>
  <c r="D799" i="6"/>
  <c r="G798" i="6"/>
  <c r="F798" i="6"/>
  <c r="E798" i="6"/>
  <c r="D798" i="6"/>
  <c r="G797" i="6"/>
  <c r="F797" i="6"/>
  <c r="E797" i="6"/>
  <c r="D797" i="6"/>
  <c r="G796" i="6"/>
  <c r="F796" i="6"/>
  <c r="E796" i="6"/>
  <c r="D796" i="6"/>
  <c r="G795" i="6"/>
  <c r="F795" i="6"/>
  <c r="E795" i="6"/>
  <c r="D795" i="6"/>
  <c r="G794" i="6"/>
  <c r="F794" i="6"/>
  <c r="E794" i="6"/>
  <c r="D794" i="6"/>
  <c r="G793" i="6"/>
  <c r="F793" i="6"/>
  <c r="E793" i="6"/>
  <c r="D793" i="6"/>
  <c r="G792" i="6"/>
  <c r="F792" i="6"/>
  <c r="E792" i="6"/>
  <c r="D792" i="6"/>
  <c r="G791" i="6"/>
  <c r="F791" i="6"/>
  <c r="E791" i="6"/>
  <c r="D791" i="6"/>
  <c r="G790" i="6"/>
  <c r="F790" i="6"/>
  <c r="E790" i="6"/>
  <c r="D790" i="6"/>
  <c r="G789" i="6"/>
  <c r="F789" i="6"/>
  <c r="E789" i="6"/>
  <c r="D789" i="6"/>
  <c r="G788" i="6"/>
  <c r="F788" i="6"/>
  <c r="E788" i="6"/>
  <c r="D788" i="6"/>
  <c r="G787" i="6"/>
  <c r="F787" i="6"/>
  <c r="E787" i="6"/>
  <c r="D787" i="6"/>
  <c r="G786" i="6"/>
  <c r="F786" i="6"/>
  <c r="E786" i="6"/>
  <c r="D786" i="6"/>
  <c r="G785" i="6"/>
  <c r="F785" i="6"/>
  <c r="E785" i="6"/>
  <c r="D785" i="6"/>
  <c r="G784" i="6"/>
  <c r="F784" i="6"/>
  <c r="E784" i="6"/>
  <c r="D784" i="6"/>
  <c r="G783" i="6"/>
  <c r="F783" i="6"/>
  <c r="E783" i="6"/>
  <c r="D783" i="6"/>
  <c r="G782" i="6"/>
  <c r="F782" i="6"/>
  <c r="E782" i="6"/>
  <c r="D782" i="6"/>
  <c r="G781" i="6"/>
  <c r="F781" i="6"/>
  <c r="E781" i="6"/>
  <c r="D781" i="6"/>
  <c r="G780" i="6"/>
  <c r="F780" i="6"/>
  <c r="E780" i="6"/>
  <c r="D780" i="6"/>
  <c r="G779" i="6"/>
  <c r="F779" i="6"/>
  <c r="E779" i="6"/>
  <c r="D779" i="6"/>
  <c r="G778" i="6"/>
  <c r="F778" i="6"/>
  <c r="E778" i="6"/>
  <c r="D778" i="6"/>
  <c r="G777" i="6"/>
  <c r="F777" i="6"/>
  <c r="E777" i="6"/>
  <c r="D777" i="6"/>
  <c r="G776" i="6"/>
  <c r="F776" i="6"/>
  <c r="E776" i="6"/>
  <c r="D776" i="6"/>
  <c r="G775" i="6"/>
  <c r="F775" i="6"/>
  <c r="E775" i="6"/>
  <c r="D775" i="6"/>
  <c r="G774" i="6"/>
  <c r="F774" i="6"/>
  <c r="E774" i="6"/>
  <c r="D774" i="6"/>
  <c r="G773" i="6"/>
  <c r="F773" i="6"/>
  <c r="E773" i="6"/>
  <c r="D773" i="6"/>
  <c r="G772" i="6"/>
  <c r="F772" i="6"/>
  <c r="E772" i="6"/>
  <c r="D772" i="6"/>
  <c r="G771" i="6"/>
  <c r="F771" i="6"/>
  <c r="E771" i="6"/>
  <c r="D771" i="6"/>
  <c r="G770" i="6"/>
  <c r="F770" i="6"/>
  <c r="E770" i="6"/>
  <c r="D770" i="6"/>
  <c r="G769" i="6"/>
  <c r="F769" i="6"/>
  <c r="E769" i="6"/>
  <c r="D769" i="6"/>
  <c r="G768" i="6"/>
  <c r="F768" i="6"/>
  <c r="E768" i="6"/>
  <c r="D768" i="6"/>
  <c r="G767" i="6"/>
  <c r="F767" i="6"/>
  <c r="E767" i="6"/>
  <c r="D767" i="6"/>
  <c r="G766" i="6"/>
  <c r="F766" i="6"/>
  <c r="E766" i="6"/>
  <c r="D766" i="6"/>
  <c r="G765" i="6"/>
  <c r="F765" i="6"/>
  <c r="E765" i="6"/>
  <c r="D765" i="6"/>
  <c r="G764" i="6"/>
  <c r="F764" i="6"/>
  <c r="E764" i="6"/>
  <c r="D764" i="6"/>
  <c r="G763" i="6"/>
  <c r="F763" i="6"/>
  <c r="E763" i="6"/>
  <c r="D763" i="6"/>
  <c r="G762" i="6"/>
  <c r="F762" i="6"/>
  <c r="E762" i="6"/>
  <c r="D762" i="6"/>
  <c r="G761" i="6"/>
  <c r="F761" i="6"/>
  <c r="E761" i="6"/>
  <c r="D761" i="6"/>
  <c r="G760" i="6"/>
  <c r="F760" i="6"/>
  <c r="E760" i="6"/>
  <c r="D760" i="6"/>
  <c r="G759" i="6"/>
  <c r="F759" i="6"/>
  <c r="E759" i="6"/>
  <c r="D759" i="6"/>
  <c r="G758" i="6"/>
  <c r="F758" i="6"/>
  <c r="E758" i="6"/>
  <c r="D758" i="6"/>
  <c r="G757" i="6"/>
  <c r="F757" i="6"/>
  <c r="E757" i="6"/>
  <c r="D757" i="6"/>
  <c r="G756" i="6"/>
  <c r="F756" i="6"/>
  <c r="E756" i="6"/>
  <c r="D756" i="6"/>
  <c r="G755" i="6"/>
  <c r="F755" i="6"/>
  <c r="E755" i="6"/>
  <c r="D755" i="6"/>
  <c r="G754" i="6"/>
  <c r="F754" i="6"/>
  <c r="E754" i="6"/>
  <c r="D754" i="6"/>
  <c r="G753" i="6"/>
  <c r="F753" i="6"/>
  <c r="E753" i="6"/>
  <c r="D753" i="6"/>
  <c r="G752" i="6"/>
  <c r="F752" i="6"/>
  <c r="E752" i="6"/>
  <c r="D752" i="6"/>
  <c r="G751" i="6"/>
  <c r="F751" i="6"/>
  <c r="E751" i="6"/>
  <c r="D751" i="6"/>
  <c r="G750" i="6"/>
  <c r="F750" i="6"/>
  <c r="E750" i="6"/>
  <c r="D750" i="6"/>
  <c r="G749" i="6"/>
  <c r="F749" i="6"/>
  <c r="E749" i="6"/>
  <c r="D749" i="6"/>
  <c r="G748" i="6"/>
  <c r="F748" i="6"/>
  <c r="E748" i="6"/>
  <c r="D748" i="6"/>
  <c r="G747" i="6"/>
  <c r="F747" i="6"/>
  <c r="E747" i="6"/>
  <c r="D747" i="6"/>
  <c r="G746" i="6"/>
  <c r="F746" i="6"/>
  <c r="E746" i="6"/>
  <c r="D746" i="6"/>
  <c r="G745" i="6"/>
  <c r="F745" i="6"/>
  <c r="E745" i="6"/>
  <c r="D745" i="6"/>
  <c r="G744" i="6"/>
  <c r="F744" i="6"/>
  <c r="E744" i="6"/>
  <c r="D744" i="6"/>
  <c r="G743" i="6"/>
  <c r="F743" i="6"/>
  <c r="E743" i="6"/>
  <c r="D743" i="6"/>
  <c r="G742" i="6"/>
  <c r="F742" i="6"/>
  <c r="E742" i="6"/>
  <c r="D742" i="6"/>
  <c r="G741" i="6"/>
  <c r="F741" i="6"/>
  <c r="E741" i="6"/>
  <c r="D741" i="6"/>
  <c r="G740" i="6"/>
  <c r="F740" i="6"/>
  <c r="E740" i="6"/>
  <c r="D740" i="6"/>
  <c r="G739" i="6"/>
  <c r="F739" i="6"/>
  <c r="E739" i="6"/>
  <c r="D739" i="6"/>
  <c r="G738" i="6"/>
  <c r="F738" i="6"/>
  <c r="E738" i="6"/>
  <c r="D738" i="6"/>
  <c r="G737" i="6"/>
  <c r="F737" i="6"/>
  <c r="E737" i="6"/>
  <c r="D737" i="6"/>
  <c r="G736" i="6"/>
  <c r="F736" i="6"/>
  <c r="E736" i="6"/>
  <c r="D736" i="6"/>
  <c r="G735" i="6"/>
  <c r="F735" i="6"/>
  <c r="E735" i="6"/>
  <c r="D735" i="6"/>
  <c r="G734" i="6"/>
  <c r="F734" i="6"/>
  <c r="E734" i="6"/>
  <c r="D734" i="6"/>
  <c r="G733" i="6"/>
  <c r="F733" i="6"/>
  <c r="E733" i="6"/>
  <c r="D733" i="6"/>
  <c r="G732" i="6"/>
  <c r="F732" i="6"/>
  <c r="E732" i="6"/>
  <c r="D732" i="6"/>
  <c r="G731" i="6"/>
  <c r="F731" i="6"/>
  <c r="E731" i="6"/>
  <c r="D731" i="6"/>
  <c r="G730" i="6"/>
  <c r="F730" i="6"/>
  <c r="E730" i="6"/>
  <c r="D730" i="6"/>
  <c r="G729" i="6"/>
  <c r="F729" i="6"/>
  <c r="E729" i="6"/>
  <c r="D729" i="6"/>
  <c r="G728" i="6"/>
  <c r="F728" i="6"/>
  <c r="E728" i="6"/>
  <c r="D728" i="6"/>
  <c r="G727" i="6"/>
  <c r="F727" i="6"/>
  <c r="E727" i="6"/>
  <c r="D727" i="6"/>
  <c r="G726" i="6"/>
  <c r="F726" i="6"/>
  <c r="E726" i="6"/>
  <c r="D726" i="6"/>
  <c r="G725" i="6"/>
  <c r="F725" i="6"/>
  <c r="E725" i="6"/>
  <c r="D725" i="6"/>
  <c r="G724" i="6"/>
  <c r="F724" i="6"/>
  <c r="E724" i="6"/>
  <c r="D724" i="6"/>
  <c r="G723" i="6"/>
  <c r="F723" i="6"/>
  <c r="E723" i="6"/>
  <c r="D723" i="6"/>
  <c r="G722" i="6"/>
  <c r="F722" i="6"/>
  <c r="E722" i="6"/>
  <c r="D722" i="6"/>
  <c r="G721" i="6"/>
  <c r="F721" i="6"/>
  <c r="E721" i="6"/>
  <c r="D721" i="6"/>
  <c r="G720" i="6"/>
  <c r="F720" i="6"/>
  <c r="E720" i="6"/>
  <c r="D720" i="6"/>
  <c r="G719" i="6"/>
  <c r="F719" i="6"/>
  <c r="E719" i="6"/>
  <c r="D719" i="6"/>
  <c r="G718" i="6"/>
  <c r="F718" i="6"/>
  <c r="E718" i="6"/>
  <c r="D718" i="6"/>
  <c r="G717" i="6"/>
  <c r="F717" i="6"/>
  <c r="E717" i="6"/>
  <c r="D717" i="6"/>
  <c r="G716" i="6"/>
  <c r="F716" i="6"/>
  <c r="E716" i="6"/>
  <c r="D716" i="6"/>
  <c r="G715" i="6"/>
  <c r="F715" i="6"/>
  <c r="E715" i="6"/>
  <c r="D715" i="6"/>
  <c r="G714" i="6"/>
  <c r="F714" i="6"/>
  <c r="E714" i="6"/>
  <c r="D714" i="6"/>
  <c r="G713" i="6"/>
  <c r="F713" i="6"/>
  <c r="E713" i="6"/>
  <c r="D713" i="6"/>
  <c r="G712" i="6"/>
  <c r="F712" i="6"/>
  <c r="E712" i="6"/>
  <c r="D712" i="6"/>
  <c r="G711" i="6"/>
  <c r="F711" i="6"/>
  <c r="E711" i="6"/>
  <c r="D711" i="6"/>
  <c r="G710" i="6"/>
  <c r="F710" i="6"/>
  <c r="E710" i="6"/>
  <c r="D710" i="6"/>
  <c r="G709" i="6"/>
  <c r="F709" i="6"/>
  <c r="E709" i="6"/>
  <c r="D709" i="6"/>
  <c r="G708" i="6"/>
  <c r="F708" i="6"/>
  <c r="E708" i="6"/>
  <c r="D708" i="6"/>
  <c r="G707" i="6"/>
  <c r="F707" i="6"/>
  <c r="E707" i="6"/>
  <c r="D707" i="6"/>
  <c r="G706" i="6"/>
  <c r="F706" i="6"/>
  <c r="E706" i="6"/>
  <c r="D706" i="6"/>
  <c r="G705" i="6"/>
  <c r="F705" i="6"/>
  <c r="E705" i="6"/>
  <c r="D705" i="6"/>
  <c r="G704" i="6"/>
  <c r="F704" i="6"/>
  <c r="E704" i="6"/>
  <c r="D704" i="6"/>
  <c r="G703" i="6"/>
  <c r="F703" i="6"/>
  <c r="E703" i="6"/>
  <c r="D703" i="6"/>
  <c r="G702" i="6"/>
  <c r="F702" i="6"/>
  <c r="E702" i="6"/>
  <c r="D702" i="6"/>
  <c r="G701" i="6"/>
  <c r="F701" i="6"/>
  <c r="E701" i="6"/>
  <c r="D701" i="6"/>
  <c r="G700" i="6"/>
  <c r="F700" i="6"/>
  <c r="E700" i="6"/>
  <c r="D700" i="6"/>
  <c r="G699" i="6"/>
  <c r="F699" i="6"/>
  <c r="E699" i="6"/>
  <c r="D699" i="6"/>
  <c r="G698" i="6"/>
  <c r="F698" i="6"/>
  <c r="E698" i="6"/>
  <c r="D698" i="6"/>
  <c r="G697" i="6"/>
  <c r="F697" i="6"/>
  <c r="E697" i="6"/>
  <c r="D697" i="6"/>
  <c r="G696" i="6"/>
  <c r="F696" i="6"/>
  <c r="E696" i="6"/>
  <c r="D696" i="6"/>
  <c r="G695" i="6"/>
  <c r="F695" i="6"/>
  <c r="E695" i="6"/>
  <c r="D695" i="6"/>
  <c r="G694" i="6"/>
  <c r="F694" i="6"/>
  <c r="E694" i="6"/>
  <c r="D694" i="6"/>
  <c r="G693" i="6"/>
  <c r="F693" i="6"/>
  <c r="E693" i="6"/>
  <c r="D693" i="6"/>
  <c r="G692" i="6"/>
  <c r="F692" i="6"/>
  <c r="E692" i="6"/>
  <c r="D692" i="6"/>
  <c r="G691" i="6"/>
  <c r="F691" i="6"/>
  <c r="E691" i="6"/>
  <c r="D691" i="6"/>
  <c r="G690" i="6"/>
  <c r="F690" i="6"/>
  <c r="E690" i="6"/>
  <c r="D690" i="6"/>
  <c r="G689" i="6"/>
  <c r="F689" i="6"/>
  <c r="E689" i="6"/>
  <c r="D689" i="6"/>
  <c r="G688" i="6"/>
  <c r="F688" i="6"/>
  <c r="E688" i="6"/>
  <c r="D688" i="6"/>
  <c r="G687" i="6"/>
  <c r="F687" i="6"/>
  <c r="E687" i="6"/>
  <c r="D687" i="6"/>
  <c r="G686" i="6"/>
  <c r="F686" i="6"/>
  <c r="E686" i="6"/>
  <c r="D686" i="6"/>
  <c r="G685" i="6"/>
  <c r="F685" i="6"/>
  <c r="E685" i="6"/>
  <c r="D685" i="6"/>
  <c r="G684" i="6"/>
  <c r="F684" i="6"/>
  <c r="E684" i="6"/>
  <c r="D684" i="6"/>
  <c r="G683" i="6"/>
  <c r="F683" i="6"/>
  <c r="E683" i="6"/>
  <c r="D683" i="6"/>
  <c r="G682" i="6"/>
  <c r="F682" i="6"/>
  <c r="E682" i="6"/>
  <c r="D682" i="6"/>
  <c r="G681" i="6"/>
  <c r="F681" i="6"/>
  <c r="E681" i="6"/>
  <c r="D681" i="6"/>
  <c r="G680" i="6"/>
  <c r="F680" i="6"/>
  <c r="E680" i="6"/>
  <c r="D680" i="6"/>
  <c r="G679" i="6"/>
  <c r="F679" i="6"/>
  <c r="E679" i="6"/>
  <c r="D679" i="6"/>
  <c r="G678" i="6"/>
  <c r="F678" i="6"/>
  <c r="E678" i="6"/>
  <c r="D678" i="6"/>
  <c r="G677" i="6"/>
  <c r="F677" i="6"/>
  <c r="E677" i="6"/>
  <c r="D677" i="6"/>
  <c r="G676" i="6"/>
  <c r="F676" i="6"/>
  <c r="E676" i="6"/>
  <c r="D676" i="6"/>
  <c r="G675" i="6"/>
  <c r="F675" i="6"/>
  <c r="E675" i="6"/>
  <c r="D675" i="6"/>
  <c r="G674" i="6"/>
  <c r="F674" i="6"/>
  <c r="E674" i="6"/>
  <c r="D674" i="6"/>
  <c r="G673" i="6"/>
  <c r="F673" i="6"/>
  <c r="E673" i="6"/>
  <c r="D673" i="6"/>
  <c r="G672" i="6"/>
  <c r="F672" i="6"/>
  <c r="E672" i="6"/>
  <c r="D672" i="6"/>
  <c r="G671" i="6"/>
  <c r="F671" i="6"/>
  <c r="E671" i="6"/>
  <c r="D671" i="6"/>
  <c r="G670" i="6"/>
  <c r="F670" i="6"/>
  <c r="E670" i="6"/>
  <c r="D670" i="6"/>
  <c r="G669" i="6"/>
  <c r="F669" i="6"/>
  <c r="E669" i="6"/>
  <c r="D669" i="6"/>
  <c r="G668" i="6"/>
  <c r="F668" i="6"/>
  <c r="E668" i="6"/>
  <c r="D668" i="6"/>
  <c r="G667" i="6"/>
  <c r="F667" i="6"/>
  <c r="E667" i="6"/>
  <c r="D667" i="6"/>
  <c r="G666" i="6"/>
  <c r="F666" i="6"/>
  <c r="E666" i="6"/>
  <c r="D666" i="6"/>
  <c r="G665" i="6"/>
  <c r="F665" i="6"/>
  <c r="E665" i="6"/>
  <c r="D665" i="6"/>
  <c r="G664" i="6"/>
  <c r="F664" i="6"/>
  <c r="E664" i="6"/>
  <c r="D664" i="6"/>
  <c r="G663" i="6"/>
  <c r="F663" i="6"/>
  <c r="E663" i="6"/>
  <c r="D663" i="6"/>
  <c r="G662" i="6"/>
  <c r="F662" i="6"/>
  <c r="E662" i="6"/>
  <c r="D662" i="6"/>
  <c r="G661" i="6"/>
  <c r="F661" i="6"/>
  <c r="E661" i="6"/>
  <c r="D661" i="6"/>
  <c r="G660" i="6"/>
  <c r="F660" i="6"/>
  <c r="E660" i="6"/>
  <c r="D660" i="6"/>
  <c r="G659" i="6"/>
  <c r="F659" i="6"/>
  <c r="E659" i="6"/>
  <c r="D659" i="6"/>
  <c r="G658" i="6"/>
  <c r="F658" i="6"/>
  <c r="E658" i="6"/>
  <c r="D658" i="6"/>
  <c r="G657" i="6"/>
  <c r="F657" i="6"/>
  <c r="E657" i="6"/>
  <c r="D657" i="6"/>
  <c r="G656" i="6"/>
  <c r="F656" i="6"/>
  <c r="E656" i="6"/>
  <c r="D656" i="6"/>
  <c r="G655" i="6"/>
  <c r="F655" i="6"/>
  <c r="E655" i="6"/>
  <c r="D655" i="6"/>
  <c r="G654" i="6"/>
  <c r="F654" i="6"/>
  <c r="E654" i="6"/>
  <c r="D654" i="6"/>
  <c r="G653" i="6"/>
  <c r="F653" i="6"/>
  <c r="E653" i="6"/>
  <c r="D653" i="6"/>
  <c r="G652" i="6"/>
  <c r="F652" i="6"/>
  <c r="E652" i="6"/>
  <c r="D652" i="6"/>
  <c r="G651" i="6"/>
  <c r="F651" i="6"/>
  <c r="E651" i="6"/>
  <c r="D651" i="6"/>
  <c r="G650" i="6"/>
  <c r="F650" i="6"/>
  <c r="E650" i="6"/>
  <c r="D650" i="6"/>
  <c r="G649" i="6"/>
  <c r="F649" i="6"/>
  <c r="E649" i="6"/>
  <c r="D649" i="6"/>
  <c r="G648" i="6"/>
  <c r="F648" i="6"/>
  <c r="E648" i="6"/>
  <c r="D648" i="6"/>
  <c r="G647" i="6"/>
  <c r="F647" i="6"/>
  <c r="E647" i="6"/>
  <c r="D647" i="6"/>
  <c r="G646" i="6"/>
  <c r="F646" i="6"/>
  <c r="E646" i="6"/>
  <c r="D646" i="6"/>
  <c r="G645" i="6"/>
  <c r="F645" i="6"/>
  <c r="E645" i="6"/>
  <c r="D645" i="6"/>
  <c r="G644" i="6"/>
  <c r="F644" i="6"/>
  <c r="E644" i="6"/>
  <c r="D644" i="6"/>
  <c r="G643" i="6"/>
  <c r="F643" i="6"/>
  <c r="E643" i="6"/>
  <c r="D643" i="6"/>
  <c r="G642" i="6"/>
  <c r="F642" i="6"/>
  <c r="E642" i="6"/>
  <c r="D642" i="6"/>
  <c r="G641" i="6"/>
  <c r="F641" i="6"/>
  <c r="E641" i="6"/>
  <c r="D641" i="6"/>
  <c r="G640" i="6"/>
  <c r="F640" i="6"/>
  <c r="E640" i="6"/>
  <c r="D640" i="6"/>
  <c r="G639" i="6"/>
  <c r="F639" i="6"/>
  <c r="E639" i="6"/>
  <c r="D639" i="6"/>
  <c r="G638" i="6"/>
  <c r="F638" i="6"/>
  <c r="E638" i="6"/>
  <c r="D638" i="6"/>
  <c r="G637" i="6"/>
  <c r="F637" i="6"/>
  <c r="E637" i="6"/>
  <c r="D637" i="6"/>
  <c r="G636" i="6"/>
  <c r="F636" i="6"/>
  <c r="E636" i="6"/>
  <c r="D636" i="6"/>
  <c r="G635" i="6"/>
  <c r="F635" i="6"/>
  <c r="E635" i="6"/>
  <c r="D635" i="6"/>
  <c r="G634" i="6"/>
  <c r="F634" i="6"/>
  <c r="E634" i="6"/>
  <c r="D634" i="6"/>
  <c r="G633" i="6"/>
  <c r="F633" i="6"/>
  <c r="E633" i="6"/>
  <c r="D633" i="6"/>
  <c r="G632" i="6"/>
  <c r="F632" i="6"/>
  <c r="E632" i="6"/>
  <c r="D632" i="6"/>
  <c r="G631" i="6"/>
  <c r="F631" i="6"/>
  <c r="E631" i="6"/>
  <c r="D631" i="6"/>
  <c r="G630" i="6"/>
  <c r="F630" i="6"/>
  <c r="E630" i="6"/>
  <c r="D630" i="6"/>
  <c r="G629" i="6"/>
  <c r="F629" i="6"/>
  <c r="E629" i="6"/>
  <c r="D629" i="6"/>
  <c r="G628" i="6"/>
  <c r="F628" i="6"/>
  <c r="E628" i="6"/>
  <c r="D628" i="6"/>
  <c r="G627" i="6"/>
  <c r="F627" i="6"/>
  <c r="E627" i="6"/>
  <c r="D627" i="6"/>
  <c r="G626" i="6"/>
  <c r="F626" i="6"/>
  <c r="E626" i="6"/>
  <c r="D626" i="6"/>
  <c r="G625" i="6"/>
  <c r="F625" i="6"/>
  <c r="E625" i="6"/>
  <c r="D625" i="6"/>
  <c r="G624" i="6"/>
  <c r="F624" i="6"/>
  <c r="E624" i="6"/>
  <c r="D624" i="6"/>
  <c r="G623" i="6"/>
  <c r="F623" i="6"/>
  <c r="E623" i="6"/>
  <c r="D623" i="6"/>
  <c r="G622" i="6"/>
  <c r="F622" i="6"/>
  <c r="E622" i="6"/>
  <c r="D622" i="6"/>
  <c r="G621" i="6"/>
  <c r="F621" i="6"/>
  <c r="E621" i="6"/>
  <c r="D621" i="6"/>
  <c r="G620" i="6"/>
  <c r="F620" i="6"/>
  <c r="E620" i="6"/>
  <c r="D620" i="6"/>
  <c r="G619" i="6"/>
  <c r="F619" i="6"/>
  <c r="E619" i="6"/>
  <c r="D619" i="6"/>
  <c r="G618" i="6"/>
  <c r="F618" i="6"/>
  <c r="E618" i="6"/>
  <c r="D618" i="6"/>
  <c r="G617" i="6"/>
  <c r="F617" i="6"/>
  <c r="E617" i="6"/>
  <c r="D617" i="6"/>
  <c r="G616" i="6"/>
  <c r="F616" i="6"/>
  <c r="E616" i="6"/>
  <c r="D616" i="6"/>
  <c r="G615" i="6"/>
  <c r="F615" i="6"/>
  <c r="E615" i="6"/>
  <c r="D615" i="6"/>
  <c r="G614" i="6"/>
  <c r="F614" i="6"/>
  <c r="E614" i="6"/>
  <c r="D614" i="6"/>
  <c r="G613" i="6"/>
  <c r="F613" i="6"/>
  <c r="E613" i="6"/>
  <c r="D613" i="6"/>
  <c r="G612" i="6"/>
  <c r="F612" i="6"/>
  <c r="E612" i="6"/>
  <c r="D612" i="6"/>
  <c r="G611" i="6"/>
  <c r="F611" i="6"/>
  <c r="E611" i="6"/>
  <c r="D611" i="6"/>
  <c r="G610" i="6"/>
  <c r="F610" i="6"/>
  <c r="E610" i="6"/>
  <c r="D610" i="6"/>
  <c r="G609" i="6"/>
  <c r="F609" i="6"/>
  <c r="E609" i="6"/>
  <c r="D609" i="6"/>
  <c r="G608" i="6"/>
  <c r="F608" i="6"/>
  <c r="E608" i="6"/>
  <c r="D608" i="6"/>
  <c r="G607" i="6"/>
  <c r="F607" i="6"/>
  <c r="E607" i="6"/>
  <c r="D607" i="6"/>
  <c r="G606" i="6"/>
  <c r="F606" i="6"/>
  <c r="E606" i="6"/>
  <c r="D606" i="6"/>
  <c r="G605" i="6"/>
  <c r="F605" i="6"/>
  <c r="E605" i="6"/>
  <c r="D605" i="6"/>
  <c r="G604" i="6"/>
  <c r="F604" i="6"/>
  <c r="E604" i="6"/>
  <c r="D604" i="6"/>
  <c r="G603" i="6"/>
  <c r="F603" i="6"/>
  <c r="E603" i="6"/>
  <c r="D603" i="6"/>
  <c r="G602" i="6"/>
  <c r="F602" i="6"/>
  <c r="E602" i="6"/>
  <c r="D602" i="6"/>
  <c r="G601" i="6"/>
  <c r="F601" i="6"/>
  <c r="E601" i="6"/>
  <c r="D601" i="6"/>
  <c r="G600" i="6"/>
  <c r="F600" i="6"/>
  <c r="E600" i="6"/>
  <c r="D600" i="6"/>
  <c r="G599" i="6"/>
  <c r="F599" i="6"/>
  <c r="E599" i="6"/>
  <c r="D599" i="6"/>
  <c r="G598" i="6"/>
  <c r="F598" i="6"/>
  <c r="E598" i="6"/>
  <c r="D598" i="6"/>
  <c r="G597" i="6"/>
  <c r="F597" i="6"/>
  <c r="E597" i="6"/>
  <c r="D597" i="6"/>
  <c r="G596" i="6"/>
  <c r="F596" i="6"/>
  <c r="E596" i="6"/>
  <c r="D596" i="6"/>
  <c r="G595" i="6"/>
  <c r="F595" i="6"/>
  <c r="E595" i="6"/>
  <c r="D595" i="6"/>
  <c r="G594" i="6"/>
  <c r="F594" i="6"/>
  <c r="E594" i="6"/>
  <c r="D594" i="6"/>
  <c r="G593" i="6"/>
  <c r="F593" i="6"/>
  <c r="E593" i="6"/>
  <c r="D593" i="6"/>
  <c r="G592" i="6"/>
  <c r="F592" i="6"/>
  <c r="E592" i="6"/>
  <c r="D592" i="6"/>
  <c r="G591" i="6"/>
  <c r="F591" i="6"/>
  <c r="E591" i="6"/>
  <c r="D591" i="6"/>
  <c r="G590" i="6"/>
  <c r="F590" i="6"/>
  <c r="E590" i="6"/>
  <c r="D590" i="6"/>
  <c r="G589" i="6"/>
  <c r="F589" i="6"/>
  <c r="E589" i="6"/>
  <c r="D589" i="6"/>
  <c r="G588" i="6"/>
  <c r="F588" i="6"/>
  <c r="E588" i="6"/>
  <c r="D588" i="6"/>
  <c r="G587" i="6"/>
  <c r="F587" i="6"/>
  <c r="E587" i="6"/>
  <c r="D587" i="6"/>
  <c r="G586" i="6"/>
  <c r="F586" i="6"/>
  <c r="E586" i="6"/>
  <c r="D586" i="6"/>
  <c r="G585" i="6"/>
  <c r="F585" i="6"/>
  <c r="E585" i="6"/>
  <c r="D585" i="6"/>
  <c r="G584" i="6"/>
  <c r="F584" i="6"/>
  <c r="E584" i="6"/>
  <c r="D584" i="6"/>
  <c r="G583" i="6"/>
  <c r="F583" i="6"/>
  <c r="E583" i="6"/>
  <c r="D583" i="6"/>
  <c r="G582" i="6"/>
  <c r="F582" i="6"/>
  <c r="E582" i="6"/>
  <c r="D582" i="6"/>
  <c r="G581" i="6"/>
  <c r="F581" i="6"/>
  <c r="E581" i="6"/>
  <c r="D581" i="6"/>
  <c r="G580" i="6"/>
  <c r="F580" i="6"/>
  <c r="E580" i="6"/>
  <c r="D580" i="6"/>
  <c r="G579" i="6"/>
  <c r="F579" i="6"/>
  <c r="E579" i="6"/>
  <c r="D579" i="6"/>
  <c r="G578" i="6"/>
  <c r="F578" i="6"/>
  <c r="E578" i="6"/>
  <c r="D578" i="6"/>
  <c r="G577" i="6"/>
  <c r="F577" i="6"/>
  <c r="E577" i="6"/>
  <c r="D577" i="6"/>
  <c r="G576" i="6"/>
  <c r="F576" i="6"/>
  <c r="E576" i="6"/>
  <c r="D576" i="6"/>
  <c r="G575" i="6"/>
  <c r="F575" i="6"/>
  <c r="E575" i="6"/>
  <c r="D575" i="6"/>
  <c r="G574" i="6"/>
  <c r="F574" i="6"/>
  <c r="E574" i="6"/>
  <c r="D574" i="6"/>
  <c r="G573" i="6"/>
  <c r="F573" i="6"/>
  <c r="E573" i="6"/>
  <c r="D573" i="6"/>
  <c r="G572" i="6"/>
  <c r="F572" i="6"/>
  <c r="E572" i="6"/>
  <c r="D572" i="6"/>
  <c r="G571" i="6"/>
  <c r="F571" i="6"/>
  <c r="E571" i="6"/>
  <c r="D571" i="6"/>
  <c r="G570" i="6"/>
  <c r="F570" i="6"/>
  <c r="E570" i="6"/>
  <c r="D570" i="6"/>
  <c r="G569" i="6"/>
  <c r="F569" i="6"/>
  <c r="E569" i="6"/>
  <c r="D569" i="6"/>
  <c r="G568" i="6"/>
  <c r="F568" i="6"/>
  <c r="E568" i="6"/>
  <c r="D568" i="6"/>
  <c r="G567" i="6"/>
  <c r="F567" i="6"/>
  <c r="E567" i="6"/>
  <c r="D567" i="6"/>
  <c r="G566" i="6"/>
  <c r="F566" i="6"/>
  <c r="E566" i="6"/>
  <c r="D566" i="6"/>
  <c r="G565" i="6"/>
  <c r="F565" i="6"/>
  <c r="E565" i="6"/>
  <c r="D565" i="6"/>
  <c r="G564" i="6"/>
  <c r="F564" i="6"/>
  <c r="E564" i="6"/>
  <c r="D564" i="6"/>
  <c r="G563" i="6"/>
  <c r="F563" i="6"/>
  <c r="E563" i="6"/>
  <c r="D563" i="6"/>
  <c r="G562" i="6"/>
  <c r="F562" i="6"/>
  <c r="E562" i="6"/>
  <c r="D562" i="6"/>
  <c r="G561" i="6"/>
  <c r="F561" i="6"/>
  <c r="E561" i="6"/>
  <c r="D561" i="6"/>
  <c r="G560" i="6"/>
  <c r="F560" i="6"/>
  <c r="E560" i="6"/>
  <c r="D560" i="6"/>
  <c r="G559" i="6"/>
  <c r="F559" i="6"/>
  <c r="E559" i="6"/>
  <c r="D559" i="6"/>
  <c r="G558" i="6"/>
  <c r="F558" i="6"/>
  <c r="E558" i="6"/>
  <c r="D558" i="6"/>
  <c r="G557" i="6"/>
  <c r="F557" i="6"/>
  <c r="E557" i="6"/>
  <c r="D557" i="6"/>
  <c r="G556" i="6"/>
  <c r="F556" i="6"/>
  <c r="E556" i="6"/>
  <c r="D556" i="6"/>
  <c r="G555" i="6"/>
  <c r="F555" i="6"/>
  <c r="E555" i="6"/>
  <c r="D555" i="6"/>
  <c r="G554" i="6"/>
  <c r="F554" i="6"/>
  <c r="E554" i="6"/>
  <c r="D554" i="6"/>
  <c r="G553" i="6"/>
  <c r="F553" i="6"/>
  <c r="E553" i="6"/>
  <c r="D553" i="6"/>
  <c r="G552" i="6"/>
  <c r="F552" i="6"/>
  <c r="E552" i="6"/>
  <c r="D552" i="6"/>
  <c r="G551" i="6"/>
  <c r="F551" i="6"/>
  <c r="E551" i="6"/>
  <c r="D551" i="6"/>
  <c r="G550" i="6"/>
  <c r="F550" i="6"/>
  <c r="E550" i="6"/>
  <c r="D550" i="6"/>
  <c r="G549" i="6"/>
  <c r="F549" i="6"/>
  <c r="E549" i="6"/>
  <c r="D549" i="6"/>
  <c r="G548" i="6"/>
  <c r="F548" i="6"/>
  <c r="E548" i="6"/>
  <c r="D548" i="6"/>
  <c r="G547" i="6"/>
  <c r="F547" i="6"/>
  <c r="E547" i="6"/>
  <c r="D547" i="6"/>
  <c r="G546" i="6"/>
  <c r="F546" i="6"/>
  <c r="E546" i="6"/>
  <c r="D546" i="6"/>
  <c r="G545" i="6"/>
  <c r="F545" i="6"/>
  <c r="E545" i="6"/>
  <c r="D545" i="6"/>
  <c r="G544" i="6"/>
  <c r="F544" i="6"/>
  <c r="E544" i="6"/>
  <c r="D544" i="6"/>
  <c r="G543" i="6"/>
  <c r="F543" i="6"/>
  <c r="E543" i="6"/>
  <c r="D543" i="6"/>
  <c r="G542" i="6"/>
  <c r="F542" i="6"/>
  <c r="E542" i="6"/>
  <c r="D542" i="6"/>
  <c r="G541" i="6"/>
  <c r="F541" i="6"/>
  <c r="E541" i="6"/>
  <c r="D541" i="6"/>
  <c r="G540" i="6"/>
  <c r="F540" i="6"/>
  <c r="E540" i="6"/>
  <c r="D540" i="6"/>
  <c r="G539" i="6"/>
  <c r="F539" i="6"/>
  <c r="E539" i="6"/>
  <c r="D539" i="6"/>
  <c r="G538" i="6"/>
  <c r="F538" i="6"/>
  <c r="E538" i="6"/>
  <c r="D538" i="6"/>
  <c r="G537" i="6"/>
  <c r="F537" i="6"/>
  <c r="E537" i="6"/>
  <c r="D537" i="6"/>
  <c r="G536" i="6"/>
  <c r="F536" i="6"/>
  <c r="E536" i="6"/>
  <c r="D536" i="6"/>
  <c r="G535" i="6"/>
  <c r="F535" i="6"/>
  <c r="E535" i="6"/>
  <c r="D535" i="6"/>
  <c r="G534" i="6"/>
  <c r="F534" i="6"/>
  <c r="E534" i="6"/>
  <c r="D534" i="6"/>
  <c r="G533" i="6"/>
  <c r="F533" i="6"/>
  <c r="E533" i="6"/>
  <c r="D533" i="6"/>
  <c r="G532" i="6"/>
  <c r="F532" i="6"/>
  <c r="E532" i="6"/>
  <c r="D532" i="6"/>
  <c r="G531" i="6"/>
  <c r="F531" i="6"/>
  <c r="E531" i="6"/>
  <c r="D531" i="6"/>
  <c r="G530" i="6"/>
  <c r="F530" i="6"/>
  <c r="E530" i="6"/>
  <c r="D530" i="6"/>
  <c r="G529" i="6"/>
  <c r="F529" i="6"/>
  <c r="E529" i="6"/>
  <c r="D529" i="6"/>
  <c r="G528" i="6"/>
  <c r="F528" i="6"/>
  <c r="E528" i="6"/>
  <c r="D528" i="6"/>
  <c r="G527" i="6"/>
  <c r="F527" i="6"/>
  <c r="E527" i="6"/>
  <c r="D527" i="6"/>
  <c r="G526" i="6"/>
  <c r="F526" i="6"/>
  <c r="E526" i="6"/>
  <c r="D526" i="6"/>
  <c r="G525" i="6"/>
  <c r="F525" i="6"/>
  <c r="E525" i="6"/>
  <c r="D525" i="6"/>
  <c r="G524" i="6"/>
  <c r="F524" i="6"/>
  <c r="E524" i="6"/>
  <c r="D524" i="6"/>
  <c r="G523" i="6"/>
  <c r="F523" i="6"/>
  <c r="E523" i="6"/>
  <c r="D523" i="6"/>
  <c r="G522" i="6"/>
  <c r="F522" i="6"/>
  <c r="E522" i="6"/>
  <c r="D522" i="6"/>
  <c r="G521" i="6"/>
  <c r="F521" i="6"/>
  <c r="E521" i="6"/>
  <c r="D521" i="6"/>
  <c r="G520" i="6"/>
  <c r="F520" i="6"/>
  <c r="E520" i="6"/>
  <c r="D520" i="6"/>
  <c r="G519" i="6"/>
  <c r="F519" i="6"/>
  <c r="E519" i="6"/>
  <c r="D519" i="6"/>
  <c r="G518" i="6"/>
  <c r="F518" i="6"/>
  <c r="E518" i="6"/>
  <c r="D518" i="6"/>
  <c r="G517" i="6"/>
  <c r="F517" i="6"/>
  <c r="E517" i="6"/>
  <c r="D517" i="6"/>
  <c r="G516" i="6"/>
  <c r="F516" i="6"/>
  <c r="E516" i="6"/>
  <c r="D516" i="6"/>
  <c r="G515" i="6"/>
  <c r="F515" i="6"/>
  <c r="E515" i="6"/>
  <c r="D515" i="6"/>
  <c r="G514" i="6"/>
  <c r="F514" i="6"/>
  <c r="E514" i="6"/>
  <c r="D514" i="6"/>
  <c r="G513" i="6"/>
  <c r="F513" i="6"/>
  <c r="E513" i="6"/>
  <c r="D513" i="6"/>
  <c r="G512" i="6"/>
  <c r="F512" i="6"/>
  <c r="E512" i="6"/>
  <c r="D512" i="6"/>
  <c r="G511" i="6"/>
  <c r="F511" i="6"/>
  <c r="E511" i="6"/>
  <c r="D511" i="6"/>
  <c r="G510" i="6"/>
  <c r="F510" i="6"/>
  <c r="E510" i="6"/>
  <c r="D510" i="6"/>
  <c r="G509" i="6"/>
  <c r="F509" i="6"/>
  <c r="E509" i="6"/>
  <c r="D509" i="6"/>
  <c r="G508" i="6"/>
  <c r="F508" i="6"/>
  <c r="E508" i="6"/>
  <c r="D508" i="6"/>
  <c r="G507" i="6"/>
  <c r="F507" i="6"/>
  <c r="E507" i="6"/>
  <c r="D507" i="6"/>
  <c r="G506" i="6"/>
  <c r="F506" i="6"/>
  <c r="E506" i="6"/>
  <c r="D506" i="6"/>
  <c r="G505" i="6"/>
  <c r="F505" i="6"/>
  <c r="E505" i="6"/>
  <c r="D505" i="6"/>
  <c r="G504" i="6"/>
  <c r="F504" i="6"/>
  <c r="E504" i="6"/>
  <c r="D504" i="6"/>
  <c r="G503" i="6"/>
  <c r="F503" i="6"/>
  <c r="E503" i="6"/>
  <c r="D503" i="6"/>
  <c r="G502" i="6"/>
  <c r="F502" i="6"/>
  <c r="E502" i="6"/>
  <c r="D502" i="6"/>
  <c r="G501" i="6"/>
  <c r="F501" i="6"/>
  <c r="E501" i="6"/>
  <c r="D501" i="6"/>
  <c r="G500" i="6"/>
  <c r="F500" i="6"/>
  <c r="E500" i="6"/>
  <c r="D500" i="6"/>
  <c r="G499" i="6"/>
  <c r="F499" i="6"/>
  <c r="E499" i="6"/>
  <c r="D499" i="6"/>
  <c r="G498" i="6"/>
  <c r="F498" i="6"/>
  <c r="E498" i="6"/>
  <c r="D498" i="6"/>
  <c r="G497" i="6"/>
  <c r="F497" i="6"/>
  <c r="E497" i="6"/>
  <c r="D497" i="6"/>
  <c r="G496" i="6"/>
  <c r="F496" i="6"/>
  <c r="E496" i="6"/>
  <c r="D496" i="6"/>
  <c r="G495" i="6"/>
  <c r="F495" i="6"/>
  <c r="E495" i="6"/>
  <c r="D495" i="6"/>
  <c r="G494" i="6"/>
  <c r="F494" i="6"/>
  <c r="E494" i="6"/>
  <c r="D494" i="6"/>
  <c r="G493" i="6"/>
  <c r="F493" i="6"/>
  <c r="E493" i="6"/>
  <c r="D493" i="6"/>
  <c r="G492" i="6"/>
  <c r="F492" i="6"/>
  <c r="E492" i="6"/>
  <c r="D492" i="6"/>
  <c r="G491" i="6"/>
  <c r="F491" i="6"/>
  <c r="E491" i="6"/>
  <c r="D491" i="6"/>
  <c r="G490" i="6"/>
  <c r="F490" i="6"/>
  <c r="E490" i="6"/>
  <c r="D490" i="6"/>
  <c r="G489" i="6"/>
  <c r="F489" i="6"/>
  <c r="E489" i="6"/>
  <c r="D489" i="6"/>
  <c r="G488" i="6"/>
  <c r="F488" i="6"/>
  <c r="E488" i="6"/>
  <c r="D488" i="6"/>
  <c r="G487" i="6"/>
  <c r="F487" i="6"/>
  <c r="E487" i="6"/>
  <c r="D487" i="6"/>
  <c r="G486" i="6"/>
  <c r="F486" i="6"/>
  <c r="E486" i="6"/>
  <c r="D486" i="6"/>
  <c r="G485" i="6"/>
  <c r="F485" i="6"/>
  <c r="E485" i="6"/>
  <c r="D485" i="6"/>
  <c r="G484" i="6"/>
  <c r="F484" i="6"/>
  <c r="E484" i="6"/>
  <c r="D484" i="6"/>
  <c r="G483" i="6"/>
  <c r="F483" i="6"/>
  <c r="E483" i="6"/>
  <c r="D483" i="6"/>
  <c r="G482" i="6"/>
  <c r="F482" i="6"/>
  <c r="E482" i="6"/>
  <c r="D482" i="6"/>
  <c r="G481" i="6"/>
  <c r="F481" i="6"/>
  <c r="E481" i="6"/>
  <c r="D481" i="6"/>
  <c r="G480" i="6"/>
  <c r="F480" i="6"/>
  <c r="E480" i="6"/>
  <c r="D480" i="6"/>
  <c r="G479" i="6"/>
  <c r="F479" i="6"/>
  <c r="E479" i="6"/>
  <c r="D479" i="6"/>
  <c r="G478" i="6"/>
  <c r="F478" i="6"/>
  <c r="E478" i="6"/>
  <c r="D478" i="6"/>
  <c r="G477" i="6"/>
  <c r="F477" i="6"/>
  <c r="E477" i="6"/>
  <c r="D477" i="6"/>
  <c r="G476" i="6"/>
  <c r="F476" i="6"/>
  <c r="E476" i="6"/>
  <c r="D476" i="6"/>
  <c r="G475" i="6"/>
  <c r="F475" i="6"/>
  <c r="E475" i="6"/>
  <c r="D475" i="6"/>
  <c r="G474" i="6"/>
  <c r="F474" i="6"/>
  <c r="E474" i="6"/>
  <c r="D474" i="6"/>
  <c r="G473" i="6"/>
  <c r="F473" i="6"/>
  <c r="E473" i="6"/>
  <c r="D473" i="6"/>
  <c r="G472" i="6"/>
  <c r="F472" i="6"/>
  <c r="E472" i="6"/>
  <c r="D472" i="6"/>
  <c r="G471" i="6"/>
  <c r="F471" i="6"/>
  <c r="E471" i="6"/>
  <c r="D471" i="6"/>
  <c r="G470" i="6"/>
  <c r="F470" i="6"/>
  <c r="E470" i="6"/>
  <c r="D470" i="6"/>
  <c r="G469" i="6"/>
  <c r="F469" i="6"/>
  <c r="E469" i="6"/>
  <c r="D469" i="6"/>
  <c r="G468" i="6"/>
  <c r="F468" i="6"/>
  <c r="E468" i="6"/>
  <c r="D468" i="6"/>
  <c r="G467" i="6"/>
  <c r="F467" i="6"/>
  <c r="E467" i="6"/>
  <c r="D467" i="6"/>
  <c r="G466" i="6"/>
  <c r="F466" i="6"/>
  <c r="E466" i="6"/>
  <c r="D466" i="6"/>
  <c r="G465" i="6"/>
  <c r="F465" i="6"/>
  <c r="E465" i="6"/>
  <c r="D465" i="6"/>
  <c r="G464" i="6"/>
  <c r="F464" i="6"/>
  <c r="E464" i="6"/>
  <c r="D464" i="6"/>
  <c r="G463" i="6"/>
  <c r="F463" i="6"/>
  <c r="E463" i="6"/>
  <c r="D463" i="6"/>
  <c r="G462" i="6"/>
  <c r="F462" i="6"/>
  <c r="E462" i="6"/>
  <c r="D462" i="6"/>
  <c r="G461" i="6"/>
  <c r="F461" i="6"/>
  <c r="E461" i="6"/>
  <c r="D461" i="6"/>
  <c r="G460" i="6"/>
  <c r="F460" i="6"/>
  <c r="E460" i="6"/>
  <c r="D460" i="6"/>
  <c r="G459" i="6"/>
  <c r="F459" i="6"/>
  <c r="E459" i="6"/>
  <c r="D459" i="6"/>
  <c r="G458" i="6"/>
  <c r="F458" i="6"/>
  <c r="E458" i="6"/>
  <c r="D458" i="6"/>
  <c r="G457" i="6"/>
  <c r="F457" i="6"/>
  <c r="E457" i="6"/>
  <c r="D457" i="6"/>
  <c r="G456" i="6"/>
  <c r="F456" i="6"/>
  <c r="E456" i="6"/>
  <c r="D456" i="6"/>
  <c r="G455" i="6"/>
  <c r="F455" i="6"/>
  <c r="E455" i="6"/>
  <c r="D455" i="6"/>
  <c r="G454" i="6"/>
  <c r="F454" i="6"/>
  <c r="E454" i="6"/>
  <c r="D454" i="6"/>
  <c r="G453" i="6"/>
  <c r="F453" i="6"/>
  <c r="E453" i="6"/>
  <c r="D453" i="6"/>
  <c r="G452" i="6"/>
  <c r="F452" i="6"/>
  <c r="E452" i="6"/>
  <c r="D452" i="6"/>
  <c r="G451" i="6"/>
  <c r="F451" i="6"/>
  <c r="E451" i="6"/>
  <c r="D451" i="6"/>
  <c r="G450" i="6"/>
  <c r="F450" i="6"/>
  <c r="E450" i="6"/>
  <c r="D450" i="6"/>
  <c r="G449" i="6"/>
  <c r="F449" i="6"/>
  <c r="E449" i="6"/>
  <c r="D449" i="6"/>
  <c r="G448" i="6"/>
  <c r="F448" i="6"/>
  <c r="E448" i="6"/>
  <c r="D448" i="6"/>
  <c r="G447" i="6"/>
  <c r="F447" i="6"/>
  <c r="E447" i="6"/>
  <c r="D447" i="6"/>
  <c r="G446" i="6"/>
  <c r="F446" i="6"/>
  <c r="E446" i="6"/>
  <c r="D446" i="6"/>
  <c r="G445" i="6"/>
  <c r="F445" i="6"/>
  <c r="E445" i="6"/>
  <c r="D445" i="6"/>
  <c r="G444" i="6"/>
  <c r="F444" i="6"/>
  <c r="E444" i="6"/>
  <c r="D444" i="6"/>
  <c r="G443" i="6"/>
  <c r="F443" i="6"/>
  <c r="E443" i="6"/>
  <c r="D443" i="6"/>
  <c r="G442" i="6"/>
  <c r="F442" i="6"/>
  <c r="E442" i="6"/>
  <c r="D442" i="6"/>
  <c r="G441" i="6"/>
  <c r="F441" i="6"/>
  <c r="E441" i="6"/>
  <c r="D441" i="6"/>
  <c r="G440" i="6"/>
  <c r="F440" i="6"/>
  <c r="E440" i="6"/>
  <c r="D440" i="6"/>
  <c r="G439" i="6"/>
  <c r="F439" i="6"/>
  <c r="E439" i="6"/>
  <c r="D439" i="6"/>
  <c r="G438" i="6"/>
  <c r="F438" i="6"/>
  <c r="E438" i="6"/>
  <c r="D438" i="6"/>
  <c r="G437" i="6"/>
  <c r="F437" i="6"/>
  <c r="E437" i="6"/>
  <c r="D437" i="6"/>
  <c r="G436" i="6"/>
  <c r="F436" i="6"/>
  <c r="E436" i="6"/>
  <c r="D436" i="6"/>
  <c r="G435" i="6"/>
  <c r="F435" i="6"/>
  <c r="E435" i="6"/>
  <c r="D435" i="6"/>
  <c r="G434" i="6"/>
  <c r="F434" i="6"/>
  <c r="E434" i="6"/>
  <c r="D434" i="6"/>
  <c r="G433" i="6"/>
  <c r="F433" i="6"/>
  <c r="E433" i="6"/>
  <c r="D433" i="6"/>
  <c r="G432" i="6"/>
  <c r="F432" i="6"/>
  <c r="E432" i="6"/>
  <c r="D432" i="6"/>
  <c r="G431" i="6"/>
  <c r="F431" i="6"/>
  <c r="E431" i="6"/>
  <c r="D431" i="6"/>
  <c r="G430" i="6"/>
  <c r="F430" i="6"/>
  <c r="E430" i="6"/>
  <c r="D430" i="6"/>
  <c r="G429" i="6"/>
  <c r="F429" i="6"/>
  <c r="E429" i="6"/>
  <c r="D429" i="6"/>
  <c r="G428" i="6"/>
  <c r="F428" i="6"/>
  <c r="E428" i="6"/>
  <c r="D428" i="6"/>
  <c r="G427" i="6"/>
  <c r="F427" i="6"/>
  <c r="E427" i="6"/>
  <c r="D427" i="6"/>
  <c r="G426" i="6"/>
  <c r="F426" i="6"/>
  <c r="E426" i="6"/>
  <c r="D426" i="6"/>
  <c r="G425" i="6"/>
  <c r="F425" i="6"/>
  <c r="E425" i="6"/>
  <c r="D425" i="6"/>
  <c r="G424" i="6"/>
  <c r="F424" i="6"/>
  <c r="E424" i="6"/>
  <c r="D424" i="6"/>
  <c r="G423" i="6"/>
  <c r="F423" i="6"/>
  <c r="E423" i="6"/>
  <c r="D423" i="6"/>
  <c r="G422" i="6"/>
  <c r="F422" i="6"/>
  <c r="E422" i="6"/>
  <c r="D422" i="6"/>
  <c r="G421" i="6"/>
  <c r="F421" i="6"/>
  <c r="E421" i="6"/>
  <c r="D421" i="6"/>
  <c r="G420" i="6"/>
  <c r="F420" i="6"/>
  <c r="E420" i="6"/>
  <c r="D420" i="6"/>
  <c r="G419" i="6"/>
  <c r="F419" i="6"/>
  <c r="E419" i="6"/>
  <c r="D419" i="6"/>
  <c r="G418" i="6"/>
  <c r="F418" i="6"/>
  <c r="E418" i="6"/>
  <c r="D418" i="6"/>
  <c r="G417" i="6"/>
  <c r="F417" i="6"/>
  <c r="E417" i="6"/>
  <c r="D417" i="6"/>
  <c r="G416" i="6"/>
  <c r="F416" i="6"/>
  <c r="E416" i="6"/>
  <c r="D416" i="6"/>
  <c r="G415" i="6"/>
  <c r="F415" i="6"/>
  <c r="E415" i="6"/>
  <c r="D415" i="6"/>
  <c r="G414" i="6"/>
  <c r="F414" i="6"/>
  <c r="E414" i="6"/>
  <c r="D414" i="6"/>
  <c r="G413" i="6"/>
  <c r="F413" i="6"/>
  <c r="E413" i="6"/>
  <c r="D413" i="6"/>
  <c r="G412" i="6"/>
  <c r="F412" i="6"/>
  <c r="E412" i="6"/>
  <c r="D412" i="6"/>
  <c r="G411" i="6"/>
  <c r="F411" i="6"/>
  <c r="E411" i="6"/>
  <c r="D411" i="6"/>
  <c r="G410" i="6"/>
  <c r="F410" i="6"/>
  <c r="E410" i="6"/>
  <c r="D410" i="6"/>
  <c r="G409" i="6"/>
  <c r="F409" i="6"/>
  <c r="E409" i="6"/>
  <c r="D409" i="6"/>
  <c r="G408" i="6"/>
  <c r="F408" i="6"/>
  <c r="E408" i="6"/>
  <c r="D408" i="6"/>
  <c r="G407" i="6"/>
  <c r="F407" i="6"/>
  <c r="E407" i="6"/>
  <c r="D407" i="6"/>
  <c r="G406" i="6"/>
  <c r="F406" i="6"/>
  <c r="E406" i="6"/>
  <c r="D406" i="6"/>
  <c r="G405" i="6"/>
  <c r="F405" i="6"/>
  <c r="E405" i="6"/>
  <c r="D405" i="6"/>
  <c r="G404" i="6"/>
  <c r="F404" i="6"/>
  <c r="E404" i="6"/>
  <c r="D404" i="6"/>
  <c r="G403" i="6"/>
  <c r="F403" i="6"/>
  <c r="E403" i="6"/>
  <c r="D403" i="6"/>
  <c r="G402" i="6"/>
  <c r="F402" i="6"/>
  <c r="E402" i="6"/>
  <c r="D402" i="6"/>
  <c r="G401" i="6"/>
  <c r="F401" i="6"/>
  <c r="E401" i="6"/>
  <c r="D401" i="6"/>
  <c r="G400" i="6"/>
  <c r="F400" i="6"/>
  <c r="E400" i="6"/>
  <c r="D400" i="6"/>
  <c r="G399" i="6"/>
  <c r="F399" i="6"/>
  <c r="E399" i="6"/>
  <c r="D399" i="6"/>
  <c r="G398" i="6"/>
  <c r="F398" i="6"/>
  <c r="E398" i="6"/>
  <c r="D398" i="6"/>
  <c r="G397" i="6"/>
  <c r="F397" i="6"/>
  <c r="E397" i="6"/>
  <c r="D397" i="6"/>
  <c r="G396" i="6"/>
  <c r="F396" i="6"/>
  <c r="E396" i="6"/>
  <c r="D396" i="6"/>
  <c r="G395" i="6"/>
  <c r="F395" i="6"/>
  <c r="E395" i="6"/>
  <c r="D395" i="6"/>
  <c r="G394" i="6"/>
  <c r="F394" i="6"/>
  <c r="E394" i="6"/>
  <c r="D394" i="6"/>
  <c r="G393" i="6"/>
  <c r="F393" i="6"/>
  <c r="E393" i="6"/>
  <c r="D393" i="6"/>
  <c r="G392" i="6"/>
  <c r="F392" i="6"/>
  <c r="E392" i="6"/>
  <c r="D392" i="6"/>
  <c r="G391" i="6"/>
  <c r="F391" i="6"/>
  <c r="E391" i="6"/>
  <c r="D391" i="6"/>
  <c r="G390" i="6"/>
  <c r="F390" i="6"/>
  <c r="E390" i="6"/>
  <c r="D390" i="6"/>
  <c r="G389" i="6"/>
  <c r="F389" i="6"/>
  <c r="E389" i="6"/>
  <c r="D389" i="6"/>
  <c r="G388" i="6"/>
  <c r="F388" i="6"/>
  <c r="E388" i="6"/>
  <c r="D388" i="6"/>
  <c r="G387" i="6"/>
  <c r="F387" i="6"/>
  <c r="E387" i="6"/>
  <c r="D387" i="6"/>
  <c r="G386" i="6"/>
  <c r="F386" i="6"/>
  <c r="E386" i="6"/>
  <c r="D386" i="6"/>
  <c r="G385" i="6"/>
  <c r="F385" i="6"/>
  <c r="E385" i="6"/>
  <c r="D385" i="6"/>
  <c r="G384" i="6"/>
  <c r="F384" i="6"/>
  <c r="E384" i="6"/>
  <c r="D384" i="6"/>
  <c r="G383" i="6"/>
  <c r="F383" i="6"/>
  <c r="E383" i="6"/>
  <c r="D383" i="6"/>
  <c r="G382" i="6"/>
  <c r="F382" i="6"/>
  <c r="E382" i="6"/>
  <c r="D382" i="6"/>
  <c r="G381" i="6"/>
  <c r="F381" i="6"/>
  <c r="E381" i="6"/>
  <c r="D381" i="6"/>
  <c r="G380" i="6"/>
  <c r="F380" i="6"/>
  <c r="E380" i="6"/>
  <c r="D380" i="6"/>
  <c r="G379" i="6"/>
  <c r="F379" i="6"/>
  <c r="E379" i="6"/>
  <c r="D379" i="6"/>
  <c r="G378" i="6"/>
  <c r="F378" i="6"/>
  <c r="E378" i="6"/>
  <c r="D378" i="6"/>
  <c r="G377" i="6"/>
  <c r="F377" i="6"/>
  <c r="E377" i="6"/>
  <c r="D377" i="6"/>
  <c r="G376" i="6"/>
  <c r="F376" i="6"/>
  <c r="E376" i="6"/>
  <c r="D376" i="6"/>
  <c r="G375" i="6"/>
  <c r="F375" i="6"/>
  <c r="E375" i="6"/>
  <c r="D375" i="6"/>
  <c r="G374" i="6"/>
  <c r="F374" i="6"/>
  <c r="E374" i="6"/>
  <c r="D374" i="6"/>
  <c r="G373" i="6"/>
  <c r="F373" i="6"/>
  <c r="E373" i="6"/>
  <c r="D373" i="6"/>
  <c r="G372" i="6"/>
  <c r="F372" i="6"/>
  <c r="E372" i="6"/>
  <c r="D372" i="6"/>
  <c r="G371" i="6"/>
  <c r="F371" i="6"/>
  <c r="E371" i="6"/>
  <c r="D371" i="6"/>
  <c r="G370" i="6"/>
  <c r="F370" i="6"/>
  <c r="E370" i="6"/>
  <c r="D370" i="6"/>
  <c r="G369" i="6"/>
  <c r="F369" i="6"/>
  <c r="E369" i="6"/>
  <c r="D369" i="6"/>
  <c r="G368" i="6"/>
  <c r="F368" i="6"/>
  <c r="E368" i="6"/>
  <c r="D368" i="6"/>
  <c r="G367" i="6"/>
  <c r="F367" i="6"/>
  <c r="E367" i="6"/>
  <c r="D367" i="6"/>
  <c r="G366" i="6"/>
  <c r="F366" i="6"/>
  <c r="E366" i="6"/>
  <c r="D366" i="6"/>
  <c r="G365" i="6"/>
  <c r="F365" i="6"/>
  <c r="E365" i="6"/>
  <c r="D365" i="6"/>
  <c r="G364" i="6"/>
  <c r="F364" i="6"/>
  <c r="E364" i="6"/>
  <c r="D364" i="6"/>
  <c r="G363" i="6"/>
  <c r="F363" i="6"/>
  <c r="E363" i="6"/>
  <c r="D363" i="6"/>
  <c r="G362" i="6"/>
  <c r="F362" i="6"/>
  <c r="E362" i="6"/>
  <c r="D362" i="6"/>
  <c r="G361" i="6"/>
  <c r="F361" i="6"/>
  <c r="E361" i="6"/>
  <c r="D361" i="6"/>
  <c r="G360" i="6"/>
  <c r="F360" i="6"/>
  <c r="E360" i="6"/>
  <c r="D360" i="6"/>
  <c r="G359" i="6"/>
  <c r="F359" i="6"/>
  <c r="E359" i="6"/>
  <c r="D359" i="6"/>
  <c r="G358" i="6"/>
  <c r="F358" i="6"/>
  <c r="E358" i="6"/>
  <c r="D358" i="6"/>
  <c r="G357" i="6"/>
  <c r="F357" i="6"/>
  <c r="E357" i="6"/>
  <c r="D357" i="6"/>
  <c r="G356" i="6"/>
  <c r="F356" i="6"/>
  <c r="E356" i="6"/>
  <c r="D356" i="6"/>
  <c r="G355" i="6"/>
  <c r="F355" i="6"/>
  <c r="E355" i="6"/>
  <c r="D355" i="6"/>
  <c r="G354" i="6"/>
  <c r="F354" i="6"/>
  <c r="E354" i="6"/>
  <c r="D354" i="6"/>
  <c r="G353" i="6"/>
  <c r="F353" i="6"/>
  <c r="E353" i="6"/>
  <c r="D353" i="6"/>
  <c r="G352" i="6"/>
  <c r="F352" i="6"/>
  <c r="E352" i="6"/>
  <c r="D352" i="6"/>
  <c r="G351" i="6"/>
  <c r="F351" i="6"/>
  <c r="E351" i="6"/>
  <c r="D351" i="6"/>
  <c r="G350" i="6"/>
  <c r="F350" i="6"/>
  <c r="E350" i="6"/>
  <c r="D350" i="6"/>
  <c r="G349" i="6"/>
  <c r="F349" i="6"/>
  <c r="E349" i="6"/>
  <c r="D349" i="6"/>
  <c r="G348" i="6"/>
  <c r="F348" i="6"/>
  <c r="E348" i="6"/>
  <c r="D348" i="6"/>
  <c r="G347" i="6"/>
  <c r="F347" i="6"/>
  <c r="E347" i="6"/>
  <c r="D347" i="6"/>
  <c r="G346" i="6"/>
  <c r="F346" i="6"/>
  <c r="E346" i="6"/>
  <c r="D346" i="6"/>
  <c r="G345" i="6"/>
  <c r="F345" i="6"/>
  <c r="E345" i="6"/>
  <c r="D345" i="6"/>
  <c r="G344" i="6"/>
  <c r="F344" i="6"/>
  <c r="E344" i="6"/>
  <c r="D344" i="6"/>
  <c r="G343" i="6"/>
  <c r="F343" i="6"/>
  <c r="E343" i="6"/>
  <c r="D343" i="6"/>
  <c r="G342" i="6"/>
  <c r="F342" i="6"/>
  <c r="E342" i="6"/>
  <c r="D342" i="6"/>
  <c r="G341" i="6"/>
  <c r="F341" i="6"/>
  <c r="E341" i="6"/>
  <c r="D341" i="6"/>
  <c r="G340" i="6"/>
  <c r="F340" i="6"/>
  <c r="E340" i="6"/>
  <c r="D340" i="6"/>
  <c r="G339" i="6"/>
  <c r="F339" i="6"/>
  <c r="E339" i="6"/>
  <c r="D339" i="6"/>
  <c r="G338" i="6"/>
  <c r="F338" i="6"/>
  <c r="E338" i="6"/>
  <c r="D338" i="6"/>
  <c r="G337" i="6"/>
  <c r="F337" i="6"/>
  <c r="E337" i="6"/>
  <c r="D337" i="6"/>
  <c r="G336" i="6"/>
  <c r="F336" i="6"/>
  <c r="E336" i="6"/>
  <c r="D336" i="6"/>
  <c r="G335" i="6"/>
  <c r="F335" i="6"/>
  <c r="E335" i="6"/>
  <c r="D335" i="6"/>
  <c r="G334" i="6"/>
  <c r="F334" i="6"/>
  <c r="E334" i="6"/>
  <c r="D334" i="6"/>
  <c r="G333" i="6"/>
  <c r="F333" i="6"/>
  <c r="E333" i="6"/>
  <c r="D333" i="6"/>
  <c r="G332" i="6"/>
  <c r="F332" i="6"/>
  <c r="E332" i="6"/>
  <c r="D332" i="6"/>
  <c r="G331" i="6"/>
  <c r="F331" i="6"/>
  <c r="E331" i="6"/>
  <c r="D331" i="6"/>
  <c r="G330" i="6"/>
  <c r="F330" i="6"/>
  <c r="E330" i="6"/>
  <c r="D330" i="6"/>
  <c r="G329" i="6"/>
  <c r="F329" i="6"/>
  <c r="E329" i="6"/>
  <c r="D329" i="6"/>
  <c r="G328" i="6"/>
  <c r="F328" i="6"/>
  <c r="E328" i="6"/>
  <c r="D328" i="6"/>
  <c r="G327" i="6"/>
  <c r="F327" i="6"/>
  <c r="E327" i="6"/>
  <c r="D327" i="6"/>
  <c r="G326" i="6"/>
  <c r="F326" i="6"/>
  <c r="E326" i="6"/>
  <c r="D326" i="6"/>
  <c r="G325" i="6"/>
  <c r="F325" i="6"/>
  <c r="E325" i="6"/>
  <c r="D325" i="6"/>
  <c r="G324" i="6"/>
  <c r="F324" i="6"/>
  <c r="E324" i="6"/>
  <c r="D324" i="6"/>
  <c r="G323" i="6"/>
  <c r="F323" i="6"/>
  <c r="E323" i="6"/>
  <c r="D323" i="6"/>
  <c r="G322" i="6"/>
  <c r="F322" i="6"/>
  <c r="E322" i="6"/>
  <c r="D322" i="6"/>
  <c r="G321" i="6"/>
  <c r="F321" i="6"/>
  <c r="E321" i="6"/>
  <c r="D321" i="6"/>
  <c r="G320" i="6"/>
  <c r="F320" i="6"/>
  <c r="E320" i="6"/>
  <c r="D320" i="6"/>
  <c r="G319" i="6"/>
  <c r="F319" i="6"/>
  <c r="E319" i="6"/>
  <c r="D319" i="6"/>
  <c r="G318" i="6"/>
  <c r="F318" i="6"/>
  <c r="E318" i="6"/>
  <c r="D318" i="6"/>
  <c r="G317" i="6"/>
  <c r="F317" i="6"/>
  <c r="E317" i="6"/>
  <c r="D317" i="6"/>
  <c r="G316" i="6"/>
  <c r="F316" i="6"/>
  <c r="E316" i="6"/>
  <c r="D316" i="6"/>
  <c r="G315" i="6"/>
  <c r="F315" i="6"/>
  <c r="E315" i="6"/>
  <c r="D315" i="6"/>
  <c r="G314" i="6"/>
  <c r="F314" i="6"/>
  <c r="E314" i="6"/>
  <c r="D314" i="6"/>
  <c r="G313" i="6"/>
  <c r="F313" i="6"/>
  <c r="E313" i="6"/>
  <c r="D313" i="6"/>
  <c r="G312" i="6"/>
  <c r="F312" i="6"/>
  <c r="E312" i="6"/>
  <c r="D312" i="6"/>
  <c r="G311" i="6"/>
  <c r="F311" i="6"/>
  <c r="E311" i="6"/>
  <c r="D311" i="6"/>
  <c r="G310" i="6"/>
  <c r="F310" i="6"/>
  <c r="E310" i="6"/>
  <c r="D310" i="6"/>
  <c r="G309" i="6"/>
  <c r="F309" i="6"/>
  <c r="E309" i="6"/>
  <c r="D309" i="6"/>
  <c r="G308" i="6"/>
  <c r="F308" i="6"/>
  <c r="E308" i="6"/>
  <c r="D308" i="6"/>
  <c r="G307" i="6"/>
  <c r="F307" i="6"/>
  <c r="E307" i="6"/>
  <c r="D307" i="6"/>
  <c r="G306" i="6"/>
  <c r="F306" i="6"/>
  <c r="E306" i="6"/>
  <c r="D306" i="6"/>
  <c r="G305" i="6"/>
  <c r="F305" i="6"/>
  <c r="E305" i="6"/>
  <c r="D305" i="6"/>
  <c r="G304" i="6"/>
  <c r="F304" i="6"/>
  <c r="E304" i="6"/>
  <c r="D304" i="6"/>
  <c r="G303" i="6"/>
  <c r="F303" i="6"/>
  <c r="E303" i="6"/>
  <c r="D303" i="6"/>
  <c r="G302" i="6"/>
  <c r="F302" i="6"/>
  <c r="E302" i="6"/>
  <c r="D302" i="6"/>
  <c r="G301" i="6"/>
  <c r="F301" i="6"/>
  <c r="E301" i="6"/>
  <c r="D301" i="6"/>
  <c r="G300" i="6"/>
  <c r="F300" i="6"/>
  <c r="E300" i="6"/>
  <c r="D300" i="6"/>
  <c r="G299" i="6"/>
  <c r="F299" i="6"/>
  <c r="E299" i="6"/>
  <c r="D299" i="6"/>
  <c r="G298" i="6"/>
  <c r="F298" i="6"/>
  <c r="E298" i="6"/>
  <c r="D298" i="6"/>
  <c r="G297" i="6"/>
  <c r="F297" i="6"/>
  <c r="E297" i="6"/>
  <c r="D297" i="6"/>
  <c r="G296" i="6"/>
  <c r="F296" i="6"/>
  <c r="E296" i="6"/>
  <c r="D296" i="6"/>
  <c r="G295" i="6"/>
  <c r="F295" i="6"/>
  <c r="E295" i="6"/>
  <c r="D295" i="6"/>
  <c r="G294" i="6"/>
  <c r="F294" i="6"/>
  <c r="E294" i="6"/>
  <c r="D294" i="6"/>
  <c r="G293" i="6"/>
  <c r="F293" i="6"/>
  <c r="E293" i="6"/>
  <c r="D293" i="6"/>
  <c r="G292" i="6"/>
  <c r="F292" i="6"/>
  <c r="E292" i="6"/>
  <c r="D292" i="6"/>
  <c r="G291" i="6"/>
  <c r="F291" i="6"/>
  <c r="E291" i="6"/>
  <c r="D291" i="6"/>
  <c r="G290" i="6"/>
  <c r="F290" i="6"/>
  <c r="E290" i="6"/>
  <c r="D290" i="6"/>
  <c r="G289" i="6"/>
  <c r="F289" i="6"/>
  <c r="E289" i="6"/>
  <c r="D289" i="6"/>
  <c r="G288" i="6"/>
  <c r="F288" i="6"/>
  <c r="E288" i="6"/>
  <c r="D288" i="6"/>
  <c r="G287" i="6"/>
  <c r="F287" i="6"/>
  <c r="E287" i="6"/>
  <c r="D287" i="6"/>
  <c r="G286" i="6"/>
  <c r="F286" i="6"/>
  <c r="E286" i="6"/>
  <c r="D286" i="6"/>
  <c r="G285" i="6"/>
  <c r="F285" i="6"/>
  <c r="E285" i="6"/>
  <c r="D285" i="6"/>
  <c r="G284" i="6"/>
  <c r="F284" i="6"/>
  <c r="E284" i="6"/>
  <c r="D284" i="6"/>
  <c r="G283" i="6"/>
  <c r="F283" i="6"/>
  <c r="E283" i="6"/>
  <c r="D283" i="6"/>
  <c r="G282" i="6"/>
  <c r="F282" i="6"/>
  <c r="E282" i="6"/>
  <c r="D282" i="6"/>
  <c r="G281" i="6"/>
  <c r="F281" i="6"/>
  <c r="E281" i="6"/>
  <c r="D281" i="6"/>
  <c r="G280" i="6"/>
  <c r="F280" i="6"/>
  <c r="E280" i="6"/>
  <c r="D280" i="6"/>
  <c r="G279" i="6"/>
  <c r="F279" i="6"/>
  <c r="E279" i="6"/>
  <c r="D279" i="6"/>
  <c r="G278" i="6"/>
  <c r="F278" i="6"/>
  <c r="E278" i="6"/>
  <c r="D278" i="6"/>
  <c r="G277" i="6"/>
  <c r="F277" i="6"/>
  <c r="E277" i="6"/>
  <c r="D277" i="6"/>
  <c r="G276" i="6"/>
  <c r="F276" i="6"/>
  <c r="E276" i="6"/>
  <c r="D276" i="6"/>
  <c r="G275" i="6"/>
  <c r="F275" i="6"/>
  <c r="E275" i="6"/>
  <c r="D275" i="6"/>
  <c r="G274" i="6"/>
  <c r="F274" i="6"/>
  <c r="E274" i="6"/>
  <c r="D274" i="6"/>
  <c r="G273" i="6"/>
  <c r="F273" i="6"/>
  <c r="E273" i="6"/>
  <c r="D273" i="6"/>
  <c r="G272" i="6"/>
  <c r="F272" i="6"/>
  <c r="E272" i="6"/>
  <c r="D272" i="6"/>
  <c r="G271" i="6"/>
  <c r="F271" i="6"/>
  <c r="E271" i="6"/>
  <c r="D271" i="6"/>
  <c r="G270" i="6"/>
  <c r="F270" i="6"/>
  <c r="E270" i="6"/>
  <c r="D270" i="6"/>
  <c r="G269" i="6"/>
  <c r="F269" i="6"/>
  <c r="E269" i="6"/>
  <c r="D269" i="6"/>
  <c r="G268" i="6"/>
  <c r="F268" i="6"/>
  <c r="E268" i="6"/>
  <c r="D268" i="6"/>
  <c r="G267" i="6"/>
  <c r="F267" i="6"/>
  <c r="E267" i="6"/>
  <c r="D267" i="6"/>
  <c r="G266" i="6"/>
  <c r="F266" i="6"/>
  <c r="E266" i="6"/>
  <c r="D266" i="6"/>
  <c r="G265" i="6"/>
  <c r="F265" i="6"/>
  <c r="E265" i="6"/>
  <c r="D265" i="6"/>
  <c r="G264" i="6"/>
  <c r="F264" i="6"/>
  <c r="E264" i="6"/>
  <c r="D264" i="6"/>
  <c r="G263" i="6"/>
  <c r="F263" i="6"/>
  <c r="E263" i="6"/>
  <c r="D263" i="6"/>
  <c r="G262" i="6"/>
  <c r="F262" i="6"/>
  <c r="E262" i="6"/>
  <c r="D262" i="6"/>
  <c r="G261" i="6"/>
  <c r="F261" i="6"/>
  <c r="E261" i="6"/>
  <c r="D261" i="6"/>
  <c r="G260" i="6"/>
  <c r="F260" i="6"/>
  <c r="E260" i="6"/>
  <c r="D260" i="6"/>
  <c r="G259" i="6"/>
  <c r="F259" i="6"/>
  <c r="E259" i="6"/>
  <c r="D259" i="6"/>
  <c r="G258" i="6"/>
  <c r="F258" i="6"/>
  <c r="E258" i="6"/>
  <c r="D258" i="6"/>
  <c r="G257" i="6"/>
  <c r="F257" i="6"/>
  <c r="E257" i="6"/>
  <c r="D257" i="6"/>
  <c r="G256" i="6"/>
  <c r="F256" i="6"/>
  <c r="E256" i="6"/>
  <c r="D256" i="6"/>
  <c r="G255" i="6"/>
  <c r="F255" i="6"/>
  <c r="E255" i="6"/>
  <c r="D255" i="6"/>
  <c r="G254" i="6"/>
  <c r="F254" i="6"/>
  <c r="E254" i="6"/>
  <c r="D254" i="6"/>
  <c r="G253" i="6"/>
  <c r="F253" i="6"/>
  <c r="E253" i="6"/>
  <c r="D253" i="6"/>
  <c r="G252" i="6"/>
  <c r="F252" i="6"/>
  <c r="E252" i="6"/>
  <c r="D252" i="6"/>
  <c r="G251" i="6"/>
  <c r="F251" i="6"/>
  <c r="E251" i="6"/>
  <c r="D251" i="6"/>
  <c r="G250" i="6"/>
  <c r="F250" i="6"/>
  <c r="E250" i="6"/>
  <c r="D250" i="6"/>
  <c r="G249" i="6"/>
  <c r="F249" i="6"/>
  <c r="E249" i="6"/>
  <c r="D249" i="6"/>
  <c r="G248" i="6"/>
  <c r="F248" i="6"/>
  <c r="E248" i="6"/>
  <c r="D248" i="6"/>
  <c r="G247" i="6"/>
  <c r="F247" i="6"/>
  <c r="E247" i="6"/>
  <c r="D247" i="6"/>
  <c r="G246" i="6"/>
  <c r="F246" i="6"/>
  <c r="E246" i="6"/>
  <c r="D246" i="6"/>
  <c r="G245" i="6"/>
  <c r="F245" i="6"/>
  <c r="E245" i="6"/>
  <c r="D245" i="6"/>
  <c r="G244" i="6"/>
  <c r="F244" i="6"/>
  <c r="E244" i="6"/>
  <c r="D244" i="6"/>
  <c r="G243" i="6"/>
  <c r="F243" i="6"/>
  <c r="E243" i="6"/>
  <c r="D243" i="6"/>
  <c r="G242" i="6"/>
  <c r="F242" i="6"/>
  <c r="E242" i="6"/>
  <c r="D242" i="6"/>
  <c r="G241" i="6"/>
  <c r="F241" i="6"/>
  <c r="E241" i="6"/>
  <c r="D241" i="6"/>
  <c r="G240" i="6"/>
  <c r="F240" i="6"/>
  <c r="E240" i="6"/>
  <c r="D240" i="6"/>
  <c r="G239" i="6"/>
  <c r="F239" i="6"/>
  <c r="E239" i="6"/>
  <c r="D239" i="6"/>
  <c r="G238" i="6"/>
  <c r="F238" i="6"/>
  <c r="E238" i="6"/>
  <c r="D238" i="6"/>
  <c r="G237" i="6"/>
  <c r="F237" i="6"/>
  <c r="E237" i="6"/>
  <c r="D237" i="6"/>
  <c r="G236" i="6"/>
  <c r="F236" i="6"/>
  <c r="E236" i="6"/>
  <c r="D236" i="6"/>
  <c r="G235" i="6"/>
  <c r="F235" i="6"/>
  <c r="E235" i="6"/>
  <c r="D235" i="6"/>
  <c r="G234" i="6"/>
  <c r="F234" i="6"/>
  <c r="E234" i="6"/>
  <c r="D234" i="6"/>
  <c r="G233" i="6"/>
  <c r="F233" i="6"/>
  <c r="E233" i="6"/>
  <c r="D233" i="6"/>
  <c r="G232" i="6"/>
  <c r="F232" i="6"/>
  <c r="E232" i="6"/>
  <c r="D232" i="6"/>
  <c r="G231" i="6"/>
  <c r="F231" i="6"/>
  <c r="E231" i="6"/>
  <c r="D231" i="6"/>
  <c r="G230" i="6"/>
  <c r="F230" i="6"/>
  <c r="E230" i="6"/>
  <c r="D230" i="6"/>
  <c r="G229" i="6"/>
  <c r="F229" i="6"/>
  <c r="E229" i="6"/>
  <c r="D229" i="6"/>
  <c r="G228" i="6"/>
  <c r="F228" i="6"/>
  <c r="E228" i="6"/>
  <c r="D228" i="6"/>
  <c r="G227" i="6"/>
  <c r="F227" i="6"/>
  <c r="E227" i="6"/>
  <c r="D227" i="6"/>
  <c r="G226" i="6"/>
  <c r="F226" i="6"/>
  <c r="E226" i="6"/>
  <c r="D226" i="6"/>
  <c r="G225" i="6"/>
  <c r="F225" i="6"/>
  <c r="E225" i="6"/>
  <c r="D225" i="6"/>
  <c r="G224" i="6"/>
  <c r="F224" i="6"/>
  <c r="E224" i="6"/>
  <c r="D224" i="6"/>
  <c r="G223" i="6"/>
  <c r="F223" i="6"/>
  <c r="E223" i="6"/>
  <c r="D223" i="6"/>
  <c r="G222" i="6"/>
  <c r="F222" i="6"/>
  <c r="E222" i="6"/>
  <c r="D222" i="6"/>
  <c r="G221" i="6"/>
  <c r="F221" i="6"/>
  <c r="E221" i="6"/>
  <c r="D221" i="6"/>
  <c r="G220" i="6"/>
  <c r="F220" i="6"/>
  <c r="E220" i="6"/>
  <c r="D220" i="6"/>
  <c r="G219" i="6"/>
  <c r="F219" i="6"/>
  <c r="E219" i="6"/>
  <c r="D219" i="6"/>
  <c r="G218" i="6"/>
  <c r="F218" i="6"/>
  <c r="E218" i="6"/>
  <c r="D218" i="6"/>
  <c r="G217" i="6"/>
  <c r="F217" i="6"/>
  <c r="E217" i="6"/>
  <c r="D217" i="6"/>
  <c r="G216" i="6"/>
  <c r="F216" i="6"/>
  <c r="E216" i="6"/>
  <c r="D216" i="6"/>
  <c r="G215" i="6"/>
  <c r="F215" i="6"/>
  <c r="E215" i="6"/>
  <c r="D215" i="6"/>
  <c r="G214" i="6"/>
  <c r="F214" i="6"/>
  <c r="E214" i="6"/>
  <c r="D214" i="6"/>
  <c r="G213" i="6"/>
  <c r="F213" i="6"/>
  <c r="E213" i="6"/>
  <c r="D213" i="6"/>
  <c r="G212" i="6"/>
  <c r="F212" i="6"/>
  <c r="E212" i="6"/>
  <c r="D212" i="6"/>
  <c r="G211" i="6"/>
  <c r="F211" i="6"/>
  <c r="E211" i="6"/>
  <c r="D211" i="6"/>
  <c r="G210" i="6"/>
  <c r="F210" i="6"/>
  <c r="E210" i="6"/>
  <c r="D210" i="6"/>
  <c r="G209" i="6"/>
  <c r="F209" i="6"/>
  <c r="E209" i="6"/>
  <c r="D209" i="6"/>
  <c r="G208" i="6"/>
  <c r="F208" i="6"/>
  <c r="E208" i="6"/>
  <c r="D208" i="6"/>
  <c r="G207" i="6"/>
  <c r="F207" i="6"/>
  <c r="E207" i="6"/>
  <c r="D207" i="6"/>
  <c r="G206" i="6"/>
  <c r="F206" i="6"/>
  <c r="E206" i="6"/>
  <c r="D206" i="6"/>
  <c r="G205" i="6"/>
  <c r="F205" i="6"/>
  <c r="E205" i="6"/>
  <c r="D205" i="6"/>
  <c r="G204" i="6"/>
  <c r="F204" i="6"/>
  <c r="E204" i="6"/>
  <c r="D204" i="6"/>
  <c r="G203" i="6"/>
  <c r="F203" i="6"/>
  <c r="E203" i="6"/>
  <c r="D203" i="6"/>
  <c r="G202" i="6"/>
  <c r="F202" i="6"/>
  <c r="E202" i="6"/>
  <c r="D202" i="6"/>
  <c r="G201" i="6"/>
  <c r="F201" i="6"/>
  <c r="E201" i="6"/>
  <c r="D201" i="6"/>
  <c r="G200" i="6"/>
  <c r="F200" i="6"/>
  <c r="E200" i="6"/>
  <c r="D200" i="6"/>
  <c r="G199" i="6"/>
  <c r="F199" i="6"/>
  <c r="E199" i="6"/>
  <c r="D199" i="6"/>
  <c r="G198" i="6"/>
  <c r="F198" i="6"/>
  <c r="E198" i="6"/>
  <c r="D198" i="6"/>
  <c r="G197" i="6"/>
  <c r="F197" i="6"/>
  <c r="E197" i="6"/>
  <c r="D197" i="6"/>
  <c r="G196" i="6"/>
  <c r="F196" i="6"/>
  <c r="E196" i="6"/>
  <c r="D196" i="6"/>
  <c r="G195" i="6"/>
  <c r="F195" i="6"/>
  <c r="E195" i="6"/>
  <c r="D195" i="6"/>
  <c r="G194" i="6"/>
  <c r="F194" i="6"/>
  <c r="E194" i="6"/>
  <c r="D194" i="6"/>
  <c r="G193" i="6"/>
  <c r="F193" i="6"/>
  <c r="E193" i="6"/>
  <c r="D193" i="6"/>
  <c r="G192" i="6"/>
  <c r="F192" i="6"/>
  <c r="E192" i="6"/>
  <c r="D192" i="6"/>
  <c r="G191" i="6"/>
  <c r="F191" i="6"/>
  <c r="E191" i="6"/>
  <c r="D191" i="6"/>
  <c r="G190" i="6"/>
  <c r="F190" i="6"/>
  <c r="E190" i="6"/>
  <c r="D190" i="6"/>
  <c r="G189" i="6"/>
  <c r="F189" i="6"/>
  <c r="E189" i="6"/>
  <c r="D189" i="6"/>
  <c r="G188" i="6"/>
  <c r="F188" i="6"/>
  <c r="E188" i="6"/>
  <c r="D188" i="6"/>
  <c r="G187" i="6"/>
  <c r="F187" i="6"/>
  <c r="E187" i="6"/>
  <c r="D187" i="6"/>
  <c r="G186" i="6"/>
  <c r="F186" i="6"/>
  <c r="E186" i="6"/>
  <c r="D186" i="6"/>
  <c r="G185" i="6"/>
  <c r="F185" i="6"/>
  <c r="E185" i="6"/>
  <c r="D185" i="6"/>
  <c r="G184" i="6"/>
  <c r="F184" i="6"/>
  <c r="E184" i="6"/>
  <c r="D184" i="6"/>
  <c r="G183" i="6"/>
  <c r="F183" i="6"/>
  <c r="E183" i="6"/>
  <c r="D183" i="6"/>
  <c r="G182" i="6"/>
  <c r="F182" i="6"/>
  <c r="E182" i="6"/>
  <c r="D182" i="6"/>
  <c r="G181" i="6"/>
  <c r="F181" i="6"/>
  <c r="E181" i="6"/>
  <c r="D181" i="6"/>
  <c r="G180" i="6"/>
  <c r="F180" i="6"/>
  <c r="E180" i="6"/>
  <c r="D180" i="6"/>
  <c r="G179" i="6"/>
  <c r="F179" i="6"/>
  <c r="E179" i="6"/>
  <c r="D179" i="6"/>
  <c r="G178" i="6"/>
  <c r="F178" i="6"/>
  <c r="E178" i="6"/>
  <c r="D178" i="6"/>
  <c r="G177" i="6"/>
  <c r="F177" i="6"/>
  <c r="E177" i="6"/>
  <c r="D177" i="6"/>
  <c r="G176" i="6"/>
  <c r="F176" i="6"/>
  <c r="E176" i="6"/>
  <c r="D176" i="6"/>
  <c r="G175" i="6"/>
  <c r="F175" i="6"/>
  <c r="E175" i="6"/>
  <c r="D175" i="6"/>
  <c r="G174" i="6"/>
  <c r="F174" i="6"/>
  <c r="E174" i="6"/>
  <c r="D174" i="6"/>
  <c r="G173" i="6"/>
  <c r="F173" i="6"/>
  <c r="E173" i="6"/>
  <c r="D173" i="6"/>
  <c r="G172" i="6"/>
  <c r="F172" i="6"/>
  <c r="E172" i="6"/>
  <c r="D172" i="6"/>
  <c r="G171" i="6"/>
  <c r="F171" i="6"/>
  <c r="E171" i="6"/>
  <c r="D171" i="6"/>
  <c r="G170" i="6"/>
  <c r="F170" i="6"/>
  <c r="E170" i="6"/>
  <c r="D170" i="6"/>
  <c r="G169" i="6"/>
  <c r="F169" i="6"/>
  <c r="E169" i="6"/>
  <c r="D169" i="6"/>
  <c r="G168" i="6"/>
  <c r="F168" i="6"/>
  <c r="E168" i="6"/>
  <c r="D168" i="6"/>
  <c r="G167" i="6"/>
  <c r="F167" i="6"/>
  <c r="E167" i="6"/>
  <c r="D167" i="6"/>
  <c r="G166" i="6"/>
  <c r="F166" i="6"/>
  <c r="E166" i="6"/>
  <c r="D166" i="6"/>
  <c r="G165" i="6"/>
  <c r="F165" i="6"/>
  <c r="E165" i="6"/>
  <c r="D165" i="6"/>
  <c r="G164" i="6"/>
  <c r="F164" i="6"/>
  <c r="E164" i="6"/>
  <c r="D164" i="6"/>
  <c r="G163" i="6"/>
  <c r="F163" i="6"/>
  <c r="E163" i="6"/>
  <c r="D163" i="6"/>
  <c r="G162" i="6"/>
  <c r="F162" i="6"/>
  <c r="E162" i="6"/>
  <c r="D162" i="6"/>
  <c r="G161" i="6"/>
  <c r="F161" i="6"/>
  <c r="E161" i="6"/>
  <c r="D161" i="6"/>
  <c r="G160" i="6"/>
  <c r="F160" i="6"/>
  <c r="E160" i="6"/>
  <c r="D160" i="6"/>
  <c r="G159" i="6"/>
  <c r="F159" i="6"/>
  <c r="E159" i="6"/>
  <c r="D159" i="6"/>
  <c r="G158" i="6"/>
  <c r="F158" i="6"/>
  <c r="E158" i="6"/>
  <c r="D158" i="6"/>
  <c r="G157" i="6"/>
  <c r="F157" i="6"/>
  <c r="E157" i="6"/>
  <c r="D157" i="6"/>
  <c r="G156" i="6"/>
  <c r="F156" i="6"/>
  <c r="E156" i="6"/>
  <c r="D156" i="6"/>
  <c r="G155" i="6"/>
  <c r="F155" i="6"/>
  <c r="E155" i="6"/>
  <c r="D155" i="6"/>
  <c r="G154" i="6"/>
  <c r="F154" i="6"/>
  <c r="E154" i="6"/>
  <c r="D154" i="6"/>
  <c r="G153" i="6"/>
  <c r="F153" i="6"/>
  <c r="E153" i="6"/>
  <c r="D153" i="6"/>
  <c r="G152" i="6"/>
  <c r="F152" i="6"/>
  <c r="E152" i="6"/>
  <c r="D152" i="6"/>
  <c r="G151" i="6"/>
  <c r="F151" i="6"/>
  <c r="E151" i="6"/>
  <c r="D151" i="6"/>
  <c r="G150" i="6"/>
  <c r="F150" i="6"/>
  <c r="E150" i="6"/>
  <c r="D150" i="6"/>
  <c r="G149" i="6"/>
  <c r="F149" i="6"/>
  <c r="E149" i="6"/>
  <c r="D149" i="6"/>
  <c r="G148" i="6"/>
  <c r="F148" i="6"/>
  <c r="E148" i="6"/>
  <c r="D148" i="6"/>
  <c r="G147" i="6"/>
  <c r="F147" i="6"/>
  <c r="E147" i="6"/>
  <c r="D147" i="6"/>
  <c r="G146" i="6"/>
  <c r="F146" i="6"/>
  <c r="E146" i="6"/>
  <c r="D146" i="6"/>
  <c r="G145" i="6"/>
  <c r="F145" i="6"/>
  <c r="E145" i="6"/>
  <c r="D145" i="6"/>
  <c r="G144" i="6"/>
  <c r="F144" i="6"/>
  <c r="E144" i="6"/>
  <c r="D144" i="6"/>
  <c r="G143" i="6"/>
  <c r="F143" i="6"/>
  <c r="E143" i="6"/>
  <c r="D143" i="6"/>
  <c r="G142" i="6"/>
  <c r="F142" i="6"/>
  <c r="E142" i="6"/>
  <c r="D142" i="6"/>
  <c r="G141" i="6"/>
  <c r="F141" i="6"/>
  <c r="E141" i="6"/>
  <c r="D141" i="6"/>
  <c r="G140" i="6"/>
  <c r="F140" i="6"/>
  <c r="E140" i="6"/>
  <c r="D140" i="6"/>
  <c r="G139" i="6"/>
  <c r="F139" i="6"/>
  <c r="E139" i="6"/>
  <c r="D139" i="6"/>
  <c r="G138" i="6"/>
  <c r="F138" i="6"/>
  <c r="E138" i="6"/>
  <c r="D138" i="6"/>
  <c r="G137" i="6"/>
  <c r="F137" i="6"/>
  <c r="E137" i="6"/>
  <c r="D137" i="6"/>
  <c r="G136" i="6"/>
  <c r="F136" i="6"/>
  <c r="E136" i="6"/>
  <c r="D136" i="6"/>
  <c r="G135" i="6"/>
  <c r="F135" i="6"/>
  <c r="E135" i="6"/>
  <c r="D135" i="6"/>
  <c r="G134" i="6"/>
  <c r="F134" i="6"/>
  <c r="E134" i="6"/>
  <c r="D134" i="6"/>
  <c r="G133" i="6"/>
  <c r="F133" i="6"/>
  <c r="E133" i="6"/>
  <c r="D133" i="6"/>
  <c r="G132" i="6"/>
  <c r="F132" i="6"/>
  <c r="E132" i="6"/>
  <c r="D132" i="6"/>
  <c r="G131" i="6"/>
  <c r="F131" i="6"/>
  <c r="E131" i="6"/>
  <c r="D131" i="6"/>
  <c r="G130" i="6"/>
  <c r="F130" i="6"/>
  <c r="E130" i="6"/>
  <c r="D130" i="6"/>
  <c r="G129" i="6"/>
  <c r="F129" i="6"/>
  <c r="E129" i="6"/>
  <c r="D129" i="6"/>
  <c r="G128" i="6"/>
  <c r="F128" i="6"/>
  <c r="E128" i="6"/>
  <c r="D128" i="6"/>
  <c r="G127" i="6"/>
  <c r="F127" i="6"/>
  <c r="E127" i="6"/>
  <c r="D127" i="6"/>
  <c r="G126" i="6"/>
  <c r="F126" i="6"/>
  <c r="E126" i="6"/>
  <c r="D126" i="6"/>
  <c r="G125" i="6"/>
  <c r="F125" i="6"/>
  <c r="E125" i="6"/>
  <c r="D125" i="6"/>
  <c r="G124" i="6"/>
  <c r="F124" i="6"/>
  <c r="E124" i="6"/>
  <c r="D124" i="6"/>
  <c r="G123" i="6"/>
  <c r="F123" i="6"/>
  <c r="E123" i="6"/>
  <c r="D123" i="6"/>
  <c r="G122" i="6"/>
  <c r="F122" i="6"/>
  <c r="E122" i="6"/>
  <c r="D122" i="6"/>
  <c r="G121" i="6"/>
  <c r="F121" i="6"/>
  <c r="E121" i="6"/>
  <c r="D121" i="6"/>
  <c r="G120" i="6"/>
  <c r="F120" i="6"/>
  <c r="E120" i="6"/>
  <c r="D120" i="6"/>
  <c r="G119" i="6"/>
  <c r="F119" i="6"/>
  <c r="E119" i="6"/>
  <c r="D119" i="6"/>
  <c r="G118" i="6"/>
  <c r="F118" i="6"/>
  <c r="E118" i="6"/>
  <c r="D118" i="6"/>
  <c r="G117" i="6"/>
  <c r="F117" i="6"/>
  <c r="E117" i="6"/>
  <c r="D117" i="6"/>
  <c r="G116" i="6"/>
  <c r="F116" i="6"/>
  <c r="E116" i="6"/>
  <c r="D116" i="6"/>
  <c r="G115" i="6"/>
  <c r="F115" i="6"/>
  <c r="E115" i="6"/>
  <c r="D115" i="6"/>
  <c r="G114" i="6"/>
  <c r="F114" i="6"/>
  <c r="E114" i="6"/>
  <c r="D114" i="6"/>
  <c r="G113" i="6"/>
  <c r="F113" i="6"/>
  <c r="E113" i="6"/>
  <c r="D113" i="6"/>
  <c r="G112" i="6"/>
  <c r="F112" i="6"/>
  <c r="E112" i="6"/>
  <c r="D112" i="6"/>
  <c r="G111" i="6"/>
  <c r="F111" i="6"/>
  <c r="E111" i="6"/>
  <c r="D111" i="6"/>
  <c r="G110" i="6"/>
  <c r="F110" i="6"/>
  <c r="E110" i="6"/>
  <c r="D110" i="6"/>
  <c r="G109" i="6"/>
  <c r="F109" i="6"/>
  <c r="E109" i="6"/>
  <c r="D109" i="6"/>
  <c r="G108" i="6"/>
  <c r="F108" i="6"/>
  <c r="E108" i="6"/>
  <c r="D108" i="6"/>
  <c r="G107" i="6"/>
  <c r="F107" i="6"/>
  <c r="E107" i="6"/>
  <c r="D107" i="6"/>
  <c r="G106" i="6"/>
  <c r="F106" i="6"/>
  <c r="E106" i="6"/>
  <c r="D106" i="6"/>
  <c r="G105" i="6"/>
  <c r="F105" i="6"/>
  <c r="E105" i="6"/>
  <c r="D105" i="6"/>
  <c r="G104" i="6"/>
  <c r="F104" i="6"/>
  <c r="E104" i="6"/>
  <c r="D104" i="6"/>
  <c r="G103" i="6"/>
  <c r="F103" i="6"/>
  <c r="E103" i="6"/>
  <c r="D103" i="6"/>
  <c r="G102" i="6"/>
  <c r="F102" i="6"/>
  <c r="E102" i="6"/>
  <c r="D102" i="6"/>
  <c r="G101" i="6"/>
  <c r="F101" i="6"/>
  <c r="E101" i="6"/>
  <c r="D101" i="6"/>
  <c r="G100" i="6"/>
  <c r="F100" i="6"/>
  <c r="E100" i="6"/>
  <c r="D100" i="6"/>
  <c r="G99" i="6"/>
  <c r="F99" i="6"/>
  <c r="E99" i="6"/>
  <c r="D99" i="6"/>
  <c r="G98" i="6"/>
  <c r="F98" i="6"/>
  <c r="E98" i="6"/>
  <c r="D98" i="6"/>
  <c r="G97" i="6"/>
  <c r="F97" i="6"/>
  <c r="E97" i="6"/>
  <c r="D97" i="6"/>
  <c r="G96" i="6"/>
  <c r="F96" i="6"/>
  <c r="E96" i="6"/>
  <c r="D96" i="6"/>
  <c r="G95" i="6"/>
  <c r="F95" i="6"/>
  <c r="E95" i="6"/>
  <c r="D95" i="6"/>
  <c r="G94" i="6"/>
  <c r="F94" i="6"/>
  <c r="E94" i="6"/>
  <c r="D94" i="6"/>
  <c r="G93" i="6"/>
  <c r="F93" i="6"/>
  <c r="E93" i="6"/>
  <c r="D93" i="6"/>
  <c r="G92" i="6"/>
  <c r="F92" i="6"/>
  <c r="E92" i="6"/>
  <c r="D92" i="6"/>
  <c r="G91" i="6"/>
  <c r="F91" i="6"/>
  <c r="E91" i="6"/>
  <c r="D91" i="6"/>
  <c r="G90" i="6"/>
  <c r="F90" i="6"/>
  <c r="E90" i="6"/>
  <c r="D90" i="6"/>
  <c r="G89" i="6"/>
  <c r="F89" i="6"/>
  <c r="E89" i="6"/>
  <c r="D89" i="6"/>
  <c r="G88" i="6"/>
  <c r="F88" i="6"/>
  <c r="E88" i="6"/>
  <c r="D88" i="6"/>
  <c r="G87" i="6"/>
  <c r="F87" i="6"/>
  <c r="E87" i="6"/>
  <c r="D87" i="6"/>
  <c r="G86" i="6"/>
  <c r="F86" i="6"/>
  <c r="E86" i="6"/>
  <c r="D86" i="6"/>
  <c r="G85" i="6"/>
  <c r="F85" i="6"/>
  <c r="E85" i="6"/>
  <c r="D85" i="6"/>
  <c r="G84" i="6"/>
  <c r="F84" i="6"/>
  <c r="E84" i="6"/>
  <c r="D84" i="6"/>
  <c r="G83" i="6"/>
  <c r="F83" i="6"/>
  <c r="E83" i="6"/>
  <c r="D83" i="6"/>
  <c r="G82" i="6"/>
  <c r="F82" i="6"/>
  <c r="E82" i="6"/>
  <c r="D82" i="6"/>
  <c r="G81" i="6"/>
  <c r="F81" i="6"/>
  <c r="E81" i="6"/>
  <c r="D81" i="6"/>
  <c r="G80" i="6"/>
  <c r="F80" i="6"/>
  <c r="E80" i="6"/>
  <c r="D80" i="6"/>
  <c r="G79" i="6"/>
  <c r="F79" i="6"/>
  <c r="E79" i="6"/>
  <c r="D79" i="6"/>
  <c r="G78" i="6"/>
  <c r="F78" i="6"/>
  <c r="E78" i="6"/>
  <c r="D78" i="6"/>
  <c r="G77" i="6"/>
  <c r="F77" i="6"/>
  <c r="E77" i="6"/>
  <c r="D77" i="6"/>
  <c r="G76" i="6"/>
  <c r="F76" i="6"/>
  <c r="E76" i="6"/>
  <c r="D76" i="6"/>
  <c r="G75" i="6"/>
  <c r="F75" i="6"/>
  <c r="E75" i="6"/>
  <c r="D75" i="6"/>
  <c r="G74" i="6"/>
  <c r="F74" i="6"/>
  <c r="E74" i="6"/>
  <c r="D74" i="6"/>
  <c r="G73" i="6"/>
  <c r="F73" i="6"/>
  <c r="E73" i="6"/>
  <c r="D73" i="6"/>
  <c r="G72" i="6"/>
  <c r="F72" i="6"/>
  <c r="E72" i="6"/>
  <c r="D72" i="6"/>
  <c r="G71" i="6"/>
  <c r="F71" i="6"/>
  <c r="E71" i="6"/>
  <c r="D71" i="6"/>
  <c r="G70" i="6"/>
  <c r="F70" i="6"/>
  <c r="E70" i="6"/>
  <c r="D70" i="6"/>
  <c r="G69" i="6"/>
  <c r="F69" i="6"/>
  <c r="E69" i="6"/>
  <c r="D69" i="6"/>
  <c r="G68" i="6"/>
  <c r="F68" i="6"/>
  <c r="E68" i="6"/>
  <c r="D68" i="6"/>
  <c r="G67" i="6"/>
  <c r="F67" i="6"/>
  <c r="E67" i="6"/>
  <c r="D67" i="6"/>
  <c r="G66" i="6"/>
  <c r="F66" i="6"/>
  <c r="E66" i="6"/>
  <c r="D66" i="6"/>
  <c r="G65" i="6"/>
  <c r="F65" i="6"/>
  <c r="E65" i="6"/>
  <c r="D65" i="6"/>
  <c r="G64" i="6"/>
  <c r="F64" i="6"/>
  <c r="E64" i="6"/>
  <c r="D64" i="6"/>
  <c r="G63" i="6"/>
  <c r="F63" i="6"/>
  <c r="E63" i="6"/>
  <c r="D63" i="6"/>
  <c r="G62" i="6"/>
  <c r="F62" i="6"/>
  <c r="E62" i="6"/>
  <c r="D62" i="6"/>
  <c r="G61" i="6"/>
  <c r="F61" i="6"/>
  <c r="E61" i="6"/>
  <c r="D61" i="6"/>
  <c r="G60" i="6"/>
  <c r="F60" i="6"/>
  <c r="E60" i="6"/>
  <c r="D60" i="6"/>
  <c r="G59" i="6"/>
  <c r="F59" i="6"/>
  <c r="E59" i="6"/>
  <c r="D59" i="6"/>
  <c r="G58" i="6"/>
  <c r="F58" i="6"/>
  <c r="E58" i="6"/>
  <c r="D58" i="6"/>
  <c r="G57" i="6"/>
  <c r="F57" i="6"/>
  <c r="E57" i="6"/>
  <c r="D57" i="6"/>
  <c r="G56" i="6"/>
  <c r="F56" i="6"/>
  <c r="E56" i="6"/>
  <c r="D56" i="6"/>
  <c r="G55" i="6"/>
  <c r="F55" i="6"/>
  <c r="E55" i="6"/>
  <c r="D55" i="6"/>
  <c r="G54" i="6"/>
  <c r="F54" i="6"/>
  <c r="E54" i="6"/>
  <c r="D54" i="6"/>
  <c r="G53" i="6"/>
  <c r="F53" i="6"/>
  <c r="E53" i="6"/>
  <c r="D53" i="6"/>
  <c r="G52" i="6"/>
  <c r="F52" i="6"/>
  <c r="E52" i="6"/>
  <c r="D52" i="6"/>
  <c r="G51" i="6"/>
  <c r="F51" i="6"/>
  <c r="E51" i="6"/>
  <c r="D51" i="6"/>
  <c r="G50" i="6"/>
  <c r="F50" i="6"/>
  <c r="E50" i="6"/>
  <c r="D50" i="6"/>
  <c r="G49" i="6"/>
  <c r="F49" i="6"/>
  <c r="E49" i="6"/>
  <c r="D49" i="6"/>
  <c r="G48" i="6"/>
  <c r="F48" i="6"/>
  <c r="E48" i="6"/>
  <c r="D48" i="6"/>
  <c r="G47" i="6"/>
  <c r="F47" i="6"/>
  <c r="E47" i="6"/>
  <c r="D47" i="6"/>
  <c r="G46" i="6"/>
  <c r="F46" i="6"/>
  <c r="E46" i="6"/>
  <c r="D46" i="6"/>
  <c r="G45" i="6"/>
  <c r="F45" i="6"/>
  <c r="E45" i="6"/>
  <c r="D45" i="6"/>
  <c r="G44" i="6"/>
  <c r="F44" i="6"/>
  <c r="E44" i="6"/>
  <c r="D44" i="6"/>
  <c r="G43" i="6"/>
  <c r="F43" i="6"/>
  <c r="E43" i="6"/>
  <c r="D43" i="6"/>
  <c r="G42" i="6"/>
  <c r="F42" i="6"/>
  <c r="E42" i="6"/>
  <c r="D42" i="6"/>
  <c r="G41" i="6"/>
  <c r="F41" i="6"/>
  <c r="E41" i="6"/>
  <c r="D41" i="6"/>
  <c r="G40" i="6"/>
  <c r="F40" i="6"/>
  <c r="E40" i="6"/>
  <c r="D40" i="6"/>
  <c r="G39" i="6"/>
  <c r="F39" i="6"/>
  <c r="E39" i="6"/>
  <c r="D39" i="6"/>
  <c r="G38" i="6"/>
  <c r="F38" i="6"/>
  <c r="E38" i="6"/>
  <c r="D38" i="6"/>
  <c r="G37" i="6"/>
  <c r="F37" i="6"/>
  <c r="E37" i="6"/>
  <c r="D37" i="6"/>
  <c r="G36" i="6"/>
  <c r="F36" i="6"/>
  <c r="E36" i="6"/>
  <c r="D36" i="6"/>
  <c r="G35" i="6"/>
  <c r="F35" i="6"/>
  <c r="E35" i="6"/>
  <c r="D35" i="6"/>
  <c r="G34" i="6"/>
  <c r="F34" i="6"/>
  <c r="E34" i="6"/>
  <c r="D34" i="6"/>
  <c r="G33" i="6"/>
  <c r="F33" i="6"/>
  <c r="E33" i="6"/>
  <c r="D33" i="6"/>
  <c r="G32" i="6"/>
  <c r="F32" i="6"/>
  <c r="E32" i="6"/>
  <c r="D32" i="6"/>
  <c r="G31" i="6"/>
  <c r="F31" i="6"/>
  <c r="E31" i="6"/>
  <c r="D31" i="6"/>
  <c r="G30" i="6"/>
  <c r="F30" i="6"/>
  <c r="E30" i="6"/>
  <c r="D30" i="6"/>
  <c r="G29" i="6"/>
  <c r="F29" i="6"/>
  <c r="E29" i="6"/>
  <c r="D29" i="6"/>
  <c r="G28" i="6"/>
  <c r="F28" i="6"/>
  <c r="E28" i="6"/>
  <c r="D28" i="6"/>
  <c r="G27" i="6"/>
  <c r="F27" i="6"/>
  <c r="E27" i="6"/>
  <c r="D27" i="6"/>
  <c r="G26" i="6"/>
  <c r="F26" i="6"/>
  <c r="E26" i="6"/>
  <c r="D26" i="6"/>
  <c r="G25" i="6"/>
  <c r="F25" i="6"/>
  <c r="E25" i="6"/>
  <c r="D25" i="6"/>
  <c r="G24" i="6"/>
  <c r="F24" i="6"/>
  <c r="E24" i="6"/>
  <c r="D24" i="6"/>
  <c r="G23" i="6"/>
  <c r="F23" i="6"/>
  <c r="E23" i="6"/>
  <c r="D23" i="6"/>
  <c r="G22" i="6"/>
  <c r="F22" i="6"/>
  <c r="E22" i="6"/>
  <c r="D22" i="6"/>
  <c r="G21" i="6"/>
  <c r="F21" i="6"/>
  <c r="E21" i="6"/>
  <c r="D21" i="6"/>
  <c r="G20" i="6"/>
  <c r="F20" i="6"/>
  <c r="E20" i="6"/>
  <c r="D20" i="6"/>
  <c r="G19" i="6"/>
  <c r="F19" i="6"/>
  <c r="E19" i="6"/>
  <c r="D19" i="6"/>
  <c r="G18" i="6"/>
  <c r="F18" i="6"/>
  <c r="E18" i="6"/>
  <c r="D18" i="6"/>
  <c r="G17" i="6"/>
  <c r="F17" i="6"/>
  <c r="E17" i="6"/>
  <c r="D17" i="6"/>
  <c r="G16" i="6"/>
  <c r="F16" i="6"/>
  <c r="E16" i="6"/>
  <c r="D16" i="6"/>
  <c r="G15" i="6"/>
  <c r="F15" i="6"/>
  <c r="E15" i="6"/>
  <c r="D15" i="6"/>
  <c r="G14" i="6"/>
  <c r="F14" i="6"/>
  <c r="E14" i="6"/>
  <c r="D14" i="6"/>
  <c r="G13" i="6"/>
  <c r="F13" i="6"/>
  <c r="E13" i="6"/>
  <c r="D13" i="6"/>
  <c r="G12" i="6"/>
  <c r="F12" i="6"/>
  <c r="E12" i="6"/>
  <c r="D12" i="6"/>
  <c r="G11" i="6"/>
  <c r="F11" i="6"/>
  <c r="E11" i="6"/>
  <c r="D11" i="6"/>
  <c r="G10" i="6"/>
  <c r="F10" i="6"/>
  <c r="E10" i="6"/>
  <c r="D10" i="6"/>
  <c r="L26" i="5"/>
  <c r="L19" i="5"/>
  <c r="L20" i="5"/>
  <c r="L21" i="5"/>
  <c r="L22" i="5"/>
  <c r="L23" i="5"/>
  <c r="L24" i="5"/>
  <c r="L25" i="5"/>
  <c r="L18" i="5"/>
  <c r="L17" i="5"/>
  <c r="K21" i="5"/>
  <c r="K20" i="5"/>
  <c r="K19" i="5"/>
  <c r="K18" i="5"/>
  <c r="G1341" i="2" l="1"/>
  <c r="F1341" i="2"/>
  <c r="E1341" i="2"/>
  <c r="D1341" i="2"/>
  <c r="G1340" i="2"/>
  <c r="F1340" i="2"/>
  <c r="E1340" i="2"/>
  <c r="D1340" i="2"/>
  <c r="G1339" i="2"/>
  <c r="F1339" i="2"/>
  <c r="E1339" i="2"/>
  <c r="D1339" i="2"/>
  <c r="G1338" i="2"/>
  <c r="F1338" i="2"/>
  <c r="E1338" i="2"/>
  <c r="D1338" i="2"/>
  <c r="G1337" i="2"/>
  <c r="F1337" i="2"/>
  <c r="E1337" i="2"/>
  <c r="D1337" i="2"/>
  <c r="G1336" i="2"/>
  <c r="F1336" i="2"/>
  <c r="E1336" i="2"/>
  <c r="D1336" i="2"/>
  <c r="G1335" i="2"/>
  <c r="F1335" i="2"/>
  <c r="E1335" i="2"/>
  <c r="D1335" i="2"/>
  <c r="G1334" i="2"/>
  <c r="F1334" i="2"/>
  <c r="E1334" i="2"/>
  <c r="D1334" i="2"/>
  <c r="G1333" i="2"/>
  <c r="F1333" i="2"/>
  <c r="E1333" i="2"/>
  <c r="D1333" i="2"/>
  <c r="G1332" i="2"/>
  <c r="F1332" i="2"/>
  <c r="E1332" i="2"/>
  <c r="D1332" i="2"/>
  <c r="G1331" i="2"/>
  <c r="F1331" i="2"/>
  <c r="E1331" i="2"/>
  <c r="D1331" i="2"/>
  <c r="G1330" i="2"/>
  <c r="F1330" i="2"/>
  <c r="E1330" i="2"/>
  <c r="D1330" i="2"/>
  <c r="G1329" i="2"/>
  <c r="F1329" i="2"/>
  <c r="E1329" i="2"/>
  <c r="D1329" i="2"/>
  <c r="G1328" i="2"/>
  <c r="F1328" i="2"/>
  <c r="E1328" i="2"/>
  <c r="D1328" i="2"/>
  <c r="G1327" i="2"/>
  <c r="F1327" i="2"/>
  <c r="E1327" i="2"/>
  <c r="D1327" i="2"/>
  <c r="G1326" i="2"/>
  <c r="F1326" i="2"/>
  <c r="E1326" i="2"/>
  <c r="D1326" i="2"/>
  <c r="G1325" i="2"/>
  <c r="F1325" i="2"/>
  <c r="E1325" i="2"/>
  <c r="D1325" i="2"/>
  <c r="G1324" i="2"/>
  <c r="F1324" i="2"/>
  <c r="E1324" i="2"/>
  <c r="D1324" i="2"/>
  <c r="G1323" i="2"/>
  <c r="F1323" i="2"/>
  <c r="E1323" i="2"/>
  <c r="D1323" i="2"/>
  <c r="G1322" i="2"/>
  <c r="F1322" i="2"/>
  <c r="E1322" i="2"/>
  <c r="D1322" i="2"/>
  <c r="G1321" i="2"/>
  <c r="F1321" i="2"/>
  <c r="E1321" i="2"/>
  <c r="D1321" i="2"/>
  <c r="G1320" i="2"/>
  <c r="F1320" i="2"/>
  <c r="E1320" i="2"/>
  <c r="D1320" i="2"/>
  <c r="G1319" i="2"/>
  <c r="F1319" i="2"/>
  <c r="E1319" i="2"/>
  <c r="D1319" i="2"/>
  <c r="G1318" i="2"/>
  <c r="F1318" i="2"/>
  <c r="E1318" i="2"/>
  <c r="D1318" i="2"/>
  <c r="G1317" i="2"/>
  <c r="F1317" i="2"/>
  <c r="E1317" i="2"/>
  <c r="D1317" i="2"/>
  <c r="G1316" i="2"/>
  <c r="F1316" i="2"/>
  <c r="E1316" i="2"/>
  <c r="D1316" i="2"/>
  <c r="G1315" i="2"/>
  <c r="F1315" i="2"/>
  <c r="E1315" i="2"/>
  <c r="D1315" i="2"/>
  <c r="G1314" i="2"/>
  <c r="F1314" i="2"/>
  <c r="E1314" i="2"/>
  <c r="D1314" i="2"/>
  <c r="G1313" i="2"/>
  <c r="F1313" i="2"/>
  <c r="E1313" i="2"/>
  <c r="D1313" i="2"/>
  <c r="G1312" i="2"/>
  <c r="F1312" i="2"/>
  <c r="E1312" i="2"/>
  <c r="D1312" i="2"/>
  <c r="G1311" i="2"/>
  <c r="F1311" i="2"/>
  <c r="E1311" i="2"/>
  <c r="D1311" i="2"/>
  <c r="G1310" i="2"/>
  <c r="F1310" i="2"/>
  <c r="E1310" i="2"/>
  <c r="D1310" i="2"/>
  <c r="G1309" i="2"/>
  <c r="F1309" i="2"/>
  <c r="E1309" i="2"/>
  <c r="D1309" i="2"/>
  <c r="G1308" i="2"/>
  <c r="F1308" i="2"/>
  <c r="E1308" i="2"/>
  <c r="D1308" i="2"/>
  <c r="G1307" i="2"/>
  <c r="F1307" i="2"/>
  <c r="E1307" i="2"/>
  <c r="D1307" i="2"/>
  <c r="G1306" i="2"/>
  <c r="F1306" i="2"/>
  <c r="E1306" i="2"/>
  <c r="D1306" i="2"/>
  <c r="G1305" i="2"/>
  <c r="F1305" i="2"/>
  <c r="E1305" i="2"/>
  <c r="D1305" i="2"/>
  <c r="G1304" i="2"/>
  <c r="F1304" i="2"/>
  <c r="E1304" i="2"/>
  <c r="D1304" i="2"/>
  <c r="G1303" i="2"/>
  <c r="F1303" i="2"/>
  <c r="E1303" i="2"/>
  <c r="D1303" i="2"/>
  <c r="G1302" i="2"/>
  <c r="F1302" i="2"/>
  <c r="E1302" i="2"/>
  <c r="D1302" i="2"/>
  <c r="G1301" i="2"/>
  <c r="F1301" i="2"/>
  <c r="E1301" i="2"/>
  <c r="D1301" i="2"/>
  <c r="G1300" i="2"/>
  <c r="F1300" i="2"/>
  <c r="E1300" i="2"/>
  <c r="D1300" i="2"/>
  <c r="G1299" i="2"/>
  <c r="F1299" i="2"/>
  <c r="E1299" i="2"/>
  <c r="D1299" i="2"/>
  <c r="G1298" i="2"/>
  <c r="F1298" i="2"/>
  <c r="E1298" i="2"/>
  <c r="D1298" i="2"/>
  <c r="G1297" i="2"/>
  <c r="F1297" i="2"/>
  <c r="E1297" i="2"/>
  <c r="D1297" i="2"/>
  <c r="G1296" i="2"/>
  <c r="F1296" i="2"/>
  <c r="E1296" i="2"/>
  <c r="D1296" i="2"/>
  <c r="G1295" i="2"/>
  <c r="F1295" i="2"/>
  <c r="E1295" i="2"/>
  <c r="D1295" i="2"/>
  <c r="G1294" i="2"/>
  <c r="F1294" i="2"/>
  <c r="E1294" i="2"/>
  <c r="D1294" i="2"/>
  <c r="G1293" i="2"/>
  <c r="F1293" i="2"/>
  <c r="E1293" i="2"/>
  <c r="D1293" i="2"/>
  <c r="G1292" i="2"/>
  <c r="F1292" i="2"/>
  <c r="E1292" i="2"/>
  <c r="D1292" i="2"/>
  <c r="G1291" i="2"/>
  <c r="F1291" i="2"/>
  <c r="E1291" i="2"/>
  <c r="D1291" i="2"/>
  <c r="G1290" i="2"/>
  <c r="F1290" i="2"/>
  <c r="E1290" i="2"/>
  <c r="D1290" i="2"/>
  <c r="G1289" i="2"/>
  <c r="F1289" i="2"/>
  <c r="E1289" i="2"/>
  <c r="D1289" i="2"/>
  <c r="G1288" i="2"/>
  <c r="F1288" i="2"/>
  <c r="E1288" i="2"/>
  <c r="D1288" i="2"/>
  <c r="G1287" i="2"/>
  <c r="F1287" i="2"/>
  <c r="E1287" i="2"/>
  <c r="D1287" i="2"/>
  <c r="G1286" i="2"/>
  <c r="F1286" i="2"/>
  <c r="E1286" i="2"/>
  <c r="D1286" i="2"/>
  <c r="G1285" i="2"/>
  <c r="F1285" i="2"/>
  <c r="E1285" i="2"/>
  <c r="D1285" i="2"/>
  <c r="G1284" i="2"/>
  <c r="F1284" i="2"/>
  <c r="E1284" i="2"/>
  <c r="D1284" i="2"/>
  <c r="G1283" i="2"/>
  <c r="F1283" i="2"/>
  <c r="E1283" i="2"/>
  <c r="D1283" i="2"/>
  <c r="G1282" i="2"/>
  <c r="F1282" i="2"/>
  <c r="E1282" i="2"/>
  <c r="D1282" i="2"/>
  <c r="G1281" i="2"/>
  <c r="F1281" i="2"/>
  <c r="E1281" i="2"/>
  <c r="D1281" i="2"/>
  <c r="G1280" i="2"/>
  <c r="F1280" i="2"/>
  <c r="E1280" i="2"/>
  <c r="D1280" i="2"/>
  <c r="G1279" i="2"/>
  <c r="F1279" i="2"/>
  <c r="E1279" i="2"/>
  <c r="D1279" i="2"/>
  <c r="G1278" i="2"/>
  <c r="F1278" i="2"/>
  <c r="E1278" i="2"/>
  <c r="D1278" i="2"/>
  <c r="G1277" i="2"/>
  <c r="F1277" i="2"/>
  <c r="E1277" i="2"/>
  <c r="D1277" i="2"/>
  <c r="G1276" i="2"/>
  <c r="F1276" i="2"/>
  <c r="E1276" i="2"/>
  <c r="D1276" i="2"/>
  <c r="G1275" i="2"/>
  <c r="F1275" i="2"/>
  <c r="E1275" i="2"/>
  <c r="D1275" i="2"/>
  <c r="G1274" i="2"/>
  <c r="F1274" i="2"/>
  <c r="E1274" i="2"/>
  <c r="D1274" i="2"/>
  <c r="G1273" i="2"/>
  <c r="F1273" i="2"/>
  <c r="E1273" i="2"/>
  <c r="D1273" i="2"/>
  <c r="G1272" i="2"/>
  <c r="F1272" i="2"/>
  <c r="E1272" i="2"/>
  <c r="D1272" i="2"/>
  <c r="G1271" i="2"/>
  <c r="F1271" i="2"/>
  <c r="E1271" i="2"/>
  <c r="D1271" i="2"/>
  <c r="G1270" i="2"/>
  <c r="F1270" i="2"/>
  <c r="E1270" i="2"/>
  <c r="D1270" i="2"/>
  <c r="G1269" i="2"/>
  <c r="F1269" i="2"/>
  <c r="E1269" i="2"/>
  <c r="D1269" i="2"/>
  <c r="G1268" i="2"/>
  <c r="F1268" i="2"/>
  <c r="E1268" i="2"/>
  <c r="D1268" i="2"/>
  <c r="G1267" i="2"/>
  <c r="F1267" i="2"/>
  <c r="E1267" i="2"/>
  <c r="D1267" i="2"/>
  <c r="G1266" i="2"/>
  <c r="F1266" i="2"/>
  <c r="E1266" i="2"/>
  <c r="D1266" i="2"/>
  <c r="G1265" i="2"/>
  <c r="F1265" i="2"/>
  <c r="E1265" i="2"/>
  <c r="D1265" i="2"/>
  <c r="G1264" i="2"/>
  <c r="F1264" i="2"/>
  <c r="E1264" i="2"/>
  <c r="D1264" i="2"/>
  <c r="G1263" i="2"/>
  <c r="F1263" i="2"/>
  <c r="E1263" i="2"/>
  <c r="D1263" i="2"/>
  <c r="G1262" i="2"/>
  <c r="F1262" i="2"/>
  <c r="E1262" i="2"/>
  <c r="D1262" i="2"/>
  <c r="G1261" i="2"/>
  <c r="F1261" i="2"/>
  <c r="E1261" i="2"/>
  <c r="D1261" i="2"/>
  <c r="G1260" i="2"/>
  <c r="F1260" i="2"/>
  <c r="E1260" i="2"/>
  <c r="D1260" i="2"/>
  <c r="G1259" i="2"/>
  <c r="F1259" i="2"/>
  <c r="E1259" i="2"/>
  <c r="D1259" i="2"/>
  <c r="G1258" i="2"/>
  <c r="F1258" i="2"/>
  <c r="E1258" i="2"/>
  <c r="D1258" i="2"/>
  <c r="G1257" i="2"/>
  <c r="F1257" i="2"/>
  <c r="E1257" i="2"/>
  <c r="D1257" i="2"/>
  <c r="G1256" i="2"/>
  <c r="F1256" i="2"/>
  <c r="E1256" i="2"/>
  <c r="D1256" i="2"/>
  <c r="G1255" i="2"/>
  <c r="F1255" i="2"/>
  <c r="E1255" i="2"/>
  <c r="D1255" i="2"/>
  <c r="G1254" i="2"/>
  <c r="F1254" i="2"/>
  <c r="E1254" i="2"/>
  <c r="D1254" i="2"/>
  <c r="G1253" i="2"/>
  <c r="F1253" i="2"/>
  <c r="E1253" i="2"/>
  <c r="D1253" i="2"/>
  <c r="G1252" i="2"/>
  <c r="F1252" i="2"/>
  <c r="E1252" i="2"/>
  <c r="D1252" i="2"/>
  <c r="G1251" i="2"/>
  <c r="F1251" i="2"/>
  <c r="E1251" i="2"/>
  <c r="D1251" i="2"/>
  <c r="G1250" i="2"/>
  <c r="F1250" i="2"/>
  <c r="E1250" i="2"/>
  <c r="D1250" i="2"/>
  <c r="G1249" i="2"/>
  <c r="F1249" i="2"/>
  <c r="E1249" i="2"/>
  <c r="D1249" i="2"/>
  <c r="G1248" i="2"/>
  <c r="F1248" i="2"/>
  <c r="E1248" i="2"/>
  <c r="D1248" i="2"/>
  <c r="G1247" i="2"/>
  <c r="F1247" i="2"/>
  <c r="E1247" i="2"/>
  <c r="D1247" i="2"/>
  <c r="G1246" i="2"/>
  <c r="F1246" i="2"/>
  <c r="E1246" i="2"/>
  <c r="D1246" i="2"/>
  <c r="G1245" i="2"/>
  <c r="F1245" i="2"/>
  <c r="E1245" i="2"/>
  <c r="D1245" i="2"/>
  <c r="G1244" i="2"/>
  <c r="F1244" i="2"/>
  <c r="E1244" i="2"/>
  <c r="D1244" i="2"/>
  <c r="G1243" i="2"/>
  <c r="F1243" i="2"/>
  <c r="E1243" i="2"/>
  <c r="D1243" i="2"/>
  <c r="G1242" i="2"/>
  <c r="F1242" i="2"/>
  <c r="E1242" i="2"/>
  <c r="D1242" i="2"/>
  <c r="G1241" i="2"/>
  <c r="F1241" i="2"/>
  <c r="E1241" i="2"/>
  <c r="D1241" i="2"/>
  <c r="G1240" i="2"/>
  <c r="F1240" i="2"/>
  <c r="E1240" i="2"/>
  <c r="D1240" i="2"/>
  <c r="G1239" i="2"/>
  <c r="F1239" i="2"/>
  <c r="E1239" i="2"/>
  <c r="D1239" i="2"/>
  <c r="G1238" i="2"/>
  <c r="F1238" i="2"/>
  <c r="E1238" i="2"/>
  <c r="D1238" i="2"/>
  <c r="G1237" i="2"/>
  <c r="F1237" i="2"/>
  <c r="E1237" i="2"/>
  <c r="D1237" i="2"/>
  <c r="G1236" i="2"/>
  <c r="F1236" i="2"/>
  <c r="E1236" i="2"/>
  <c r="D1236" i="2"/>
  <c r="G1235" i="2"/>
  <c r="F1235" i="2"/>
  <c r="E1235" i="2"/>
  <c r="D1235" i="2"/>
  <c r="G1234" i="2"/>
  <c r="F1234" i="2"/>
  <c r="E1234" i="2"/>
  <c r="D1234" i="2"/>
  <c r="G1233" i="2"/>
  <c r="F1233" i="2"/>
  <c r="E1233" i="2"/>
  <c r="D1233" i="2"/>
  <c r="G1232" i="2"/>
  <c r="F1232" i="2"/>
  <c r="E1232" i="2"/>
  <c r="D1232" i="2"/>
  <c r="G1231" i="2"/>
  <c r="F1231" i="2"/>
  <c r="E1231" i="2"/>
  <c r="D1231" i="2"/>
  <c r="G1230" i="2"/>
  <c r="F1230" i="2"/>
  <c r="E1230" i="2"/>
  <c r="D1230" i="2"/>
  <c r="G1229" i="2"/>
  <c r="F1229" i="2"/>
  <c r="E1229" i="2"/>
  <c r="D1229" i="2"/>
  <c r="G1228" i="2"/>
  <c r="F1228" i="2"/>
  <c r="E1228" i="2"/>
  <c r="D1228" i="2"/>
  <c r="G1227" i="2"/>
  <c r="F1227" i="2"/>
  <c r="E1227" i="2"/>
  <c r="D1227" i="2"/>
  <c r="G1226" i="2"/>
  <c r="F1226" i="2"/>
  <c r="E1226" i="2"/>
  <c r="D1226" i="2"/>
  <c r="G1225" i="2"/>
  <c r="F1225" i="2"/>
  <c r="E1225" i="2"/>
  <c r="D1225" i="2"/>
  <c r="G1224" i="2"/>
  <c r="F1224" i="2"/>
  <c r="E1224" i="2"/>
  <c r="D1224" i="2"/>
  <c r="G1223" i="2"/>
  <c r="F1223" i="2"/>
  <c r="E1223" i="2"/>
  <c r="D1223" i="2"/>
  <c r="G1222" i="2"/>
  <c r="F1222" i="2"/>
  <c r="E1222" i="2"/>
  <c r="D1222" i="2"/>
  <c r="G1221" i="2"/>
  <c r="F1221" i="2"/>
  <c r="E1221" i="2"/>
  <c r="D1221" i="2"/>
  <c r="G1220" i="2"/>
  <c r="F1220" i="2"/>
  <c r="E1220" i="2"/>
  <c r="D1220" i="2"/>
  <c r="G1219" i="2"/>
  <c r="F1219" i="2"/>
  <c r="E1219" i="2"/>
  <c r="D1219" i="2"/>
  <c r="G1218" i="2"/>
  <c r="F1218" i="2"/>
  <c r="E1218" i="2"/>
  <c r="D1218" i="2"/>
  <c r="G1217" i="2"/>
  <c r="F1217" i="2"/>
  <c r="E1217" i="2"/>
  <c r="D1217" i="2"/>
  <c r="G1216" i="2"/>
  <c r="F1216" i="2"/>
  <c r="E1216" i="2"/>
  <c r="D1216" i="2"/>
  <c r="G1215" i="2"/>
  <c r="F1215" i="2"/>
  <c r="E1215" i="2"/>
  <c r="D1215" i="2"/>
  <c r="G1214" i="2"/>
  <c r="F1214" i="2"/>
  <c r="E1214" i="2"/>
  <c r="D1214" i="2"/>
  <c r="G1213" i="2"/>
  <c r="F1213" i="2"/>
  <c r="E1213" i="2"/>
  <c r="D1213" i="2"/>
  <c r="G1212" i="2"/>
  <c r="F1212" i="2"/>
  <c r="E1212" i="2"/>
  <c r="D1212" i="2"/>
  <c r="G1211" i="2"/>
  <c r="F1211" i="2"/>
  <c r="E1211" i="2"/>
  <c r="D1211" i="2"/>
  <c r="G1210" i="2"/>
  <c r="F1210" i="2"/>
  <c r="E1210" i="2"/>
  <c r="D1210" i="2"/>
  <c r="G1209" i="2"/>
  <c r="F1209" i="2"/>
  <c r="E1209" i="2"/>
  <c r="D1209" i="2"/>
  <c r="G1208" i="2"/>
  <c r="F1208" i="2"/>
  <c r="E1208" i="2"/>
  <c r="D1208" i="2"/>
  <c r="G1207" i="2"/>
  <c r="F1207" i="2"/>
  <c r="E1207" i="2"/>
  <c r="D1207" i="2"/>
  <c r="G1206" i="2"/>
  <c r="F1206" i="2"/>
  <c r="E1206" i="2"/>
  <c r="D1206" i="2"/>
  <c r="G1205" i="2"/>
  <c r="F1205" i="2"/>
  <c r="E1205" i="2"/>
  <c r="D1205" i="2"/>
  <c r="G1204" i="2"/>
  <c r="F1204" i="2"/>
  <c r="E1204" i="2"/>
  <c r="D1204" i="2"/>
  <c r="G1203" i="2"/>
  <c r="F1203" i="2"/>
  <c r="E1203" i="2"/>
  <c r="D1203" i="2"/>
  <c r="G1202" i="2"/>
  <c r="F1202" i="2"/>
  <c r="E1202" i="2"/>
  <c r="D1202" i="2"/>
  <c r="G1201" i="2"/>
  <c r="F1201" i="2"/>
  <c r="E1201" i="2"/>
  <c r="D1201" i="2"/>
  <c r="G1200" i="2"/>
  <c r="F1200" i="2"/>
  <c r="E1200" i="2"/>
  <c r="D1200" i="2"/>
  <c r="G1199" i="2"/>
  <c r="F1199" i="2"/>
  <c r="E1199" i="2"/>
  <c r="D1199" i="2"/>
  <c r="G1198" i="2"/>
  <c r="F1198" i="2"/>
  <c r="E1198" i="2"/>
  <c r="D1198" i="2"/>
  <c r="G1197" i="2"/>
  <c r="F1197" i="2"/>
  <c r="E1197" i="2"/>
  <c r="D1197" i="2"/>
  <c r="G1196" i="2"/>
  <c r="F1196" i="2"/>
  <c r="E1196" i="2"/>
  <c r="D1196" i="2"/>
  <c r="G1195" i="2"/>
  <c r="F1195" i="2"/>
  <c r="E1195" i="2"/>
  <c r="D1195" i="2"/>
  <c r="G1194" i="2"/>
  <c r="F1194" i="2"/>
  <c r="E1194" i="2"/>
  <c r="D1194" i="2"/>
  <c r="G1193" i="2"/>
  <c r="F1193" i="2"/>
  <c r="E1193" i="2"/>
  <c r="D1193" i="2"/>
  <c r="G1192" i="2"/>
  <c r="F1192" i="2"/>
  <c r="E1192" i="2"/>
  <c r="D1192" i="2"/>
  <c r="G1191" i="2"/>
  <c r="F1191" i="2"/>
  <c r="E1191" i="2"/>
  <c r="D1191" i="2"/>
  <c r="G1190" i="2"/>
  <c r="F1190" i="2"/>
  <c r="E1190" i="2"/>
  <c r="D1190" i="2"/>
  <c r="G1189" i="2"/>
  <c r="F1189" i="2"/>
  <c r="E1189" i="2"/>
  <c r="D1189" i="2"/>
  <c r="G1188" i="2"/>
  <c r="F1188" i="2"/>
  <c r="E1188" i="2"/>
  <c r="D1188" i="2"/>
  <c r="G1187" i="2"/>
  <c r="F1187" i="2"/>
  <c r="E1187" i="2"/>
  <c r="D1187" i="2"/>
  <c r="G1186" i="2"/>
  <c r="F1186" i="2"/>
  <c r="E1186" i="2"/>
  <c r="D1186" i="2"/>
  <c r="G1185" i="2"/>
  <c r="F1185" i="2"/>
  <c r="E1185" i="2"/>
  <c r="D1185" i="2"/>
  <c r="G1184" i="2"/>
  <c r="F1184" i="2"/>
  <c r="E1184" i="2"/>
  <c r="D1184" i="2"/>
  <c r="G1183" i="2"/>
  <c r="F1183" i="2"/>
  <c r="E1183" i="2"/>
  <c r="D1183" i="2"/>
  <c r="G1182" i="2"/>
  <c r="F1182" i="2"/>
  <c r="E1182" i="2"/>
  <c r="D1182" i="2"/>
  <c r="G1181" i="2"/>
  <c r="F1181" i="2"/>
  <c r="E1181" i="2"/>
  <c r="D1181" i="2"/>
  <c r="G1180" i="2"/>
  <c r="F1180" i="2"/>
  <c r="E1180" i="2"/>
  <c r="D1180" i="2"/>
  <c r="G1179" i="2"/>
  <c r="F1179" i="2"/>
  <c r="E1179" i="2"/>
  <c r="D1179" i="2"/>
  <c r="G1178" i="2"/>
  <c r="F1178" i="2"/>
  <c r="E1178" i="2"/>
  <c r="D1178" i="2"/>
  <c r="G1177" i="2"/>
  <c r="F1177" i="2"/>
  <c r="E1177" i="2"/>
  <c r="D1177" i="2"/>
  <c r="G1176" i="2"/>
  <c r="F1176" i="2"/>
  <c r="E1176" i="2"/>
  <c r="D1176" i="2"/>
  <c r="G1175" i="2"/>
  <c r="F1175" i="2"/>
  <c r="E1175" i="2"/>
  <c r="D1175" i="2"/>
  <c r="G1174" i="2"/>
  <c r="F1174" i="2"/>
  <c r="E1174" i="2"/>
  <c r="D1174" i="2"/>
  <c r="G1173" i="2"/>
  <c r="F1173" i="2"/>
  <c r="E1173" i="2"/>
  <c r="D1173" i="2"/>
  <c r="G1172" i="2"/>
  <c r="F1172" i="2"/>
  <c r="E1172" i="2"/>
  <c r="D1172" i="2"/>
  <c r="G1171" i="2"/>
  <c r="F1171" i="2"/>
  <c r="E1171" i="2"/>
  <c r="D1171" i="2"/>
  <c r="G1170" i="2"/>
  <c r="F1170" i="2"/>
  <c r="E1170" i="2"/>
  <c r="D1170" i="2"/>
  <c r="G1169" i="2"/>
  <c r="F1169" i="2"/>
  <c r="E1169" i="2"/>
  <c r="D1169" i="2"/>
  <c r="G1168" i="2"/>
  <c r="F1168" i="2"/>
  <c r="E1168" i="2"/>
  <c r="D1168" i="2"/>
  <c r="G1167" i="2"/>
  <c r="F1167" i="2"/>
  <c r="E1167" i="2"/>
  <c r="D1167" i="2"/>
  <c r="G1166" i="2"/>
  <c r="F1166" i="2"/>
  <c r="E1166" i="2"/>
  <c r="D1166" i="2"/>
  <c r="G1165" i="2"/>
  <c r="F1165" i="2"/>
  <c r="E1165" i="2"/>
  <c r="D1165" i="2"/>
  <c r="G1164" i="2"/>
  <c r="F1164" i="2"/>
  <c r="E1164" i="2"/>
  <c r="D1164" i="2"/>
  <c r="G1163" i="2"/>
  <c r="F1163" i="2"/>
  <c r="E1163" i="2"/>
  <c r="D1163" i="2"/>
  <c r="G1162" i="2"/>
  <c r="F1162" i="2"/>
  <c r="E1162" i="2"/>
  <c r="D1162" i="2"/>
  <c r="G1161" i="2"/>
  <c r="F1161" i="2"/>
  <c r="E1161" i="2"/>
  <c r="D1161" i="2"/>
  <c r="G1160" i="2"/>
  <c r="F1160" i="2"/>
  <c r="E1160" i="2"/>
  <c r="D1160" i="2"/>
  <c r="G1159" i="2"/>
  <c r="F1159" i="2"/>
  <c r="E1159" i="2"/>
  <c r="D1159" i="2"/>
  <c r="G1158" i="2"/>
  <c r="F1158" i="2"/>
  <c r="E1158" i="2"/>
  <c r="D1158" i="2"/>
  <c r="G1157" i="2"/>
  <c r="F1157" i="2"/>
  <c r="E1157" i="2"/>
  <c r="D1157" i="2"/>
  <c r="G1156" i="2"/>
  <c r="F1156" i="2"/>
  <c r="E1156" i="2"/>
  <c r="D1156" i="2"/>
  <c r="G1155" i="2"/>
  <c r="F1155" i="2"/>
  <c r="E1155" i="2"/>
  <c r="D1155" i="2"/>
  <c r="G1154" i="2"/>
  <c r="F1154" i="2"/>
  <c r="E1154" i="2"/>
  <c r="D1154" i="2"/>
  <c r="G1153" i="2"/>
  <c r="F1153" i="2"/>
  <c r="E1153" i="2"/>
  <c r="D1153" i="2"/>
  <c r="G1152" i="2"/>
  <c r="F1152" i="2"/>
  <c r="E1152" i="2"/>
  <c r="D1152" i="2"/>
  <c r="G1151" i="2"/>
  <c r="F1151" i="2"/>
  <c r="E1151" i="2"/>
  <c r="D1151" i="2"/>
  <c r="G1150" i="2"/>
  <c r="F1150" i="2"/>
  <c r="E1150" i="2"/>
  <c r="D1150" i="2"/>
  <c r="G1149" i="2"/>
  <c r="F1149" i="2"/>
  <c r="E1149" i="2"/>
  <c r="D1149" i="2"/>
  <c r="G1148" i="2"/>
  <c r="F1148" i="2"/>
  <c r="E1148" i="2"/>
  <c r="D1148" i="2"/>
  <c r="G1147" i="2"/>
  <c r="F1147" i="2"/>
  <c r="E1147" i="2"/>
  <c r="D1147" i="2"/>
  <c r="G1146" i="2"/>
  <c r="F1146" i="2"/>
  <c r="E1146" i="2"/>
  <c r="D1146" i="2"/>
  <c r="G1145" i="2"/>
  <c r="F1145" i="2"/>
  <c r="E1145" i="2"/>
  <c r="D1145" i="2"/>
  <c r="G1144" i="2"/>
  <c r="F1144" i="2"/>
  <c r="E1144" i="2"/>
  <c r="D1144" i="2"/>
  <c r="G1143" i="2"/>
  <c r="F1143" i="2"/>
  <c r="E1143" i="2"/>
  <c r="D1143" i="2"/>
  <c r="G1142" i="2"/>
  <c r="F1142" i="2"/>
  <c r="E1142" i="2"/>
  <c r="D1142" i="2"/>
  <c r="G1141" i="2"/>
  <c r="F1141" i="2"/>
  <c r="E1141" i="2"/>
  <c r="D1141" i="2"/>
  <c r="G1140" i="2"/>
  <c r="F1140" i="2"/>
  <c r="E1140" i="2"/>
  <c r="D1140" i="2"/>
  <c r="G1139" i="2"/>
  <c r="F1139" i="2"/>
  <c r="E1139" i="2"/>
  <c r="D1139" i="2"/>
  <c r="G1138" i="2"/>
  <c r="F1138" i="2"/>
  <c r="E1138" i="2"/>
  <c r="D1138" i="2"/>
  <c r="G1137" i="2"/>
  <c r="F1137" i="2"/>
  <c r="E1137" i="2"/>
  <c r="D1137" i="2"/>
  <c r="G1136" i="2"/>
  <c r="F1136" i="2"/>
  <c r="E1136" i="2"/>
  <c r="D1136" i="2"/>
  <c r="G1135" i="2"/>
  <c r="F1135" i="2"/>
  <c r="E1135" i="2"/>
  <c r="D1135" i="2"/>
  <c r="G1134" i="2"/>
  <c r="F1134" i="2"/>
  <c r="E1134" i="2"/>
  <c r="D1134" i="2"/>
  <c r="G1133" i="2"/>
  <c r="F1133" i="2"/>
  <c r="E1133" i="2"/>
  <c r="D1133" i="2"/>
  <c r="G1132" i="2"/>
  <c r="F1132" i="2"/>
  <c r="E1132" i="2"/>
  <c r="D1132" i="2"/>
  <c r="G1131" i="2"/>
  <c r="F1131" i="2"/>
  <c r="E1131" i="2"/>
  <c r="D1131" i="2"/>
  <c r="G1130" i="2"/>
  <c r="F1130" i="2"/>
  <c r="E1130" i="2"/>
  <c r="D1130" i="2"/>
  <c r="G1129" i="2"/>
  <c r="F1129" i="2"/>
  <c r="E1129" i="2"/>
  <c r="D1129" i="2"/>
  <c r="G1128" i="2"/>
  <c r="F1128" i="2"/>
  <c r="E1128" i="2"/>
  <c r="D1128" i="2"/>
  <c r="G1127" i="2"/>
  <c r="F1127" i="2"/>
  <c r="E1127" i="2"/>
  <c r="D1127" i="2"/>
  <c r="G1126" i="2"/>
  <c r="F1126" i="2"/>
  <c r="E1126" i="2"/>
  <c r="D1126" i="2"/>
  <c r="G1125" i="2"/>
  <c r="F1125" i="2"/>
  <c r="E1125" i="2"/>
  <c r="D1125" i="2"/>
  <c r="G1124" i="2"/>
  <c r="F1124" i="2"/>
  <c r="E1124" i="2"/>
  <c r="D1124" i="2"/>
  <c r="G1123" i="2"/>
  <c r="F1123" i="2"/>
  <c r="E1123" i="2"/>
  <c r="D1123" i="2"/>
  <c r="G1122" i="2"/>
  <c r="F1122" i="2"/>
  <c r="E1122" i="2"/>
  <c r="D1122" i="2"/>
  <c r="G1121" i="2"/>
  <c r="F1121" i="2"/>
  <c r="E1121" i="2"/>
  <c r="D1121" i="2"/>
  <c r="G1120" i="2"/>
  <c r="F1120" i="2"/>
  <c r="E1120" i="2"/>
  <c r="D1120" i="2"/>
  <c r="G1119" i="2"/>
  <c r="F1119" i="2"/>
  <c r="E1119" i="2"/>
  <c r="D1119" i="2"/>
  <c r="G1118" i="2"/>
  <c r="F1118" i="2"/>
  <c r="E1118" i="2"/>
  <c r="D1118" i="2"/>
  <c r="G1117" i="2"/>
  <c r="F1117" i="2"/>
  <c r="E1117" i="2"/>
  <c r="D1117" i="2"/>
  <c r="G1116" i="2"/>
  <c r="F1116" i="2"/>
  <c r="E1116" i="2"/>
  <c r="D1116" i="2"/>
  <c r="G1115" i="2"/>
  <c r="F1115" i="2"/>
  <c r="E1115" i="2"/>
  <c r="D1115" i="2"/>
  <c r="G1114" i="2"/>
  <c r="F1114" i="2"/>
  <c r="E1114" i="2"/>
  <c r="D1114" i="2"/>
  <c r="G1113" i="2"/>
  <c r="F1113" i="2"/>
  <c r="E1113" i="2"/>
  <c r="D1113" i="2"/>
  <c r="G1112" i="2"/>
  <c r="F1112" i="2"/>
  <c r="E1112" i="2"/>
  <c r="D1112" i="2"/>
  <c r="G1111" i="2"/>
  <c r="F1111" i="2"/>
  <c r="E1111" i="2"/>
  <c r="D1111" i="2"/>
  <c r="G1110" i="2"/>
  <c r="F1110" i="2"/>
  <c r="E1110" i="2"/>
  <c r="D1110" i="2"/>
  <c r="G1109" i="2"/>
  <c r="F1109" i="2"/>
  <c r="E1109" i="2"/>
  <c r="D1109" i="2"/>
  <c r="G1108" i="2"/>
  <c r="F1108" i="2"/>
  <c r="E1108" i="2"/>
  <c r="D1108" i="2"/>
  <c r="G1107" i="2"/>
  <c r="F1107" i="2"/>
  <c r="E1107" i="2"/>
  <c r="D1107" i="2"/>
  <c r="G1106" i="2"/>
  <c r="F1106" i="2"/>
  <c r="E1106" i="2"/>
  <c r="D1106" i="2"/>
  <c r="G1105" i="2"/>
  <c r="F1105" i="2"/>
  <c r="E1105" i="2"/>
  <c r="D1105" i="2"/>
  <c r="G1104" i="2"/>
  <c r="F1104" i="2"/>
  <c r="E1104" i="2"/>
  <c r="D1104" i="2"/>
  <c r="G1103" i="2"/>
  <c r="F1103" i="2"/>
  <c r="E1103" i="2"/>
  <c r="D1103" i="2"/>
  <c r="G1102" i="2"/>
  <c r="F1102" i="2"/>
  <c r="E1102" i="2"/>
  <c r="D1102" i="2"/>
  <c r="G1101" i="2"/>
  <c r="F1101" i="2"/>
  <c r="E1101" i="2"/>
  <c r="D1101" i="2"/>
  <c r="G1100" i="2"/>
  <c r="F1100" i="2"/>
  <c r="E1100" i="2"/>
  <c r="D1100" i="2"/>
  <c r="G1099" i="2"/>
  <c r="F1099" i="2"/>
  <c r="E1099" i="2"/>
  <c r="D1099" i="2"/>
  <c r="G1098" i="2"/>
  <c r="F1098" i="2"/>
  <c r="E1098" i="2"/>
  <c r="D1098" i="2"/>
  <c r="G1097" i="2"/>
  <c r="F1097" i="2"/>
  <c r="E1097" i="2"/>
  <c r="D1097" i="2"/>
  <c r="G1096" i="2"/>
  <c r="F1096" i="2"/>
  <c r="E1096" i="2"/>
  <c r="D1096" i="2"/>
  <c r="G1095" i="2"/>
  <c r="F1095" i="2"/>
  <c r="E1095" i="2"/>
  <c r="D1095" i="2"/>
  <c r="G1094" i="2"/>
  <c r="F1094" i="2"/>
  <c r="E1094" i="2"/>
  <c r="D1094" i="2"/>
  <c r="G1093" i="2"/>
  <c r="F1093" i="2"/>
  <c r="E1093" i="2"/>
  <c r="D1093" i="2"/>
  <c r="G1092" i="2"/>
  <c r="F1092" i="2"/>
  <c r="E1092" i="2"/>
  <c r="D1092" i="2"/>
  <c r="G1091" i="2"/>
  <c r="F1091" i="2"/>
  <c r="E1091" i="2"/>
  <c r="D1091" i="2"/>
  <c r="G1090" i="2"/>
  <c r="F1090" i="2"/>
  <c r="E1090" i="2"/>
  <c r="D1090" i="2"/>
  <c r="G1089" i="2"/>
  <c r="F1089" i="2"/>
  <c r="E1089" i="2"/>
  <c r="D1089" i="2"/>
  <c r="G1088" i="2"/>
  <c r="F1088" i="2"/>
  <c r="E1088" i="2"/>
  <c r="D1088" i="2"/>
  <c r="G1087" i="2"/>
  <c r="F1087" i="2"/>
  <c r="E1087" i="2"/>
  <c r="D1087" i="2"/>
  <c r="G1086" i="2"/>
  <c r="F1086" i="2"/>
  <c r="E1086" i="2"/>
  <c r="D1086" i="2"/>
  <c r="G1085" i="2"/>
  <c r="F1085" i="2"/>
  <c r="E1085" i="2"/>
  <c r="D1085" i="2"/>
  <c r="G1084" i="2"/>
  <c r="F1084" i="2"/>
  <c r="E1084" i="2"/>
  <c r="D1084" i="2"/>
  <c r="G1083" i="2"/>
  <c r="F1083" i="2"/>
  <c r="E1083" i="2"/>
  <c r="D1083" i="2"/>
  <c r="G1082" i="2"/>
  <c r="F1082" i="2"/>
  <c r="E1082" i="2"/>
  <c r="D1082" i="2"/>
  <c r="G1081" i="2"/>
  <c r="F1081" i="2"/>
  <c r="E1081" i="2"/>
  <c r="D1081" i="2"/>
  <c r="G1080" i="2"/>
  <c r="F1080" i="2"/>
  <c r="E1080" i="2"/>
  <c r="D1080" i="2"/>
  <c r="G1079" i="2"/>
  <c r="F1079" i="2"/>
  <c r="E1079" i="2"/>
  <c r="D1079" i="2"/>
  <c r="G1078" i="2"/>
  <c r="F1078" i="2"/>
  <c r="E1078" i="2"/>
  <c r="D1078" i="2"/>
  <c r="G1077" i="2"/>
  <c r="F1077" i="2"/>
  <c r="E1077" i="2"/>
  <c r="D1077" i="2"/>
  <c r="G1076" i="2"/>
  <c r="F1076" i="2"/>
  <c r="E1076" i="2"/>
  <c r="D1076" i="2"/>
  <c r="G1075" i="2"/>
  <c r="F1075" i="2"/>
  <c r="E1075" i="2"/>
  <c r="D1075" i="2"/>
  <c r="G1074" i="2"/>
  <c r="F1074" i="2"/>
  <c r="E1074" i="2"/>
  <c r="D1074" i="2"/>
  <c r="G1073" i="2"/>
  <c r="F1073" i="2"/>
  <c r="E1073" i="2"/>
  <c r="D1073" i="2"/>
  <c r="G1072" i="2"/>
  <c r="F1072" i="2"/>
  <c r="E1072" i="2"/>
  <c r="D1072" i="2"/>
  <c r="G1071" i="2"/>
  <c r="F1071" i="2"/>
  <c r="E1071" i="2"/>
  <c r="D1071" i="2"/>
  <c r="G1070" i="2"/>
  <c r="F1070" i="2"/>
  <c r="E1070" i="2"/>
  <c r="D1070" i="2"/>
  <c r="G1069" i="2"/>
  <c r="F1069" i="2"/>
  <c r="E1069" i="2"/>
  <c r="D1069" i="2"/>
  <c r="G1068" i="2"/>
  <c r="F1068" i="2"/>
  <c r="E1068" i="2"/>
  <c r="D1068" i="2"/>
  <c r="G1067" i="2"/>
  <c r="F1067" i="2"/>
  <c r="E1067" i="2"/>
  <c r="D1067" i="2"/>
  <c r="G1066" i="2"/>
  <c r="F1066" i="2"/>
  <c r="E1066" i="2"/>
  <c r="D1066" i="2"/>
  <c r="G1065" i="2"/>
  <c r="F1065" i="2"/>
  <c r="E1065" i="2"/>
  <c r="D1065" i="2"/>
  <c r="G1064" i="2"/>
  <c r="F1064" i="2"/>
  <c r="E1064" i="2"/>
  <c r="D1064" i="2"/>
  <c r="G1063" i="2"/>
  <c r="F1063" i="2"/>
  <c r="E1063" i="2"/>
  <c r="D1063" i="2"/>
  <c r="G1062" i="2"/>
  <c r="F1062" i="2"/>
  <c r="E1062" i="2"/>
  <c r="D1062" i="2"/>
  <c r="G1061" i="2"/>
  <c r="F1061" i="2"/>
  <c r="E1061" i="2"/>
  <c r="D1061" i="2"/>
  <c r="G1060" i="2"/>
  <c r="F1060" i="2"/>
  <c r="E1060" i="2"/>
  <c r="D1060" i="2"/>
  <c r="G1059" i="2"/>
  <c r="F1059" i="2"/>
  <c r="E1059" i="2"/>
  <c r="D1059" i="2"/>
  <c r="G1058" i="2"/>
  <c r="F1058" i="2"/>
  <c r="E1058" i="2"/>
  <c r="D1058" i="2"/>
  <c r="G1057" i="2"/>
  <c r="F1057" i="2"/>
  <c r="E1057" i="2"/>
  <c r="D1057" i="2"/>
  <c r="G1056" i="2"/>
  <c r="F1056" i="2"/>
  <c r="E1056" i="2"/>
  <c r="D1056" i="2"/>
  <c r="G1055" i="2"/>
  <c r="F1055" i="2"/>
  <c r="E1055" i="2"/>
  <c r="D1055" i="2"/>
  <c r="G1054" i="2"/>
  <c r="F1054" i="2"/>
  <c r="E1054" i="2"/>
  <c r="D1054" i="2"/>
  <c r="G1053" i="2"/>
  <c r="F1053" i="2"/>
  <c r="E1053" i="2"/>
  <c r="D1053" i="2"/>
  <c r="G1052" i="2"/>
  <c r="F1052" i="2"/>
  <c r="E1052" i="2"/>
  <c r="D1052" i="2"/>
  <c r="G1051" i="2"/>
  <c r="F1051" i="2"/>
  <c r="E1051" i="2"/>
  <c r="D1051" i="2"/>
  <c r="G1050" i="2"/>
  <c r="F1050" i="2"/>
  <c r="E1050" i="2"/>
  <c r="D1050" i="2"/>
  <c r="G1049" i="2"/>
  <c r="F1049" i="2"/>
  <c r="E1049" i="2"/>
  <c r="D1049" i="2"/>
  <c r="G1048" i="2"/>
  <c r="F1048" i="2"/>
  <c r="E1048" i="2"/>
  <c r="D1048" i="2"/>
  <c r="G1047" i="2"/>
  <c r="F1047" i="2"/>
  <c r="E1047" i="2"/>
  <c r="D1047" i="2"/>
  <c r="G1046" i="2"/>
  <c r="F1046" i="2"/>
  <c r="E1046" i="2"/>
  <c r="D1046" i="2"/>
  <c r="G1045" i="2"/>
  <c r="F1045" i="2"/>
  <c r="E1045" i="2"/>
  <c r="D1045" i="2"/>
  <c r="G1044" i="2"/>
  <c r="F1044" i="2"/>
  <c r="E1044" i="2"/>
  <c r="D1044" i="2"/>
  <c r="G1043" i="2"/>
  <c r="F1043" i="2"/>
  <c r="E1043" i="2"/>
  <c r="D1043" i="2"/>
  <c r="G1042" i="2"/>
  <c r="F1042" i="2"/>
  <c r="E1042" i="2"/>
  <c r="D1042" i="2"/>
  <c r="G1041" i="2"/>
  <c r="F1041" i="2"/>
  <c r="E1041" i="2"/>
  <c r="D1041" i="2"/>
  <c r="G1040" i="2"/>
  <c r="F1040" i="2"/>
  <c r="E1040" i="2"/>
  <c r="D1040" i="2"/>
  <c r="G1039" i="2"/>
  <c r="F1039" i="2"/>
  <c r="E1039" i="2"/>
  <c r="D1039" i="2"/>
  <c r="G1038" i="2"/>
  <c r="F1038" i="2"/>
  <c r="E1038" i="2"/>
  <c r="D1038" i="2"/>
  <c r="G1037" i="2"/>
  <c r="F1037" i="2"/>
  <c r="E1037" i="2"/>
  <c r="D1037" i="2"/>
  <c r="G1036" i="2"/>
  <c r="F1036" i="2"/>
  <c r="E1036" i="2"/>
  <c r="D1036" i="2"/>
  <c r="G1035" i="2"/>
  <c r="F1035" i="2"/>
  <c r="E1035" i="2"/>
  <c r="D1035" i="2"/>
  <c r="G1034" i="2"/>
  <c r="F1034" i="2"/>
  <c r="E1034" i="2"/>
  <c r="D1034" i="2"/>
  <c r="G1033" i="2"/>
  <c r="F1033" i="2"/>
  <c r="E1033" i="2"/>
  <c r="D1033" i="2"/>
  <c r="G1032" i="2"/>
  <c r="F1032" i="2"/>
  <c r="E1032" i="2"/>
  <c r="D1032" i="2"/>
  <c r="G1031" i="2"/>
  <c r="F1031" i="2"/>
  <c r="E1031" i="2"/>
  <c r="D1031" i="2"/>
  <c r="G1030" i="2"/>
  <c r="F1030" i="2"/>
  <c r="E1030" i="2"/>
  <c r="D1030" i="2"/>
  <c r="G1029" i="2"/>
  <c r="F1029" i="2"/>
  <c r="E1029" i="2"/>
  <c r="D1029" i="2"/>
  <c r="G1028" i="2"/>
  <c r="F1028" i="2"/>
  <c r="E1028" i="2"/>
  <c r="D1028" i="2"/>
  <c r="G1027" i="2"/>
  <c r="F1027" i="2"/>
  <c r="E1027" i="2"/>
  <c r="D1027" i="2"/>
  <c r="G1026" i="2"/>
  <c r="F1026" i="2"/>
  <c r="E1026" i="2"/>
  <c r="D1026" i="2"/>
  <c r="G1025" i="2"/>
  <c r="F1025" i="2"/>
  <c r="E1025" i="2"/>
  <c r="D1025" i="2"/>
  <c r="G1024" i="2"/>
  <c r="F1024" i="2"/>
  <c r="E1024" i="2"/>
  <c r="D1024" i="2"/>
  <c r="G1023" i="2"/>
  <c r="F1023" i="2"/>
  <c r="E1023" i="2"/>
  <c r="D1023" i="2"/>
  <c r="G1022" i="2"/>
  <c r="F1022" i="2"/>
  <c r="E1022" i="2"/>
  <c r="D1022" i="2"/>
  <c r="G1021" i="2"/>
  <c r="F1021" i="2"/>
  <c r="E1021" i="2"/>
  <c r="D1021" i="2"/>
  <c r="G1020" i="2"/>
  <c r="F1020" i="2"/>
  <c r="E1020" i="2"/>
  <c r="D1020" i="2"/>
  <c r="G1019" i="2"/>
  <c r="F1019" i="2"/>
  <c r="E1019" i="2"/>
  <c r="D1019" i="2"/>
  <c r="G1018" i="2"/>
  <c r="F1018" i="2"/>
  <c r="E1018" i="2"/>
  <c r="D1018" i="2"/>
  <c r="G1017" i="2"/>
  <c r="F1017" i="2"/>
  <c r="E1017" i="2"/>
  <c r="D1017" i="2"/>
  <c r="G1016" i="2"/>
  <c r="F1016" i="2"/>
  <c r="E1016" i="2"/>
  <c r="D1016" i="2"/>
  <c r="G1015" i="2"/>
  <c r="F1015" i="2"/>
  <c r="E1015" i="2"/>
  <c r="D1015" i="2"/>
  <c r="G1014" i="2"/>
  <c r="F1014" i="2"/>
  <c r="E1014" i="2"/>
  <c r="D1014" i="2"/>
  <c r="G1013" i="2"/>
  <c r="F1013" i="2"/>
  <c r="E1013" i="2"/>
  <c r="D1013" i="2"/>
  <c r="G1012" i="2"/>
  <c r="F1012" i="2"/>
  <c r="E1012" i="2"/>
  <c r="D1012" i="2"/>
  <c r="G1011" i="2"/>
  <c r="F1011" i="2"/>
  <c r="E1011" i="2"/>
  <c r="D1011" i="2"/>
  <c r="G1010" i="2"/>
  <c r="F1010" i="2"/>
  <c r="E1010" i="2"/>
  <c r="D1010" i="2"/>
  <c r="G1009" i="2"/>
  <c r="F1009" i="2"/>
  <c r="E1009" i="2"/>
  <c r="D1009" i="2"/>
  <c r="G1008" i="2"/>
  <c r="F1008" i="2"/>
  <c r="E1008" i="2"/>
  <c r="D1008" i="2"/>
  <c r="G1007" i="2"/>
  <c r="F1007" i="2"/>
  <c r="E1007" i="2"/>
  <c r="D1007" i="2"/>
  <c r="G1006" i="2"/>
  <c r="F1006" i="2"/>
  <c r="E1006" i="2"/>
  <c r="D1006" i="2"/>
  <c r="G1005" i="2"/>
  <c r="F1005" i="2"/>
  <c r="E1005" i="2"/>
  <c r="D1005" i="2"/>
  <c r="G1004" i="2"/>
  <c r="F1004" i="2"/>
  <c r="E1004" i="2"/>
  <c r="D1004" i="2"/>
  <c r="G1003" i="2"/>
  <c r="F1003" i="2"/>
  <c r="E1003" i="2"/>
  <c r="D1003" i="2"/>
  <c r="G1002" i="2"/>
  <c r="F1002" i="2"/>
  <c r="E1002" i="2"/>
  <c r="D1002" i="2"/>
  <c r="G1001" i="2"/>
  <c r="F1001" i="2"/>
  <c r="E1001" i="2"/>
  <c r="D1001" i="2"/>
  <c r="G1000" i="2"/>
  <c r="F1000" i="2"/>
  <c r="E1000" i="2"/>
  <c r="D1000" i="2"/>
  <c r="G999" i="2"/>
  <c r="F999" i="2"/>
  <c r="E999" i="2"/>
  <c r="D999" i="2"/>
  <c r="G998" i="2"/>
  <c r="F998" i="2"/>
  <c r="E998" i="2"/>
  <c r="D998" i="2"/>
  <c r="G997" i="2"/>
  <c r="F997" i="2"/>
  <c r="E997" i="2"/>
  <c r="D997" i="2"/>
  <c r="G996" i="2"/>
  <c r="F996" i="2"/>
  <c r="E996" i="2"/>
  <c r="D996" i="2"/>
  <c r="G995" i="2"/>
  <c r="F995" i="2"/>
  <c r="E995" i="2"/>
  <c r="D995" i="2"/>
  <c r="G994" i="2"/>
  <c r="F994" i="2"/>
  <c r="E994" i="2"/>
  <c r="D994" i="2"/>
  <c r="G993" i="2"/>
  <c r="F993" i="2"/>
  <c r="E993" i="2"/>
  <c r="D993" i="2"/>
  <c r="G992" i="2"/>
  <c r="F992" i="2"/>
  <c r="E992" i="2"/>
  <c r="D992" i="2"/>
  <c r="G991" i="2"/>
  <c r="F991" i="2"/>
  <c r="E991" i="2"/>
  <c r="D991" i="2"/>
  <c r="G990" i="2"/>
  <c r="F990" i="2"/>
  <c r="E990" i="2"/>
  <c r="D990" i="2"/>
  <c r="G989" i="2"/>
  <c r="F989" i="2"/>
  <c r="E989" i="2"/>
  <c r="D989" i="2"/>
  <c r="G988" i="2"/>
  <c r="F988" i="2"/>
  <c r="E988" i="2"/>
  <c r="D988" i="2"/>
  <c r="G987" i="2"/>
  <c r="F987" i="2"/>
  <c r="E987" i="2"/>
  <c r="D987" i="2"/>
  <c r="G986" i="2"/>
  <c r="F986" i="2"/>
  <c r="E986" i="2"/>
  <c r="D986" i="2"/>
  <c r="G985" i="2"/>
  <c r="F985" i="2"/>
  <c r="E985" i="2"/>
  <c r="D985" i="2"/>
  <c r="G984" i="2"/>
  <c r="F984" i="2"/>
  <c r="E984" i="2"/>
  <c r="D984" i="2"/>
  <c r="G983" i="2"/>
  <c r="F983" i="2"/>
  <c r="E983" i="2"/>
  <c r="D983" i="2"/>
  <c r="G982" i="2"/>
  <c r="F982" i="2"/>
  <c r="E982" i="2"/>
  <c r="D982" i="2"/>
  <c r="G981" i="2"/>
  <c r="F981" i="2"/>
  <c r="E981" i="2"/>
  <c r="D981" i="2"/>
  <c r="G980" i="2"/>
  <c r="F980" i="2"/>
  <c r="E980" i="2"/>
  <c r="D980" i="2"/>
  <c r="G979" i="2"/>
  <c r="F979" i="2"/>
  <c r="E979" i="2"/>
  <c r="D979" i="2"/>
  <c r="G978" i="2"/>
  <c r="F978" i="2"/>
  <c r="E978" i="2"/>
  <c r="D978" i="2"/>
  <c r="G977" i="2"/>
  <c r="F977" i="2"/>
  <c r="E977" i="2"/>
  <c r="D977" i="2"/>
  <c r="G976" i="2"/>
  <c r="F976" i="2"/>
  <c r="E976" i="2"/>
  <c r="D976" i="2"/>
  <c r="G975" i="2"/>
  <c r="F975" i="2"/>
  <c r="E975" i="2"/>
  <c r="D975" i="2"/>
  <c r="G974" i="2"/>
  <c r="F974" i="2"/>
  <c r="E974" i="2"/>
  <c r="D974" i="2"/>
  <c r="G973" i="2"/>
  <c r="F973" i="2"/>
  <c r="E973" i="2"/>
  <c r="D973" i="2"/>
  <c r="G972" i="2"/>
  <c r="F972" i="2"/>
  <c r="E972" i="2"/>
  <c r="D972" i="2"/>
  <c r="G971" i="2"/>
  <c r="F971" i="2"/>
  <c r="E971" i="2"/>
  <c r="D971" i="2"/>
  <c r="G970" i="2"/>
  <c r="F970" i="2"/>
  <c r="E970" i="2"/>
  <c r="D970" i="2"/>
  <c r="G969" i="2"/>
  <c r="F969" i="2"/>
  <c r="E969" i="2"/>
  <c r="D969" i="2"/>
  <c r="G968" i="2"/>
  <c r="F968" i="2"/>
  <c r="E968" i="2"/>
  <c r="D968" i="2"/>
  <c r="G967" i="2"/>
  <c r="F967" i="2"/>
  <c r="E967" i="2"/>
  <c r="D967" i="2"/>
  <c r="G966" i="2"/>
  <c r="F966" i="2"/>
  <c r="E966" i="2"/>
  <c r="D966" i="2"/>
  <c r="G965" i="2"/>
  <c r="F965" i="2"/>
  <c r="E965" i="2"/>
  <c r="D965" i="2"/>
  <c r="G964" i="2"/>
  <c r="F964" i="2"/>
  <c r="E964" i="2"/>
  <c r="D964" i="2"/>
  <c r="G963" i="2"/>
  <c r="F963" i="2"/>
  <c r="E963" i="2"/>
  <c r="D963" i="2"/>
  <c r="G962" i="2"/>
  <c r="F962" i="2"/>
  <c r="E962" i="2"/>
  <c r="D962" i="2"/>
  <c r="G961" i="2"/>
  <c r="F961" i="2"/>
  <c r="E961" i="2"/>
  <c r="D961" i="2"/>
  <c r="G960" i="2"/>
  <c r="F960" i="2"/>
  <c r="E960" i="2"/>
  <c r="D960" i="2"/>
  <c r="G959" i="2"/>
  <c r="F959" i="2"/>
  <c r="E959" i="2"/>
  <c r="D959" i="2"/>
  <c r="G958" i="2"/>
  <c r="F958" i="2"/>
  <c r="E958" i="2"/>
  <c r="D958" i="2"/>
  <c r="G957" i="2"/>
  <c r="F957" i="2"/>
  <c r="E957" i="2"/>
  <c r="D957" i="2"/>
  <c r="G956" i="2"/>
  <c r="F956" i="2"/>
  <c r="E956" i="2"/>
  <c r="D956" i="2"/>
  <c r="G955" i="2"/>
  <c r="F955" i="2"/>
  <c r="E955" i="2"/>
  <c r="D955" i="2"/>
  <c r="G954" i="2"/>
  <c r="F954" i="2"/>
  <c r="E954" i="2"/>
  <c r="D954" i="2"/>
  <c r="G953" i="2"/>
  <c r="F953" i="2"/>
  <c r="E953" i="2"/>
  <c r="D953" i="2"/>
  <c r="G952" i="2"/>
  <c r="F952" i="2"/>
  <c r="E952" i="2"/>
  <c r="D952" i="2"/>
  <c r="G951" i="2"/>
  <c r="F951" i="2"/>
  <c r="E951" i="2"/>
  <c r="D951" i="2"/>
  <c r="G950" i="2"/>
  <c r="F950" i="2"/>
  <c r="E950" i="2"/>
  <c r="D950" i="2"/>
  <c r="G949" i="2"/>
  <c r="F949" i="2"/>
  <c r="E949" i="2"/>
  <c r="D949" i="2"/>
  <c r="G948" i="2"/>
  <c r="F948" i="2"/>
  <c r="E948" i="2"/>
  <c r="D948" i="2"/>
  <c r="G947" i="2"/>
  <c r="F947" i="2"/>
  <c r="E947" i="2"/>
  <c r="D947" i="2"/>
  <c r="G946" i="2"/>
  <c r="F946" i="2"/>
  <c r="E946" i="2"/>
  <c r="D946" i="2"/>
  <c r="G945" i="2"/>
  <c r="F945" i="2"/>
  <c r="E945" i="2"/>
  <c r="D945" i="2"/>
  <c r="G944" i="2"/>
  <c r="F944" i="2"/>
  <c r="E944" i="2"/>
  <c r="D944" i="2"/>
  <c r="G943" i="2"/>
  <c r="F943" i="2"/>
  <c r="E943" i="2"/>
  <c r="D943" i="2"/>
  <c r="G942" i="2"/>
  <c r="F942" i="2"/>
  <c r="E942" i="2"/>
  <c r="D942" i="2"/>
  <c r="G941" i="2"/>
  <c r="F941" i="2"/>
  <c r="E941" i="2"/>
  <c r="D941" i="2"/>
  <c r="G940" i="2"/>
  <c r="F940" i="2"/>
  <c r="E940" i="2"/>
  <c r="D940" i="2"/>
  <c r="G939" i="2"/>
  <c r="F939" i="2"/>
  <c r="E939" i="2"/>
  <c r="D939" i="2"/>
  <c r="G938" i="2"/>
  <c r="F938" i="2"/>
  <c r="E938" i="2"/>
  <c r="D938" i="2"/>
  <c r="G937" i="2"/>
  <c r="F937" i="2"/>
  <c r="E937" i="2"/>
  <c r="D937" i="2"/>
  <c r="G936" i="2"/>
  <c r="F936" i="2"/>
  <c r="E936" i="2"/>
  <c r="D936" i="2"/>
  <c r="G935" i="2"/>
  <c r="F935" i="2"/>
  <c r="E935" i="2"/>
  <c r="D935" i="2"/>
  <c r="G934" i="2"/>
  <c r="F934" i="2"/>
  <c r="E934" i="2"/>
  <c r="D934" i="2"/>
  <c r="G933" i="2"/>
  <c r="F933" i="2"/>
  <c r="E933" i="2"/>
  <c r="D933" i="2"/>
  <c r="G932" i="2"/>
  <c r="F932" i="2"/>
  <c r="E932" i="2"/>
  <c r="D932" i="2"/>
  <c r="G931" i="2"/>
  <c r="F931" i="2"/>
  <c r="E931" i="2"/>
  <c r="D931" i="2"/>
  <c r="G930" i="2"/>
  <c r="F930" i="2"/>
  <c r="E930" i="2"/>
  <c r="D930" i="2"/>
  <c r="G929" i="2"/>
  <c r="F929" i="2"/>
  <c r="E929" i="2"/>
  <c r="D929" i="2"/>
  <c r="G928" i="2"/>
  <c r="F928" i="2"/>
  <c r="E928" i="2"/>
  <c r="D928" i="2"/>
  <c r="G927" i="2"/>
  <c r="F927" i="2"/>
  <c r="E927" i="2"/>
  <c r="D927" i="2"/>
  <c r="G926" i="2"/>
  <c r="F926" i="2"/>
  <c r="E926" i="2"/>
  <c r="D926" i="2"/>
  <c r="G925" i="2"/>
  <c r="F925" i="2"/>
  <c r="E925" i="2"/>
  <c r="D925" i="2"/>
  <c r="G924" i="2"/>
  <c r="F924" i="2"/>
  <c r="E924" i="2"/>
  <c r="D924" i="2"/>
  <c r="G923" i="2"/>
  <c r="F923" i="2"/>
  <c r="E923" i="2"/>
  <c r="D923" i="2"/>
  <c r="G922" i="2"/>
  <c r="F922" i="2"/>
  <c r="E922" i="2"/>
  <c r="D922" i="2"/>
  <c r="G921" i="2"/>
  <c r="F921" i="2"/>
  <c r="E921" i="2"/>
  <c r="D921" i="2"/>
  <c r="G920" i="2"/>
  <c r="F920" i="2"/>
  <c r="E920" i="2"/>
  <c r="D920" i="2"/>
  <c r="G919" i="2"/>
  <c r="F919" i="2"/>
  <c r="E919" i="2"/>
  <c r="D919" i="2"/>
  <c r="G918" i="2"/>
  <c r="F918" i="2"/>
  <c r="E918" i="2"/>
  <c r="D918" i="2"/>
  <c r="G917" i="2"/>
  <c r="F917" i="2"/>
  <c r="E917" i="2"/>
  <c r="D917" i="2"/>
  <c r="G916" i="2"/>
  <c r="F916" i="2"/>
  <c r="E916" i="2"/>
  <c r="D916" i="2"/>
  <c r="G915" i="2"/>
  <c r="F915" i="2"/>
  <c r="E915" i="2"/>
  <c r="D915" i="2"/>
  <c r="G914" i="2"/>
  <c r="F914" i="2"/>
  <c r="E914" i="2"/>
  <c r="D914" i="2"/>
  <c r="G913" i="2"/>
  <c r="F913" i="2"/>
  <c r="E913" i="2"/>
  <c r="D913" i="2"/>
  <c r="G912" i="2"/>
  <c r="F912" i="2"/>
  <c r="E912" i="2"/>
  <c r="D912" i="2"/>
  <c r="G911" i="2"/>
  <c r="F911" i="2"/>
  <c r="E911" i="2"/>
  <c r="D911" i="2"/>
  <c r="G910" i="2"/>
  <c r="F910" i="2"/>
  <c r="E910" i="2"/>
  <c r="D910" i="2"/>
  <c r="G909" i="2"/>
  <c r="F909" i="2"/>
  <c r="E909" i="2"/>
  <c r="D909" i="2"/>
  <c r="G908" i="2"/>
  <c r="F908" i="2"/>
  <c r="E908" i="2"/>
  <c r="D908" i="2"/>
  <c r="G907" i="2"/>
  <c r="F907" i="2"/>
  <c r="E907" i="2"/>
  <c r="D907" i="2"/>
  <c r="G906" i="2"/>
  <c r="F906" i="2"/>
  <c r="E906" i="2"/>
  <c r="D906" i="2"/>
  <c r="G905" i="2"/>
  <c r="F905" i="2"/>
  <c r="E905" i="2"/>
  <c r="D905" i="2"/>
  <c r="G904" i="2"/>
  <c r="F904" i="2"/>
  <c r="E904" i="2"/>
  <c r="D904" i="2"/>
  <c r="G903" i="2"/>
  <c r="F903" i="2"/>
  <c r="E903" i="2"/>
  <c r="D903" i="2"/>
  <c r="G902" i="2"/>
  <c r="F902" i="2"/>
  <c r="E902" i="2"/>
  <c r="D902" i="2"/>
  <c r="G901" i="2"/>
  <c r="F901" i="2"/>
  <c r="E901" i="2"/>
  <c r="D901" i="2"/>
  <c r="G900" i="2"/>
  <c r="F900" i="2"/>
  <c r="E900" i="2"/>
  <c r="D900" i="2"/>
  <c r="G899" i="2"/>
  <c r="F899" i="2"/>
  <c r="E899" i="2"/>
  <c r="D899" i="2"/>
  <c r="G898" i="2"/>
  <c r="F898" i="2"/>
  <c r="E898" i="2"/>
  <c r="D898" i="2"/>
  <c r="G897" i="2"/>
  <c r="F897" i="2"/>
  <c r="E897" i="2"/>
  <c r="D897" i="2"/>
  <c r="G896" i="2"/>
  <c r="F896" i="2"/>
  <c r="E896" i="2"/>
  <c r="D896" i="2"/>
  <c r="G895" i="2"/>
  <c r="F895" i="2"/>
  <c r="E895" i="2"/>
  <c r="D895" i="2"/>
  <c r="G894" i="2"/>
  <c r="F894" i="2"/>
  <c r="E894" i="2"/>
  <c r="D894" i="2"/>
  <c r="G893" i="2"/>
  <c r="F893" i="2"/>
  <c r="E893" i="2"/>
  <c r="D893" i="2"/>
  <c r="G892" i="2"/>
  <c r="F892" i="2"/>
  <c r="E892" i="2"/>
  <c r="D892" i="2"/>
  <c r="G891" i="2"/>
  <c r="F891" i="2"/>
  <c r="E891" i="2"/>
  <c r="D891" i="2"/>
  <c r="G890" i="2"/>
  <c r="F890" i="2"/>
  <c r="E890" i="2"/>
  <c r="D890" i="2"/>
  <c r="G889" i="2"/>
  <c r="F889" i="2"/>
  <c r="E889" i="2"/>
  <c r="D889" i="2"/>
  <c r="G888" i="2"/>
  <c r="F888" i="2"/>
  <c r="E888" i="2"/>
  <c r="D888" i="2"/>
  <c r="G887" i="2"/>
  <c r="F887" i="2"/>
  <c r="E887" i="2"/>
  <c r="D887" i="2"/>
  <c r="G886" i="2"/>
  <c r="F886" i="2"/>
  <c r="E886" i="2"/>
  <c r="D886" i="2"/>
  <c r="G885" i="2"/>
  <c r="F885" i="2"/>
  <c r="E885" i="2"/>
  <c r="D885" i="2"/>
  <c r="G884" i="2"/>
  <c r="F884" i="2"/>
  <c r="E884" i="2"/>
  <c r="D884" i="2"/>
  <c r="G883" i="2"/>
  <c r="F883" i="2"/>
  <c r="E883" i="2"/>
  <c r="D883" i="2"/>
  <c r="G882" i="2"/>
  <c r="F882" i="2"/>
  <c r="E882" i="2"/>
  <c r="D882" i="2"/>
  <c r="G881" i="2"/>
  <c r="F881" i="2"/>
  <c r="E881" i="2"/>
  <c r="D881" i="2"/>
  <c r="G880" i="2"/>
  <c r="F880" i="2"/>
  <c r="E880" i="2"/>
  <c r="D880" i="2"/>
  <c r="G879" i="2"/>
  <c r="F879" i="2"/>
  <c r="E879" i="2"/>
  <c r="D879" i="2"/>
  <c r="G878" i="2"/>
  <c r="F878" i="2"/>
  <c r="E878" i="2"/>
  <c r="D878" i="2"/>
  <c r="G877" i="2"/>
  <c r="F877" i="2"/>
  <c r="E877" i="2"/>
  <c r="D877" i="2"/>
  <c r="G876" i="2"/>
  <c r="F876" i="2"/>
  <c r="E876" i="2"/>
  <c r="D876" i="2"/>
  <c r="G875" i="2"/>
  <c r="F875" i="2"/>
  <c r="E875" i="2"/>
  <c r="D875" i="2"/>
  <c r="G874" i="2"/>
  <c r="F874" i="2"/>
  <c r="E874" i="2"/>
  <c r="D874" i="2"/>
  <c r="G873" i="2"/>
  <c r="F873" i="2"/>
  <c r="E873" i="2"/>
  <c r="D873" i="2"/>
  <c r="G872" i="2"/>
  <c r="F872" i="2"/>
  <c r="E872" i="2"/>
  <c r="D872" i="2"/>
  <c r="G871" i="2"/>
  <c r="F871" i="2"/>
  <c r="E871" i="2"/>
  <c r="D871" i="2"/>
  <c r="G870" i="2"/>
  <c r="F870" i="2"/>
  <c r="E870" i="2"/>
  <c r="D870" i="2"/>
  <c r="G869" i="2"/>
  <c r="F869" i="2"/>
  <c r="E869" i="2"/>
  <c r="D869" i="2"/>
  <c r="G868" i="2"/>
  <c r="F868" i="2"/>
  <c r="E868" i="2"/>
  <c r="D868" i="2"/>
  <c r="G867" i="2"/>
  <c r="F867" i="2"/>
  <c r="E867" i="2"/>
  <c r="D867" i="2"/>
  <c r="G866" i="2"/>
  <c r="F866" i="2"/>
  <c r="E866" i="2"/>
  <c r="D866" i="2"/>
  <c r="G865" i="2"/>
  <c r="F865" i="2"/>
  <c r="E865" i="2"/>
  <c r="D865" i="2"/>
  <c r="G864" i="2"/>
  <c r="F864" i="2"/>
  <c r="E864" i="2"/>
  <c r="D864" i="2"/>
  <c r="G863" i="2"/>
  <c r="F863" i="2"/>
  <c r="E863" i="2"/>
  <c r="D863" i="2"/>
  <c r="G862" i="2"/>
  <c r="F862" i="2"/>
  <c r="E862" i="2"/>
  <c r="D862" i="2"/>
  <c r="G861" i="2"/>
  <c r="F861" i="2"/>
  <c r="E861" i="2"/>
  <c r="D861" i="2"/>
  <c r="G860" i="2"/>
  <c r="F860" i="2"/>
  <c r="E860" i="2"/>
  <c r="D860" i="2"/>
  <c r="G859" i="2"/>
  <c r="F859" i="2"/>
  <c r="E859" i="2"/>
  <c r="D859" i="2"/>
  <c r="G858" i="2"/>
  <c r="F858" i="2"/>
  <c r="E858" i="2"/>
  <c r="D858" i="2"/>
  <c r="G857" i="2"/>
  <c r="F857" i="2"/>
  <c r="E857" i="2"/>
  <c r="D857" i="2"/>
  <c r="G856" i="2"/>
  <c r="F856" i="2"/>
  <c r="E856" i="2"/>
  <c r="D856" i="2"/>
  <c r="G855" i="2"/>
  <c r="F855" i="2"/>
  <c r="E855" i="2"/>
  <c r="D855" i="2"/>
  <c r="G854" i="2"/>
  <c r="F854" i="2"/>
  <c r="E854" i="2"/>
  <c r="D854" i="2"/>
  <c r="G853" i="2"/>
  <c r="F853" i="2"/>
  <c r="E853" i="2"/>
  <c r="D853" i="2"/>
  <c r="G852" i="2"/>
  <c r="F852" i="2"/>
  <c r="E852" i="2"/>
  <c r="D852" i="2"/>
  <c r="G851" i="2"/>
  <c r="F851" i="2"/>
  <c r="E851" i="2"/>
  <c r="D851" i="2"/>
  <c r="G850" i="2"/>
  <c r="F850" i="2"/>
  <c r="E850" i="2"/>
  <c r="D850" i="2"/>
  <c r="G849" i="2"/>
  <c r="F849" i="2"/>
  <c r="E849" i="2"/>
  <c r="D849" i="2"/>
  <c r="G848" i="2"/>
  <c r="F848" i="2"/>
  <c r="E848" i="2"/>
  <c r="D848" i="2"/>
  <c r="G847" i="2"/>
  <c r="F847" i="2"/>
  <c r="E847" i="2"/>
  <c r="D847" i="2"/>
  <c r="G846" i="2"/>
  <c r="F846" i="2"/>
  <c r="E846" i="2"/>
  <c r="D846" i="2"/>
  <c r="G845" i="2"/>
  <c r="F845" i="2"/>
  <c r="E845" i="2"/>
  <c r="D845" i="2"/>
  <c r="G844" i="2"/>
  <c r="F844" i="2"/>
  <c r="E844" i="2"/>
  <c r="D844" i="2"/>
  <c r="G843" i="2"/>
  <c r="F843" i="2"/>
  <c r="E843" i="2"/>
  <c r="D843" i="2"/>
  <c r="G842" i="2"/>
  <c r="F842" i="2"/>
  <c r="E842" i="2"/>
  <c r="D842" i="2"/>
  <c r="G841" i="2"/>
  <c r="F841" i="2"/>
  <c r="E841" i="2"/>
  <c r="D841" i="2"/>
  <c r="G840" i="2"/>
  <c r="F840" i="2"/>
  <c r="E840" i="2"/>
  <c r="D840" i="2"/>
  <c r="G839" i="2"/>
  <c r="F839" i="2"/>
  <c r="E839" i="2"/>
  <c r="D839" i="2"/>
  <c r="G838" i="2"/>
  <c r="F838" i="2"/>
  <c r="E838" i="2"/>
  <c r="D838" i="2"/>
  <c r="G837" i="2"/>
  <c r="F837" i="2"/>
  <c r="E837" i="2"/>
  <c r="D837" i="2"/>
  <c r="G836" i="2"/>
  <c r="F836" i="2"/>
  <c r="E836" i="2"/>
  <c r="D836" i="2"/>
  <c r="G835" i="2"/>
  <c r="F835" i="2"/>
  <c r="E835" i="2"/>
  <c r="D835" i="2"/>
  <c r="G834" i="2"/>
  <c r="F834" i="2"/>
  <c r="E834" i="2"/>
  <c r="D834" i="2"/>
  <c r="G833" i="2"/>
  <c r="F833" i="2"/>
  <c r="E833" i="2"/>
  <c r="D833" i="2"/>
  <c r="G832" i="2"/>
  <c r="F832" i="2"/>
  <c r="E832" i="2"/>
  <c r="D832" i="2"/>
  <c r="G831" i="2"/>
  <c r="F831" i="2"/>
  <c r="E831" i="2"/>
  <c r="D831" i="2"/>
  <c r="G830" i="2"/>
  <c r="F830" i="2"/>
  <c r="E830" i="2"/>
  <c r="D830" i="2"/>
  <c r="G829" i="2"/>
  <c r="F829" i="2"/>
  <c r="E829" i="2"/>
  <c r="D829" i="2"/>
  <c r="G828" i="2"/>
  <c r="F828" i="2"/>
  <c r="E828" i="2"/>
  <c r="D828" i="2"/>
  <c r="G827" i="2"/>
  <c r="F827" i="2"/>
  <c r="E827" i="2"/>
  <c r="D827" i="2"/>
  <c r="G826" i="2"/>
  <c r="F826" i="2"/>
  <c r="E826" i="2"/>
  <c r="D826" i="2"/>
  <c r="G825" i="2"/>
  <c r="F825" i="2"/>
  <c r="E825" i="2"/>
  <c r="D825" i="2"/>
  <c r="G824" i="2"/>
  <c r="F824" i="2"/>
  <c r="E824" i="2"/>
  <c r="D824" i="2"/>
  <c r="G823" i="2"/>
  <c r="F823" i="2"/>
  <c r="E823" i="2"/>
  <c r="D823" i="2"/>
  <c r="G822" i="2"/>
  <c r="F822" i="2"/>
  <c r="E822" i="2"/>
  <c r="D822" i="2"/>
  <c r="G821" i="2"/>
  <c r="F821" i="2"/>
  <c r="E821" i="2"/>
  <c r="D821" i="2"/>
  <c r="G820" i="2"/>
  <c r="F820" i="2"/>
  <c r="E820" i="2"/>
  <c r="D820" i="2"/>
  <c r="G819" i="2"/>
  <c r="F819" i="2"/>
  <c r="E819" i="2"/>
  <c r="D819" i="2"/>
  <c r="G818" i="2"/>
  <c r="F818" i="2"/>
  <c r="E818" i="2"/>
  <c r="D818" i="2"/>
  <c r="G817" i="2"/>
  <c r="F817" i="2"/>
  <c r="E817" i="2"/>
  <c r="D817" i="2"/>
  <c r="G816" i="2"/>
  <c r="F816" i="2"/>
  <c r="E816" i="2"/>
  <c r="D816" i="2"/>
  <c r="G815" i="2"/>
  <c r="F815" i="2"/>
  <c r="E815" i="2"/>
  <c r="D815" i="2"/>
  <c r="G814" i="2"/>
  <c r="F814" i="2"/>
  <c r="E814" i="2"/>
  <c r="D814" i="2"/>
  <c r="G813" i="2"/>
  <c r="F813" i="2"/>
  <c r="E813" i="2"/>
  <c r="D813" i="2"/>
  <c r="G812" i="2"/>
  <c r="F812" i="2"/>
  <c r="E812" i="2"/>
  <c r="D812" i="2"/>
  <c r="G811" i="2"/>
  <c r="F811" i="2"/>
  <c r="E811" i="2"/>
  <c r="D811" i="2"/>
  <c r="G810" i="2"/>
  <c r="F810" i="2"/>
  <c r="E810" i="2"/>
  <c r="D810" i="2"/>
  <c r="G809" i="2"/>
  <c r="F809" i="2"/>
  <c r="E809" i="2"/>
  <c r="D809" i="2"/>
  <c r="G808" i="2"/>
  <c r="F808" i="2"/>
  <c r="E808" i="2"/>
  <c r="D808" i="2"/>
  <c r="G807" i="2"/>
  <c r="F807" i="2"/>
  <c r="E807" i="2"/>
  <c r="D807" i="2"/>
  <c r="G806" i="2"/>
  <c r="F806" i="2"/>
  <c r="E806" i="2"/>
  <c r="D806" i="2"/>
  <c r="G805" i="2"/>
  <c r="F805" i="2"/>
  <c r="E805" i="2"/>
  <c r="D805" i="2"/>
  <c r="G804" i="2"/>
  <c r="F804" i="2"/>
  <c r="E804" i="2"/>
  <c r="D804" i="2"/>
  <c r="G803" i="2"/>
  <c r="F803" i="2"/>
  <c r="E803" i="2"/>
  <c r="D803" i="2"/>
  <c r="G802" i="2"/>
  <c r="F802" i="2"/>
  <c r="E802" i="2"/>
  <c r="D802" i="2"/>
  <c r="G801" i="2"/>
  <c r="F801" i="2"/>
  <c r="E801" i="2"/>
  <c r="D801" i="2"/>
  <c r="G800" i="2"/>
  <c r="F800" i="2"/>
  <c r="E800" i="2"/>
  <c r="D800" i="2"/>
  <c r="G799" i="2"/>
  <c r="F799" i="2"/>
  <c r="E799" i="2"/>
  <c r="D799" i="2"/>
  <c r="G798" i="2"/>
  <c r="F798" i="2"/>
  <c r="E798" i="2"/>
  <c r="D798" i="2"/>
  <c r="G797" i="2"/>
  <c r="F797" i="2"/>
  <c r="E797" i="2"/>
  <c r="D797" i="2"/>
  <c r="G796" i="2"/>
  <c r="F796" i="2"/>
  <c r="E796" i="2"/>
  <c r="D796" i="2"/>
  <c r="G795" i="2"/>
  <c r="F795" i="2"/>
  <c r="E795" i="2"/>
  <c r="D795" i="2"/>
  <c r="G794" i="2"/>
  <c r="F794" i="2"/>
  <c r="E794" i="2"/>
  <c r="D794" i="2"/>
  <c r="G793" i="2"/>
  <c r="F793" i="2"/>
  <c r="E793" i="2"/>
  <c r="D793" i="2"/>
  <c r="G792" i="2"/>
  <c r="F792" i="2"/>
  <c r="E792" i="2"/>
  <c r="D792" i="2"/>
  <c r="G791" i="2"/>
  <c r="F791" i="2"/>
  <c r="E791" i="2"/>
  <c r="D791" i="2"/>
  <c r="G790" i="2"/>
  <c r="F790" i="2"/>
  <c r="E790" i="2"/>
  <c r="D790" i="2"/>
  <c r="G789" i="2"/>
  <c r="F789" i="2"/>
  <c r="E789" i="2"/>
  <c r="D789" i="2"/>
  <c r="G788" i="2"/>
  <c r="F788" i="2"/>
  <c r="E788" i="2"/>
  <c r="D788" i="2"/>
  <c r="G787" i="2"/>
  <c r="F787" i="2"/>
  <c r="E787" i="2"/>
  <c r="D787" i="2"/>
  <c r="G786" i="2"/>
  <c r="F786" i="2"/>
  <c r="E786" i="2"/>
  <c r="D786" i="2"/>
  <c r="G785" i="2"/>
  <c r="F785" i="2"/>
  <c r="E785" i="2"/>
  <c r="D785" i="2"/>
  <c r="G784" i="2"/>
  <c r="F784" i="2"/>
  <c r="E784" i="2"/>
  <c r="D784" i="2"/>
  <c r="G783" i="2"/>
  <c r="F783" i="2"/>
  <c r="E783" i="2"/>
  <c r="D783" i="2"/>
  <c r="G782" i="2"/>
  <c r="F782" i="2"/>
  <c r="E782" i="2"/>
  <c r="D782" i="2"/>
  <c r="G781" i="2"/>
  <c r="F781" i="2"/>
  <c r="E781" i="2"/>
  <c r="D781" i="2"/>
  <c r="G780" i="2"/>
  <c r="F780" i="2"/>
  <c r="E780" i="2"/>
  <c r="D780" i="2"/>
  <c r="G779" i="2"/>
  <c r="F779" i="2"/>
  <c r="E779" i="2"/>
  <c r="D779" i="2"/>
  <c r="G778" i="2"/>
  <c r="F778" i="2"/>
  <c r="E778" i="2"/>
  <c r="D778" i="2"/>
  <c r="G777" i="2"/>
  <c r="F777" i="2"/>
  <c r="E777" i="2"/>
  <c r="D777" i="2"/>
  <c r="G776" i="2"/>
  <c r="F776" i="2"/>
  <c r="E776" i="2"/>
  <c r="D776" i="2"/>
  <c r="G775" i="2"/>
  <c r="F775" i="2"/>
  <c r="E775" i="2"/>
  <c r="D775" i="2"/>
  <c r="G774" i="2"/>
  <c r="F774" i="2"/>
  <c r="E774" i="2"/>
  <c r="D774" i="2"/>
  <c r="G773" i="2"/>
  <c r="F773" i="2"/>
  <c r="E773" i="2"/>
  <c r="D773" i="2"/>
  <c r="G772" i="2"/>
  <c r="F772" i="2"/>
  <c r="E772" i="2"/>
  <c r="D772" i="2"/>
  <c r="G771" i="2"/>
  <c r="F771" i="2"/>
  <c r="E771" i="2"/>
  <c r="D771" i="2"/>
  <c r="G770" i="2"/>
  <c r="F770" i="2"/>
  <c r="E770" i="2"/>
  <c r="D770" i="2"/>
  <c r="G769" i="2"/>
  <c r="F769" i="2"/>
  <c r="E769" i="2"/>
  <c r="D769" i="2"/>
  <c r="G768" i="2"/>
  <c r="F768" i="2"/>
  <c r="E768" i="2"/>
  <c r="D768" i="2"/>
  <c r="G767" i="2"/>
  <c r="F767" i="2"/>
  <c r="E767" i="2"/>
  <c r="D767" i="2"/>
  <c r="G766" i="2"/>
  <c r="F766" i="2"/>
  <c r="E766" i="2"/>
  <c r="D766" i="2"/>
  <c r="G765" i="2"/>
  <c r="F765" i="2"/>
  <c r="E765" i="2"/>
  <c r="D765" i="2"/>
  <c r="G764" i="2"/>
  <c r="F764" i="2"/>
  <c r="E764" i="2"/>
  <c r="D764" i="2"/>
  <c r="G763" i="2"/>
  <c r="F763" i="2"/>
  <c r="E763" i="2"/>
  <c r="D763" i="2"/>
  <c r="G762" i="2"/>
  <c r="F762" i="2"/>
  <c r="E762" i="2"/>
  <c r="D762" i="2"/>
  <c r="G761" i="2"/>
  <c r="F761" i="2"/>
  <c r="E761" i="2"/>
  <c r="D761" i="2"/>
  <c r="G760" i="2"/>
  <c r="F760" i="2"/>
  <c r="E760" i="2"/>
  <c r="D760" i="2"/>
  <c r="G759" i="2"/>
  <c r="F759" i="2"/>
  <c r="E759" i="2"/>
  <c r="D759" i="2"/>
  <c r="G758" i="2"/>
  <c r="F758" i="2"/>
  <c r="E758" i="2"/>
  <c r="D758" i="2"/>
  <c r="G757" i="2"/>
  <c r="F757" i="2"/>
  <c r="E757" i="2"/>
  <c r="D757" i="2"/>
  <c r="G756" i="2"/>
  <c r="F756" i="2"/>
  <c r="E756" i="2"/>
  <c r="D756" i="2"/>
  <c r="G755" i="2"/>
  <c r="F755" i="2"/>
  <c r="E755" i="2"/>
  <c r="D755" i="2"/>
  <c r="G754" i="2"/>
  <c r="F754" i="2"/>
  <c r="E754" i="2"/>
  <c r="D754" i="2"/>
  <c r="G753" i="2"/>
  <c r="F753" i="2"/>
  <c r="E753" i="2"/>
  <c r="D753" i="2"/>
  <c r="G752" i="2"/>
  <c r="F752" i="2"/>
  <c r="E752" i="2"/>
  <c r="D752" i="2"/>
  <c r="G751" i="2"/>
  <c r="F751" i="2"/>
  <c r="E751" i="2"/>
  <c r="D751" i="2"/>
  <c r="G750" i="2"/>
  <c r="F750" i="2"/>
  <c r="E750" i="2"/>
  <c r="D750" i="2"/>
  <c r="G749" i="2"/>
  <c r="F749" i="2"/>
  <c r="E749" i="2"/>
  <c r="D749" i="2"/>
  <c r="G748" i="2"/>
  <c r="F748" i="2"/>
  <c r="E748" i="2"/>
  <c r="D748" i="2"/>
  <c r="G747" i="2"/>
  <c r="F747" i="2"/>
  <c r="E747" i="2"/>
  <c r="D747" i="2"/>
  <c r="G746" i="2"/>
  <c r="F746" i="2"/>
  <c r="E746" i="2"/>
  <c r="D746" i="2"/>
  <c r="G745" i="2"/>
  <c r="F745" i="2"/>
  <c r="E745" i="2"/>
  <c r="D745" i="2"/>
  <c r="G744" i="2"/>
  <c r="F744" i="2"/>
  <c r="E744" i="2"/>
  <c r="D744" i="2"/>
  <c r="G743" i="2"/>
  <c r="F743" i="2"/>
  <c r="E743" i="2"/>
  <c r="D743" i="2"/>
  <c r="G742" i="2"/>
  <c r="F742" i="2"/>
  <c r="E742" i="2"/>
  <c r="D742" i="2"/>
  <c r="G741" i="2"/>
  <c r="F741" i="2"/>
  <c r="E741" i="2"/>
  <c r="D741" i="2"/>
  <c r="G740" i="2"/>
  <c r="F740" i="2"/>
  <c r="E740" i="2"/>
  <c r="D740" i="2"/>
  <c r="G739" i="2"/>
  <c r="F739" i="2"/>
  <c r="E739" i="2"/>
  <c r="D739" i="2"/>
  <c r="G738" i="2"/>
  <c r="F738" i="2"/>
  <c r="E738" i="2"/>
  <c r="D738" i="2"/>
  <c r="G737" i="2"/>
  <c r="F737" i="2"/>
  <c r="E737" i="2"/>
  <c r="D737" i="2"/>
  <c r="G736" i="2"/>
  <c r="F736" i="2"/>
  <c r="E736" i="2"/>
  <c r="D736" i="2"/>
  <c r="G735" i="2"/>
  <c r="F735" i="2"/>
  <c r="E735" i="2"/>
  <c r="D735" i="2"/>
  <c r="G734" i="2"/>
  <c r="F734" i="2"/>
  <c r="E734" i="2"/>
  <c r="D734" i="2"/>
  <c r="G733" i="2"/>
  <c r="F733" i="2"/>
  <c r="E733" i="2"/>
  <c r="D733" i="2"/>
  <c r="G732" i="2"/>
  <c r="F732" i="2"/>
  <c r="E732" i="2"/>
  <c r="D732" i="2"/>
  <c r="G731" i="2"/>
  <c r="F731" i="2"/>
  <c r="E731" i="2"/>
  <c r="D731" i="2"/>
  <c r="G730" i="2"/>
  <c r="F730" i="2"/>
  <c r="E730" i="2"/>
  <c r="D730" i="2"/>
  <c r="G729" i="2"/>
  <c r="F729" i="2"/>
  <c r="E729" i="2"/>
  <c r="D729" i="2"/>
  <c r="G728" i="2"/>
  <c r="F728" i="2"/>
  <c r="E728" i="2"/>
  <c r="D728" i="2"/>
  <c r="G727" i="2"/>
  <c r="F727" i="2"/>
  <c r="E727" i="2"/>
  <c r="D727" i="2"/>
  <c r="G726" i="2"/>
  <c r="F726" i="2"/>
  <c r="E726" i="2"/>
  <c r="D726" i="2"/>
  <c r="G725" i="2"/>
  <c r="F725" i="2"/>
  <c r="E725" i="2"/>
  <c r="D725" i="2"/>
  <c r="G724" i="2"/>
  <c r="F724" i="2"/>
  <c r="E724" i="2"/>
  <c r="D724" i="2"/>
  <c r="G723" i="2"/>
  <c r="F723" i="2"/>
  <c r="E723" i="2"/>
  <c r="D723" i="2"/>
  <c r="G722" i="2"/>
  <c r="F722" i="2"/>
  <c r="E722" i="2"/>
  <c r="D722" i="2"/>
  <c r="G721" i="2"/>
  <c r="F721" i="2"/>
  <c r="E721" i="2"/>
  <c r="D721" i="2"/>
  <c r="G720" i="2"/>
  <c r="F720" i="2"/>
  <c r="E720" i="2"/>
  <c r="D720" i="2"/>
  <c r="G719" i="2"/>
  <c r="F719" i="2"/>
  <c r="E719" i="2"/>
  <c r="D719" i="2"/>
  <c r="G718" i="2"/>
  <c r="F718" i="2"/>
  <c r="E718" i="2"/>
  <c r="D718" i="2"/>
  <c r="G717" i="2"/>
  <c r="F717" i="2"/>
  <c r="E717" i="2"/>
  <c r="D717" i="2"/>
  <c r="G716" i="2"/>
  <c r="F716" i="2"/>
  <c r="E716" i="2"/>
  <c r="D716" i="2"/>
  <c r="G715" i="2"/>
  <c r="F715" i="2"/>
  <c r="E715" i="2"/>
  <c r="D715" i="2"/>
  <c r="G714" i="2"/>
  <c r="F714" i="2"/>
  <c r="E714" i="2"/>
  <c r="D714" i="2"/>
  <c r="G713" i="2"/>
  <c r="F713" i="2"/>
  <c r="E713" i="2"/>
  <c r="D713" i="2"/>
  <c r="G712" i="2"/>
  <c r="F712" i="2"/>
  <c r="E712" i="2"/>
  <c r="D712" i="2"/>
  <c r="G711" i="2"/>
  <c r="F711" i="2"/>
  <c r="E711" i="2"/>
  <c r="D711" i="2"/>
  <c r="G710" i="2"/>
  <c r="F710" i="2"/>
  <c r="E710" i="2"/>
  <c r="D710" i="2"/>
  <c r="G709" i="2"/>
  <c r="F709" i="2"/>
  <c r="E709" i="2"/>
  <c r="D709" i="2"/>
  <c r="G708" i="2"/>
  <c r="F708" i="2"/>
  <c r="E708" i="2"/>
  <c r="D708" i="2"/>
  <c r="G707" i="2"/>
  <c r="F707" i="2"/>
  <c r="E707" i="2"/>
  <c r="D707" i="2"/>
  <c r="G706" i="2"/>
  <c r="F706" i="2"/>
  <c r="E706" i="2"/>
  <c r="D706" i="2"/>
  <c r="G705" i="2"/>
  <c r="F705" i="2"/>
  <c r="E705" i="2"/>
  <c r="D705" i="2"/>
  <c r="G704" i="2"/>
  <c r="F704" i="2"/>
  <c r="E704" i="2"/>
  <c r="D704" i="2"/>
  <c r="G703" i="2"/>
  <c r="F703" i="2"/>
  <c r="E703" i="2"/>
  <c r="D703" i="2"/>
  <c r="G702" i="2"/>
  <c r="F702" i="2"/>
  <c r="E702" i="2"/>
  <c r="D702" i="2"/>
  <c r="G701" i="2"/>
  <c r="F701" i="2"/>
  <c r="E701" i="2"/>
  <c r="D701" i="2"/>
  <c r="G700" i="2"/>
  <c r="F700" i="2"/>
  <c r="E700" i="2"/>
  <c r="D700" i="2"/>
  <c r="G699" i="2"/>
  <c r="F699" i="2"/>
  <c r="E699" i="2"/>
  <c r="D699" i="2"/>
  <c r="G698" i="2"/>
  <c r="F698" i="2"/>
  <c r="E698" i="2"/>
  <c r="D698" i="2"/>
  <c r="G697" i="2"/>
  <c r="F697" i="2"/>
  <c r="E697" i="2"/>
  <c r="D697" i="2"/>
  <c r="G696" i="2"/>
  <c r="F696" i="2"/>
  <c r="E696" i="2"/>
  <c r="D696" i="2"/>
  <c r="G695" i="2"/>
  <c r="F695" i="2"/>
  <c r="E695" i="2"/>
  <c r="D695" i="2"/>
  <c r="G694" i="2"/>
  <c r="F694" i="2"/>
  <c r="E694" i="2"/>
  <c r="D694" i="2"/>
  <c r="G693" i="2"/>
  <c r="F693" i="2"/>
  <c r="E693" i="2"/>
  <c r="D693" i="2"/>
  <c r="G692" i="2"/>
  <c r="F692" i="2"/>
  <c r="E692" i="2"/>
  <c r="D692" i="2"/>
  <c r="G691" i="2"/>
  <c r="F691" i="2"/>
  <c r="E691" i="2"/>
  <c r="D691" i="2"/>
  <c r="G690" i="2"/>
  <c r="F690" i="2"/>
  <c r="E690" i="2"/>
  <c r="D690" i="2"/>
  <c r="G689" i="2"/>
  <c r="F689" i="2"/>
  <c r="E689" i="2"/>
  <c r="D689" i="2"/>
  <c r="G688" i="2"/>
  <c r="F688" i="2"/>
  <c r="E688" i="2"/>
  <c r="D688" i="2"/>
  <c r="G687" i="2"/>
  <c r="F687" i="2"/>
  <c r="E687" i="2"/>
  <c r="D687" i="2"/>
  <c r="G686" i="2"/>
  <c r="F686" i="2"/>
  <c r="E686" i="2"/>
  <c r="D686" i="2"/>
  <c r="G685" i="2"/>
  <c r="F685" i="2"/>
  <c r="E685" i="2"/>
  <c r="D685" i="2"/>
  <c r="G684" i="2"/>
  <c r="F684" i="2"/>
  <c r="E684" i="2"/>
  <c r="D684" i="2"/>
  <c r="G683" i="2"/>
  <c r="F683" i="2"/>
  <c r="E683" i="2"/>
  <c r="D683" i="2"/>
  <c r="G682" i="2"/>
  <c r="F682" i="2"/>
  <c r="E682" i="2"/>
  <c r="D682" i="2"/>
  <c r="G681" i="2"/>
  <c r="F681" i="2"/>
  <c r="E681" i="2"/>
  <c r="D681" i="2"/>
  <c r="G680" i="2"/>
  <c r="F680" i="2"/>
  <c r="E680" i="2"/>
  <c r="D680" i="2"/>
  <c r="G679" i="2"/>
  <c r="F679" i="2"/>
  <c r="E679" i="2"/>
  <c r="D679" i="2"/>
  <c r="G678" i="2"/>
  <c r="F678" i="2"/>
  <c r="E678" i="2"/>
  <c r="D678" i="2"/>
  <c r="G677" i="2"/>
  <c r="F677" i="2"/>
  <c r="E677" i="2"/>
  <c r="D677" i="2"/>
  <c r="G676" i="2"/>
  <c r="F676" i="2"/>
  <c r="E676" i="2"/>
  <c r="D676" i="2"/>
  <c r="G675" i="2"/>
  <c r="F675" i="2"/>
  <c r="E675" i="2"/>
  <c r="D675" i="2"/>
  <c r="G674" i="2"/>
  <c r="F674" i="2"/>
  <c r="E674" i="2"/>
  <c r="D674" i="2"/>
  <c r="G673" i="2"/>
  <c r="F673" i="2"/>
  <c r="E673" i="2"/>
  <c r="D673" i="2"/>
  <c r="G672" i="2"/>
  <c r="F672" i="2"/>
  <c r="E672" i="2"/>
  <c r="D672" i="2"/>
  <c r="G671" i="2"/>
  <c r="F671" i="2"/>
  <c r="E671" i="2"/>
  <c r="D671" i="2"/>
  <c r="G670" i="2"/>
  <c r="F670" i="2"/>
  <c r="E670" i="2"/>
  <c r="D670" i="2"/>
  <c r="G669" i="2"/>
  <c r="F669" i="2"/>
  <c r="E669" i="2"/>
  <c r="D669" i="2"/>
  <c r="G668" i="2"/>
  <c r="F668" i="2"/>
  <c r="E668" i="2"/>
  <c r="D668" i="2"/>
  <c r="G667" i="2"/>
  <c r="F667" i="2"/>
  <c r="E667" i="2"/>
  <c r="D667" i="2"/>
  <c r="G666" i="2"/>
  <c r="F666" i="2"/>
  <c r="E666" i="2"/>
  <c r="D666" i="2"/>
  <c r="G665" i="2"/>
  <c r="F665" i="2"/>
  <c r="E665" i="2"/>
  <c r="D665" i="2"/>
  <c r="G664" i="2"/>
  <c r="F664" i="2"/>
  <c r="E664" i="2"/>
  <c r="D664" i="2"/>
  <c r="G663" i="2"/>
  <c r="F663" i="2"/>
  <c r="E663" i="2"/>
  <c r="D663" i="2"/>
  <c r="G662" i="2"/>
  <c r="F662" i="2"/>
  <c r="E662" i="2"/>
  <c r="D662" i="2"/>
  <c r="G661" i="2"/>
  <c r="F661" i="2"/>
  <c r="E661" i="2"/>
  <c r="D661" i="2"/>
  <c r="G660" i="2"/>
  <c r="F660" i="2"/>
  <c r="E660" i="2"/>
  <c r="D660" i="2"/>
  <c r="G659" i="2"/>
  <c r="F659" i="2"/>
  <c r="E659" i="2"/>
  <c r="D659" i="2"/>
  <c r="G658" i="2"/>
  <c r="F658" i="2"/>
  <c r="E658" i="2"/>
  <c r="D658" i="2"/>
  <c r="G657" i="2"/>
  <c r="F657" i="2"/>
  <c r="E657" i="2"/>
  <c r="D657" i="2"/>
  <c r="G656" i="2"/>
  <c r="F656" i="2"/>
  <c r="E656" i="2"/>
  <c r="D656" i="2"/>
  <c r="G655" i="2"/>
  <c r="F655" i="2"/>
  <c r="E655" i="2"/>
  <c r="D655" i="2"/>
  <c r="G654" i="2"/>
  <c r="F654" i="2"/>
  <c r="E654" i="2"/>
  <c r="D654" i="2"/>
  <c r="G653" i="2"/>
  <c r="F653" i="2"/>
  <c r="E653" i="2"/>
  <c r="D653" i="2"/>
  <c r="G652" i="2"/>
  <c r="F652" i="2"/>
  <c r="E652" i="2"/>
  <c r="D652" i="2"/>
  <c r="G651" i="2"/>
  <c r="F651" i="2"/>
  <c r="E651" i="2"/>
  <c r="D651" i="2"/>
  <c r="G650" i="2"/>
  <c r="F650" i="2"/>
  <c r="E650" i="2"/>
  <c r="D650" i="2"/>
  <c r="G649" i="2"/>
  <c r="F649" i="2"/>
  <c r="E649" i="2"/>
  <c r="D649" i="2"/>
  <c r="G648" i="2"/>
  <c r="F648" i="2"/>
  <c r="E648" i="2"/>
  <c r="D648" i="2"/>
  <c r="G647" i="2"/>
  <c r="F647" i="2"/>
  <c r="E647" i="2"/>
  <c r="D647" i="2"/>
  <c r="G646" i="2"/>
  <c r="F646" i="2"/>
  <c r="E646" i="2"/>
  <c r="D646" i="2"/>
  <c r="G645" i="2"/>
  <c r="F645" i="2"/>
  <c r="E645" i="2"/>
  <c r="D645" i="2"/>
  <c r="G644" i="2"/>
  <c r="F644" i="2"/>
  <c r="E644" i="2"/>
  <c r="D644" i="2"/>
  <c r="G643" i="2"/>
  <c r="F643" i="2"/>
  <c r="E643" i="2"/>
  <c r="D643" i="2"/>
  <c r="G642" i="2"/>
  <c r="F642" i="2"/>
  <c r="E642" i="2"/>
  <c r="D642" i="2"/>
  <c r="G641" i="2"/>
  <c r="F641" i="2"/>
  <c r="E641" i="2"/>
  <c r="D641" i="2"/>
  <c r="G640" i="2"/>
  <c r="F640" i="2"/>
  <c r="E640" i="2"/>
  <c r="D640" i="2"/>
  <c r="G639" i="2"/>
  <c r="F639" i="2"/>
  <c r="E639" i="2"/>
  <c r="D639" i="2"/>
  <c r="G638" i="2"/>
  <c r="F638" i="2"/>
  <c r="E638" i="2"/>
  <c r="D638" i="2"/>
  <c r="G637" i="2"/>
  <c r="F637" i="2"/>
  <c r="E637" i="2"/>
  <c r="D637" i="2"/>
  <c r="G636" i="2"/>
  <c r="F636" i="2"/>
  <c r="E636" i="2"/>
  <c r="D636" i="2"/>
  <c r="G635" i="2"/>
  <c r="F635" i="2"/>
  <c r="E635" i="2"/>
  <c r="D635" i="2"/>
  <c r="G634" i="2"/>
  <c r="F634" i="2"/>
  <c r="E634" i="2"/>
  <c r="D634" i="2"/>
  <c r="G633" i="2"/>
  <c r="F633" i="2"/>
  <c r="E633" i="2"/>
  <c r="D633" i="2"/>
  <c r="G632" i="2"/>
  <c r="F632" i="2"/>
  <c r="E632" i="2"/>
  <c r="D632" i="2"/>
  <c r="G631" i="2"/>
  <c r="F631" i="2"/>
  <c r="E631" i="2"/>
  <c r="D631" i="2"/>
  <c r="G630" i="2"/>
  <c r="F630" i="2"/>
  <c r="E630" i="2"/>
  <c r="D630" i="2"/>
  <c r="G629" i="2"/>
  <c r="F629" i="2"/>
  <c r="E629" i="2"/>
  <c r="D629" i="2"/>
  <c r="G628" i="2"/>
  <c r="F628" i="2"/>
  <c r="E628" i="2"/>
  <c r="D628" i="2"/>
  <c r="G627" i="2"/>
  <c r="F627" i="2"/>
  <c r="E627" i="2"/>
  <c r="D627" i="2"/>
  <c r="G626" i="2"/>
  <c r="F626" i="2"/>
  <c r="E626" i="2"/>
  <c r="D626" i="2"/>
  <c r="G625" i="2"/>
  <c r="F625" i="2"/>
  <c r="E625" i="2"/>
  <c r="D625" i="2"/>
  <c r="G624" i="2"/>
  <c r="F624" i="2"/>
  <c r="E624" i="2"/>
  <c r="D624" i="2"/>
  <c r="G623" i="2"/>
  <c r="F623" i="2"/>
  <c r="E623" i="2"/>
  <c r="D623" i="2"/>
  <c r="G622" i="2"/>
  <c r="F622" i="2"/>
  <c r="E622" i="2"/>
  <c r="D622" i="2"/>
  <c r="G621" i="2"/>
  <c r="F621" i="2"/>
  <c r="E621" i="2"/>
  <c r="D621" i="2"/>
  <c r="G620" i="2"/>
  <c r="F620" i="2"/>
  <c r="E620" i="2"/>
  <c r="D620" i="2"/>
  <c r="G619" i="2"/>
  <c r="F619" i="2"/>
  <c r="E619" i="2"/>
  <c r="D619" i="2"/>
  <c r="G618" i="2"/>
  <c r="F618" i="2"/>
  <c r="E618" i="2"/>
  <c r="D618" i="2"/>
  <c r="G617" i="2"/>
  <c r="F617" i="2"/>
  <c r="E617" i="2"/>
  <c r="D617" i="2"/>
  <c r="G616" i="2"/>
  <c r="F616" i="2"/>
  <c r="E616" i="2"/>
  <c r="D616" i="2"/>
  <c r="G615" i="2"/>
  <c r="F615" i="2"/>
  <c r="E615" i="2"/>
  <c r="D615" i="2"/>
  <c r="G614" i="2"/>
  <c r="F614" i="2"/>
  <c r="E614" i="2"/>
  <c r="D614" i="2"/>
  <c r="G613" i="2"/>
  <c r="F613" i="2"/>
  <c r="E613" i="2"/>
  <c r="D613" i="2"/>
  <c r="G612" i="2"/>
  <c r="F612" i="2"/>
  <c r="E612" i="2"/>
  <c r="D612" i="2"/>
  <c r="G611" i="2"/>
  <c r="F611" i="2"/>
  <c r="E611" i="2"/>
  <c r="D611" i="2"/>
  <c r="G610" i="2"/>
  <c r="F610" i="2"/>
  <c r="E610" i="2"/>
  <c r="D610" i="2"/>
  <c r="G609" i="2"/>
  <c r="F609" i="2"/>
  <c r="E609" i="2"/>
  <c r="D609" i="2"/>
  <c r="G608" i="2"/>
  <c r="F608" i="2"/>
  <c r="E608" i="2"/>
  <c r="D608" i="2"/>
  <c r="G607" i="2"/>
  <c r="F607" i="2"/>
  <c r="E607" i="2"/>
  <c r="D607" i="2"/>
  <c r="G606" i="2"/>
  <c r="F606" i="2"/>
  <c r="E606" i="2"/>
  <c r="D606" i="2"/>
  <c r="G605" i="2"/>
  <c r="F605" i="2"/>
  <c r="E605" i="2"/>
  <c r="D605" i="2"/>
  <c r="G604" i="2"/>
  <c r="F604" i="2"/>
  <c r="E604" i="2"/>
  <c r="D604" i="2"/>
  <c r="G603" i="2"/>
  <c r="F603" i="2"/>
  <c r="E603" i="2"/>
  <c r="D603" i="2"/>
  <c r="G602" i="2"/>
  <c r="F602" i="2"/>
  <c r="E602" i="2"/>
  <c r="D602" i="2"/>
  <c r="G601" i="2"/>
  <c r="F601" i="2"/>
  <c r="E601" i="2"/>
  <c r="D601" i="2"/>
  <c r="G600" i="2"/>
  <c r="F600" i="2"/>
  <c r="E600" i="2"/>
  <c r="D600" i="2"/>
  <c r="G599" i="2"/>
  <c r="F599" i="2"/>
  <c r="E599" i="2"/>
  <c r="D599" i="2"/>
  <c r="G598" i="2"/>
  <c r="F598" i="2"/>
  <c r="E598" i="2"/>
  <c r="D598" i="2"/>
  <c r="G597" i="2"/>
  <c r="F597" i="2"/>
  <c r="E597" i="2"/>
  <c r="D597" i="2"/>
  <c r="G596" i="2"/>
  <c r="F596" i="2"/>
  <c r="E596" i="2"/>
  <c r="D596" i="2"/>
  <c r="G595" i="2"/>
  <c r="F595" i="2"/>
  <c r="E595" i="2"/>
  <c r="D595" i="2"/>
  <c r="G594" i="2"/>
  <c r="F594" i="2"/>
  <c r="E594" i="2"/>
  <c r="D594" i="2"/>
  <c r="G593" i="2"/>
  <c r="F593" i="2"/>
  <c r="E593" i="2"/>
  <c r="D593" i="2"/>
  <c r="G592" i="2"/>
  <c r="F592" i="2"/>
  <c r="E592" i="2"/>
  <c r="D592" i="2"/>
  <c r="G591" i="2"/>
  <c r="F591" i="2"/>
  <c r="E591" i="2"/>
  <c r="D591" i="2"/>
  <c r="G590" i="2"/>
  <c r="F590" i="2"/>
  <c r="E590" i="2"/>
  <c r="D590" i="2"/>
  <c r="G589" i="2"/>
  <c r="F589" i="2"/>
  <c r="E589" i="2"/>
  <c r="D589" i="2"/>
  <c r="G588" i="2"/>
  <c r="F588" i="2"/>
  <c r="E588" i="2"/>
  <c r="D588" i="2"/>
  <c r="G587" i="2"/>
  <c r="F587" i="2"/>
  <c r="E587" i="2"/>
  <c r="D587" i="2"/>
  <c r="G586" i="2"/>
  <c r="F586" i="2"/>
  <c r="E586" i="2"/>
  <c r="D586" i="2"/>
  <c r="G585" i="2"/>
  <c r="F585" i="2"/>
  <c r="E585" i="2"/>
  <c r="D585" i="2"/>
  <c r="G584" i="2"/>
  <c r="F584" i="2"/>
  <c r="E584" i="2"/>
  <c r="D584" i="2"/>
  <c r="G583" i="2"/>
  <c r="F583" i="2"/>
  <c r="E583" i="2"/>
  <c r="D583" i="2"/>
  <c r="G582" i="2"/>
  <c r="F582" i="2"/>
  <c r="E582" i="2"/>
  <c r="D582" i="2"/>
  <c r="G581" i="2"/>
  <c r="F581" i="2"/>
  <c r="E581" i="2"/>
  <c r="D581" i="2"/>
  <c r="G580" i="2"/>
  <c r="F580" i="2"/>
  <c r="E580" i="2"/>
  <c r="D580" i="2"/>
  <c r="G579" i="2"/>
  <c r="F579" i="2"/>
  <c r="E579" i="2"/>
  <c r="D579" i="2"/>
  <c r="G578" i="2"/>
  <c r="F578" i="2"/>
  <c r="E578" i="2"/>
  <c r="D578" i="2"/>
  <c r="G577" i="2"/>
  <c r="F577" i="2"/>
  <c r="E577" i="2"/>
  <c r="D577" i="2"/>
  <c r="G576" i="2"/>
  <c r="F576" i="2"/>
  <c r="E576" i="2"/>
  <c r="D576" i="2"/>
  <c r="G575" i="2"/>
  <c r="F575" i="2"/>
  <c r="E575" i="2"/>
  <c r="D575" i="2"/>
  <c r="G574" i="2"/>
  <c r="F574" i="2"/>
  <c r="E574" i="2"/>
  <c r="D574" i="2"/>
  <c r="G573" i="2"/>
  <c r="F573" i="2"/>
  <c r="E573" i="2"/>
  <c r="D573" i="2"/>
  <c r="G572" i="2"/>
  <c r="F572" i="2"/>
  <c r="E572" i="2"/>
  <c r="D572" i="2"/>
  <c r="G571" i="2"/>
  <c r="F571" i="2"/>
  <c r="E571" i="2"/>
  <c r="D571" i="2"/>
  <c r="G570" i="2"/>
  <c r="F570" i="2"/>
  <c r="E570" i="2"/>
  <c r="D570" i="2"/>
  <c r="G569" i="2"/>
  <c r="F569" i="2"/>
  <c r="E569" i="2"/>
  <c r="D569" i="2"/>
  <c r="G568" i="2"/>
  <c r="F568" i="2"/>
  <c r="E568" i="2"/>
  <c r="D568" i="2"/>
  <c r="G567" i="2"/>
  <c r="F567" i="2"/>
  <c r="E567" i="2"/>
  <c r="D567" i="2"/>
  <c r="G566" i="2"/>
  <c r="F566" i="2"/>
  <c r="E566" i="2"/>
  <c r="D566" i="2"/>
  <c r="G565" i="2"/>
  <c r="F565" i="2"/>
  <c r="E565" i="2"/>
  <c r="D565" i="2"/>
  <c r="G564" i="2"/>
  <c r="F564" i="2"/>
  <c r="E564" i="2"/>
  <c r="D564" i="2"/>
  <c r="G563" i="2"/>
  <c r="F563" i="2"/>
  <c r="E563" i="2"/>
  <c r="D563" i="2"/>
  <c r="G562" i="2"/>
  <c r="F562" i="2"/>
  <c r="E562" i="2"/>
  <c r="D562" i="2"/>
  <c r="G561" i="2"/>
  <c r="F561" i="2"/>
  <c r="E561" i="2"/>
  <c r="D561" i="2"/>
  <c r="G560" i="2"/>
  <c r="F560" i="2"/>
  <c r="E560" i="2"/>
  <c r="D560" i="2"/>
  <c r="G559" i="2"/>
  <c r="F559" i="2"/>
  <c r="E559" i="2"/>
  <c r="D559" i="2"/>
  <c r="G558" i="2"/>
  <c r="F558" i="2"/>
  <c r="E558" i="2"/>
  <c r="D558" i="2"/>
  <c r="G557" i="2"/>
  <c r="F557" i="2"/>
  <c r="E557" i="2"/>
  <c r="D557" i="2"/>
  <c r="G556" i="2"/>
  <c r="F556" i="2"/>
  <c r="E556" i="2"/>
  <c r="D556" i="2"/>
  <c r="G555" i="2"/>
  <c r="F555" i="2"/>
  <c r="E555" i="2"/>
  <c r="D555" i="2"/>
  <c r="G554" i="2"/>
  <c r="F554" i="2"/>
  <c r="E554" i="2"/>
  <c r="D554" i="2"/>
  <c r="G553" i="2"/>
  <c r="F553" i="2"/>
  <c r="E553" i="2"/>
  <c r="D553" i="2"/>
  <c r="G552" i="2"/>
  <c r="F552" i="2"/>
  <c r="E552" i="2"/>
  <c r="D552" i="2"/>
  <c r="G551" i="2"/>
  <c r="F551" i="2"/>
  <c r="E551" i="2"/>
  <c r="D551" i="2"/>
  <c r="G550" i="2"/>
  <c r="F550" i="2"/>
  <c r="E550" i="2"/>
  <c r="D550" i="2"/>
  <c r="G549" i="2"/>
  <c r="F549" i="2"/>
  <c r="E549" i="2"/>
  <c r="D549" i="2"/>
  <c r="G548" i="2"/>
  <c r="F548" i="2"/>
  <c r="E548" i="2"/>
  <c r="D548" i="2"/>
  <c r="G547" i="2"/>
  <c r="F547" i="2"/>
  <c r="E547" i="2"/>
  <c r="D547" i="2"/>
  <c r="G546" i="2"/>
  <c r="F546" i="2"/>
  <c r="E546" i="2"/>
  <c r="D546" i="2"/>
  <c r="G545" i="2"/>
  <c r="F545" i="2"/>
  <c r="E545" i="2"/>
  <c r="D545" i="2"/>
  <c r="G544" i="2"/>
  <c r="F544" i="2"/>
  <c r="E544" i="2"/>
  <c r="D544" i="2"/>
  <c r="G543" i="2"/>
  <c r="F543" i="2"/>
  <c r="E543" i="2"/>
  <c r="D543" i="2"/>
  <c r="G542" i="2"/>
  <c r="F542" i="2"/>
  <c r="E542" i="2"/>
  <c r="D542" i="2"/>
  <c r="G541" i="2"/>
  <c r="F541" i="2"/>
  <c r="E541" i="2"/>
  <c r="D541" i="2"/>
  <c r="G540" i="2"/>
  <c r="F540" i="2"/>
  <c r="E540" i="2"/>
  <c r="D540" i="2"/>
  <c r="G539" i="2"/>
  <c r="F539" i="2"/>
  <c r="E539" i="2"/>
  <c r="D539" i="2"/>
  <c r="G538" i="2"/>
  <c r="F538" i="2"/>
  <c r="E538" i="2"/>
  <c r="D538" i="2"/>
  <c r="G537" i="2"/>
  <c r="F537" i="2"/>
  <c r="E537" i="2"/>
  <c r="D537" i="2"/>
  <c r="G536" i="2"/>
  <c r="F536" i="2"/>
  <c r="E536" i="2"/>
  <c r="D536" i="2"/>
  <c r="G535" i="2"/>
  <c r="F535" i="2"/>
  <c r="E535" i="2"/>
  <c r="D535" i="2"/>
  <c r="G534" i="2"/>
  <c r="F534" i="2"/>
  <c r="E534" i="2"/>
  <c r="D534" i="2"/>
  <c r="G533" i="2"/>
  <c r="F533" i="2"/>
  <c r="E533" i="2"/>
  <c r="D533" i="2"/>
  <c r="G532" i="2"/>
  <c r="F532" i="2"/>
  <c r="E532" i="2"/>
  <c r="D532" i="2"/>
  <c r="G531" i="2"/>
  <c r="F531" i="2"/>
  <c r="E531" i="2"/>
  <c r="D531" i="2"/>
  <c r="G530" i="2"/>
  <c r="F530" i="2"/>
  <c r="E530" i="2"/>
  <c r="D530" i="2"/>
  <c r="G529" i="2"/>
  <c r="F529" i="2"/>
  <c r="E529" i="2"/>
  <c r="D529" i="2"/>
  <c r="G528" i="2"/>
  <c r="F528" i="2"/>
  <c r="E528" i="2"/>
  <c r="D528" i="2"/>
  <c r="G527" i="2"/>
  <c r="F527" i="2"/>
  <c r="E527" i="2"/>
  <c r="D527" i="2"/>
  <c r="G526" i="2"/>
  <c r="F526" i="2"/>
  <c r="E526" i="2"/>
  <c r="D526" i="2"/>
  <c r="G525" i="2"/>
  <c r="F525" i="2"/>
  <c r="E525" i="2"/>
  <c r="D525" i="2"/>
  <c r="G524" i="2"/>
  <c r="F524" i="2"/>
  <c r="E524" i="2"/>
  <c r="D524" i="2"/>
  <c r="G523" i="2"/>
  <c r="F523" i="2"/>
  <c r="E523" i="2"/>
  <c r="D523" i="2"/>
  <c r="G522" i="2"/>
  <c r="F522" i="2"/>
  <c r="E522" i="2"/>
  <c r="D522" i="2"/>
  <c r="G521" i="2"/>
  <c r="F521" i="2"/>
  <c r="E521" i="2"/>
  <c r="D521" i="2"/>
  <c r="G520" i="2"/>
  <c r="F520" i="2"/>
  <c r="E520" i="2"/>
  <c r="D520" i="2"/>
  <c r="G519" i="2"/>
  <c r="F519" i="2"/>
  <c r="E519" i="2"/>
  <c r="D519" i="2"/>
  <c r="G518" i="2"/>
  <c r="F518" i="2"/>
  <c r="E518" i="2"/>
  <c r="D518" i="2"/>
  <c r="G517" i="2"/>
  <c r="F517" i="2"/>
  <c r="E517" i="2"/>
  <c r="D517" i="2"/>
  <c r="G516" i="2"/>
  <c r="F516" i="2"/>
  <c r="E516" i="2"/>
  <c r="D516" i="2"/>
  <c r="G515" i="2"/>
  <c r="F515" i="2"/>
  <c r="E515" i="2"/>
  <c r="D515" i="2"/>
  <c r="G514" i="2"/>
  <c r="F514" i="2"/>
  <c r="E514" i="2"/>
  <c r="D514" i="2"/>
  <c r="G513" i="2"/>
  <c r="F513" i="2"/>
  <c r="E513" i="2"/>
  <c r="D513" i="2"/>
  <c r="G512" i="2"/>
  <c r="F512" i="2"/>
  <c r="E512" i="2"/>
  <c r="D512" i="2"/>
  <c r="G511" i="2"/>
  <c r="F511" i="2"/>
  <c r="E511" i="2"/>
  <c r="D511" i="2"/>
  <c r="G510" i="2"/>
  <c r="F510" i="2"/>
  <c r="E510" i="2"/>
  <c r="D510" i="2"/>
  <c r="G509" i="2"/>
  <c r="F509" i="2"/>
  <c r="E509" i="2"/>
  <c r="D509" i="2"/>
  <c r="G508" i="2"/>
  <c r="F508" i="2"/>
  <c r="E508" i="2"/>
  <c r="D508" i="2"/>
  <c r="G507" i="2"/>
  <c r="F507" i="2"/>
  <c r="E507" i="2"/>
  <c r="D507" i="2"/>
  <c r="G506" i="2"/>
  <c r="F506" i="2"/>
  <c r="E506" i="2"/>
  <c r="D506" i="2"/>
  <c r="G505" i="2"/>
  <c r="F505" i="2"/>
  <c r="E505" i="2"/>
  <c r="D505" i="2"/>
  <c r="G504" i="2"/>
  <c r="F504" i="2"/>
  <c r="E504" i="2"/>
  <c r="D504" i="2"/>
  <c r="G503" i="2"/>
  <c r="F503" i="2"/>
  <c r="E503" i="2"/>
  <c r="D503" i="2"/>
  <c r="G502" i="2"/>
  <c r="F502" i="2"/>
  <c r="E502" i="2"/>
  <c r="D502" i="2"/>
  <c r="G501" i="2"/>
  <c r="F501" i="2"/>
  <c r="E501" i="2"/>
  <c r="D501" i="2"/>
  <c r="G500" i="2"/>
  <c r="F500" i="2"/>
  <c r="E500" i="2"/>
  <c r="D500" i="2"/>
  <c r="G499" i="2"/>
  <c r="F499" i="2"/>
  <c r="E499" i="2"/>
  <c r="D499" i="2"/>
  <c r="G498" i="2"/>
  <c r="F498" i="2"/>
  <c r="E498" i="2"/>
  <c r="D498" i="2"/>
  <c r="G497" i="2"/>
  <c r="F497" i="2"/>
  <c r="E497" i="2"/>
  <c r="D497" i="2"/>
  <c r="G496" i="2"/>
  <c r="F496" i="2"/>
  <c r="E496" i="2"/>
  <c r="D496" i="2"/>
  <c r="G495" i="2"/>
  <c r="F495" i="2"/>
  <c r="E495" i="2"/>
  <c r="D495" i="2"/>
  <c r="G494" i="2"/>
  <c r="F494" i="2"/>
  <c r="E494" i="2"/>
  <c r="D494" i="2"/>
  <c r="G493" i="2"/>
  <c r="F493" i="2"/>
  <c r="E493" i="2"/>
  <c r="D493" i="2"/>
  <c r="G492" i="2"/>
  <c r="F492" i="2"/>
  <c r="E492" i="2"/>
  <c r="D492" i="2"/>
  <c r="G491" i="2"/>
  <c r="F491" i="2"/>
  <c r="E491" i="2"/>
  <c r="D491" i="2"/>
  <c r="G490" i="2"/>
  <c r="F490" i="2"/>
  <c r="E490" i="2"/>
  <c r="D490" i="2"/>
  <c r="G489" i="2"/>
  <c r="F489" i="2"/>
  <c r="E489" i="2"/>
  <c r="D489" i="2"/>
  <c r="G488" i="2"/>
  <c r="F488" i="2"/>
  <c r="E488" i="2"/>
  <c r="D488" i="2"/>
  <c r="G487" i="2"/>
  <c r="F487" i="2"/>
  <c r="E487" i="2"/>
  <c r="D487" i="2"/>
  <c r="G486" i="2"/>
  <c r="F486" i="2"/>
  <c r="E486" i="2"/>
  <c r="D486" i="2"/>
  <c r="G485" i="2"/>
  <c r="F485" i="2"/>
  <c r="E485" i="2"/>
  <c r="D485" i="2"/>
  <c r="G484" i="2"/>
  <c r="F484" i="2"/>
  <c r="E484" i="2"/>
  <c r="D484" i="2"/>
  <c r="G483" i="2"/>
  <c r="F483" i="2"/>
  <c r="E483" i="2"/>
  <c r="D483" i="2"/>
  <c r="G482" i="2"/>
  <c r="F482" i="2"/>
  <c r="E482" i="2"/>
  <c r="D482" i="2"/>
  <c r="G481" i="2"/>
  <c r="F481" i="2"/>
  <c r="E481" i="2"/>
  <c r="D481" i="2"/>
  <c r="G480" i="2"/>
  <c r="F480" i="2"/>
  <c r="E480" i="2"/>
  <c r="D480" i="2"/>
  <c r="G479" i="2"/>
  <c r="F479" i="2"/>
  <c r="E479" i="2"/>
  <c r="D479" i="2"/>
  <c r="G478" i="2"/>
  <c r="F478" i="2"/>
  <c r="E478" i="2"/>
  <c r="D478" i="2"/>
  <c r="G477" i="2"/>
  <c r="F477" i="2"/>
  <c r="E477" i="2"/>
  <c r="D477" i="2"/>
  <c r="G476" i="2"/>
  <c r="F476" i="2"/>
  <c r="E476" i="2"/>
  <c r="D476" i="2"/>
  <c r="G475" i="2"/>
  <c r="F475" i="2"/>
  <c r="E475" i="2"/>
  <c r="D475" i="2"/>
  <c r="G474" i="2"/>
  <c r="F474" i="2"/>
  <c r="E474" i="2"/>
  <c r="D474" i="2"/>
  <c r="G473" i="2"/>
  <c r="F473" i="2"/>
  <c r="E473" i="2"/>
  <c r="D473" i="2"/>
  <c r="G472" i="2"/>
  <c r="F472" i="2"/>
  <c r="E472" i="2"/>
  <c r="D472" i="2"/>
  <c r="G471" i="2"/>
  <c r="F471" i="2"/>
  <c r="E471" i="2"/>
  <c r="D471" i="2"/>
  <c r="G470" i="2"/>
  <c r="F470" i="2"/>
  <c r="E470" i="2"/>
  <c r="D470" i="2"/>
  <c r="G469" i="2"/>
  <c r="F469" i="2"/>
  <c r="E469" i="2"/>
  <c r="D469" i="2"/>
  <c r="G468" i="2"/>
  <c r="F468" i="2"/>
  <c r="E468" i="2"/>
  <c r="D468" i="2"/>
  <c r="G467" i="2"/>
  <c r="F467" i="2"/>
  <c r="E467" i="2"/>
  <c r="D467" i="2"/>
  <c r="G466" i="2"/>
  <c r="F466" i="2"/>
  <c r="E466" i="2"/>
  <c r="D466" i="2"/>
  <c r="G465" i="2"/>
  <c r="F465" i="2"/>
  <c r="E465" i="2"/>
  <c r="D465" i="2"/>
  <c r="G464" i="2"/>
  <c r="F464" i="2"/>
  <c r="E464" i="2"/>
  <c r="D464" i="2"/>
  <c r="G463" i="2"/>
  <c r="F463" i="2"/>
  <c r="E463" i="2"/>
  <c r="D463" i="2"/>
  <c r="G462" i="2"/>
  <c r="F462" i="2"/>
  <c r="E462" i="2"/>
  <c r="D462" i="2"/>
  <c r="G461" i="2"/>
  <c r="F461" i="2"/>
  <c r="E461" i="2"/>
  <c r="D461" i="2"/>
  <c r="G460" i="2"/>
  <c r="F460" i="2"/>
  <c r="E460" i="2"/>
  <c r="D460" i="2"/>
  <c r="G459" i="2"/>
  <c r="F459" i="2"/>
  <c r="E459" i="2"/>
  <c r="D459" i="2"/>
  <c r="G458" i="2"/>
  <c r="F458" i="2"/>
  <c r="E458" i="2"/>
  <c r="D458" i="2"/>
  <c r="G457" i="2"/>
  <c r="F457" i="2"/>
  <c r="E457" i="2"/>
  <c r="D457" i="2"/>
  <c r="G456" i="2"/>
  <c r="F456" i="2"/>
  <c r="E456" i="2"/>
  <c r="D456" i="2"/>
  <c r="G455" i="2"/>
  <c r="F455" i="2"/>
  <c r="E455" i="2"/>
  <c r="D455" i="2"/>
  <c r="G454" i="2"/>
  <c r="F454" i="2"/>
  <c r="E454" i="2"/>
  <c r="D454" i="2"/>
  <c r="G453" i="2"/>
  <c r="F453" i="2"/>
  <c r="E453" i="2"/>
  <c r="D453" i="2"/>
  <c r="G452" i="2"/>
  <c r="F452" i="2"/>
  <c r="E452" i="2"/>
  <c r="D452" i="2"/>
  <c r="G451" i="2"/>
  <c r="F451" i="2"/>
  <c r="E451" i="2"/>
  <c r="D451" i="2"/>
  <c r="G450" i="2"/>
  <c r="F450" i="2"/>
  <c r="E450" i="2"/>
  <c r="D450" i="2"/>
  <c r="G449" i="2"/>
  <c r="F449" i="2"/>
  <c r="E449" i="2"/>
  <c r="D449" i="2"/>
  <c r="G448" i="2"/>
  <c r="F448" i="2"/>
  <c r="E448" i="2"/>
  <c r="D448" i="2"/>
  <c r="G447" i="2"/>
  <c r="F447" i="2"/>
  <c r="E447" i="2"/>
  <c r="D447" i="2"/>
  <c r="G446" i="2"/>
  <c r="F446" i="2"/>
  <c r="E446" i="2"/>
  <c r="D446" i="2"/>
  <c r="G445" i="2"/>
  <c r="F445" i="2"/>
  <c r="E445" i="2"/>
  <c r="D445" i="2"/>
  <c r="G444" i="2"/>
  <c r="F444" i="2"/>
  <c r="E444" i="2"/>
  <c r="D444" i="2"/>
  <c r="G443" i="2"/>
  <c r="F443" i="2"/>
  <c r="E443" i="2"/>
  <c r="D443" i="2"/>
  <c r="G442" i="2"/>
  <c r="F442" i="2"/>
  <c r="E442" i="2"/>
  <c r="D442" i="2"/>
  <c r="G441" i="2"/>
  <c r="F441" i="2"/>
  <c r="E441" i="2"/>
  <c r="D441" i="2"/>
  <c r="G440" i="2"/>
  <c r="F440" i="2"/>
  <c r="E440" i="2"/>
  <c r="D440" i="2"/>
  <c r="G439" i="2"/>
  <c r="F439" i="2"/>
  <c r="E439" i="2"/>
  <c r="D439" i="2"/>
  <c r="G438" i="2"/>
  <c r="F438" i="2"/>
  <c r="E438" i="2"/>
  <c r="D438" i="2"/>
  <c r="G437" i="2"/>
  <c r="F437" i="2"/>
  <c r="E437" i="2"/>
  <c r="D437" i="2"/>
  <c r="G436" i="2"/>
  <c r="F436" i="2"/>
  <c r="E436" i="2"/>
  <c r="D436" i="2"/>
  <c r="G435" i="2"/>
  <c r="F435" i="2"/>
  <c r="E435" i="2"/>
  <c r="D435" i="2"/>
  <c r="G434" i="2"/>
  <c r="F434" i="2"/>
  <c r="E434" i="2"/>
  <c r="D434" i="2"/>
  <c r="G433" i="2"/>
  <c r="F433" i="2"/>
  <c r="E433" i="2"/>
  <c r="D433" i="2"/>
  <c r="G432" i="2"/>
  <c r="F432" i="2"/>
  <c r="E432" i="2"/>
  <c r="D432" i="2"/>
  <c r="G431" i="2"/>
  <c r="F431" i="2"/>
  <c r="E431" i="2"/>
  <c r="D431" i="2"/>
  <c r="G430" i="2"/>
  <c r="F430" i="2"/>
  <c r="E430" i="2"/>
  <c r="D430" i="2"/>
  <c r="G429" i="2"/>
  <c r="F429" i="2"/>
  <c r="E429" i="2"/>
  <c r="D429" i="2"/>
  <c r="G428" i="2"/>
  <c r="F428" i="2"/>
  <c r="E428" i="2"/>
  <c r="D428" i="2"/>
  <c r="G427" i="2"/>
  <c r="F427" i="2"/>
  <c r="E427" i="2"/>
  <c r="D427" i="2"/>
  <c r="G426" i="2"/>
  <c r="F426" i="2"/>
  <c r="E426" i="2"/>
  <c r="D426" i="2"/>
  <c r="G425" i="2"/>
  <c r="F425" i="2"/>
  <c r="E425" i="2"/>
  <c r="D425" i="2"/>
  <c r="G424" i="2"/>
  <c r="F424" i="2"/>
  <c r="E424" i="2"/>
  <c r="D424" i="2"/>
  <c r="G423" i="2"/>
  <c r="F423" i="2"/>
  <c r="E423" i="2"/>
  <c r="D423" i="2"/>
  <c r="G422" i="2"/>
  <c r="F422" i="2"/>
  <c r="E422" i="2"/>
  <c r="D422" i="2"/>
  <c r="G421" i="2"/>
  <c r="F421" i="2"/>
  <c r="E421" i="2"/>
  <c r="D421" i="2"/>
  <c r="G420" i="2"/>
  <c r="F420" i="2"/>
  <c r="E420" i="2"/>
  <c r="D420" i="2"/>
  <c r="G419" i="2"/>
  <c r="F419" i="2"/>
  <c r="E419" i="2"/>
  <c r="D419" i="2"/>
  <c r="G418" i="2"/>
  <c r="F418" i="2"/>
  <c r="E418" i="2"/>
  <c r="D418" i="2"/>
  <c r="G417" i="2"/>
  <c r="F417" i="2"/>
  <c r="E417" i="2"/>
  <c r="D417" i="2"/>
  <c r="G416" i="2"/>
  <c r="F416" i="2"/>
  <c r="E416" i="2"/>
  <c r="D416" i="2"/>
  <c r="G415" i="2"/>
  <c r="F415" i="2"/>
  <c r="E415" i="2"/>
  <c r="D415" i="2"/>
  <c r="G414" i="2"/>
  <c r="F414" i="2"/>
  <c r="E414" i="2"/>
  <c r="D414" i="2"/>
  <c r="G413" i="2"/>
  <c r="F413" i="2"/>
  <c r="E413" i="2"/>
  <c r="D413" i="2"/>
  <c r="G412" i="2"/>
  <c r="F412" i="2"/>
  <c r="E412" i="2"/>
  <c r="D412" i="2"/>
  <c r="G411" i="2"/>
  <c r="F411" i="2"/>
  <c r="E411" i="2"/>
  <c r="D411" i="2"/>
  <c r="G410" i="2"/>
  <c r="F410" i="2"/>
  <c r="E410" i="2"/>
  <c r="D410" i="2"/>
  <c r="G409" i="2"/>
  <c r="F409" i="2"/>
  <c r="E409" i="2"/>
  <c r="D409" i="2"/>
  <c r="G408" i="2"/>
  <c r="F408" i="2"/>
  <c r="E408" i="2"/>
  <c r="D408" i="2"/>
  <c r="G407" i="2"/>
  <c r="F407" i="2"/>
  <c r="E407" i="2"/>
  <c r="D407" i="2"/>
  <c r="G406" i="2"/>
  <c r="F406" i="2"/>
  <c r="E406" i="2"/>
  <c r="D406" i="2"/>
  <c r="G405" i="2"/>
  <c r="F405" i="2"/>
  <c r="E405" i="2"/>
  <c r="D405" i="2"/>
  <c r="G404" i="2"/>
  <c r="F404" i="2"/>
  <c r="E404" i="2"/>
  <c r="D404" i="2"/>
  <c r="G403" i="2"/>
  <c r="F403" i="2"/>
  <c r="E403" i="2"/>
  <c r="D403" i="2"/>
  <c r="G402" i="2"/>
  <c r="F402" i="2"/>
  <c r="E402" i="2"/>
  <c r="D402" i="2"/>
  <c r="G401" i="2"/>
  <c r="F401" i="2"/>
  <c r="E401" i="2"/>
  <c r="D401" i="2"/>
  <c r="G400" i="2"/>
  <c r="F400" i="2"/>
  <c r="E400" i="2"/>
  <c r="D400" i="2"/>
  <c r="G399" i="2"/>
  <c r="F399" i="2"/>
  <c r="E399" i="2"/>
  <c r="D399" i="2"/>
  <c r="G398" i="2"/>
  <c r="F398" i="2"/>
  <c r="E398" i="2"/>
  <c r="D398" i="2"/>
  <c r="G397" i="2"/>
  <c r="F397" i="2"/>
  <c r="E397" i="2"/>
  <c r="D397" i="2"/>
  <c r="G396" i="2"/>
  <c r="F396" i="2"/>
  <c r="E396" i="2"/>
  <c r="D396" i="2"/>
  <c r="G395" i="2"/>
  <c r="F395" i="2"/>
  <c r="E395" i="2"/>
  <c r="D395" i="2"/>
  <c r="G394" i="2"/>
  <c r="F394" i="2"/>
  <c r="E394" i="2"/>
  <c r="D394" i="2"/>
  <c r="G393" i="2"/>
  <c r="F393" i="2"/>
  <c r="E393" i="2"/>
  <c r="D393" i="2"/>
  <c r="G392" i="2"/>
  <c r="F392" i="2"/>
  <c r="E392" i="2"/>
  <c r="D392" i="2"/>
  <c r="G391" i="2"/>
  <c r="F391" i="2"/>
  <c r="E391" i="2"/>
  <c r="D391" i="2"/>
  <c r="G390" i="2"/>
  <c r="F390" i="2"/>
  <c r="E390" i="2"/>
  <c r="D390" i="2"/>
  <c r="G389" i="2"/>
  <c r="F389" i="2"/>
  <c r="E389" i="2"/>
  <c r="D389" i="2"/>
  <c r="G388" i="2"/>
  <c r="F388" i="2"/>
  <c r="E388" i="2"/>
  <c r="D388" i="2"/>
  <c r="G387" i="2"/>
  <c r="F387" i="2"/>
  <c r="E387" i="2"/>
  <c r="D387" i="2"/>
  <c r="G386" i="2"/>
  <c r="F386" i="2"/>
  <c r="E386" i="2"/>
  <c r="D386" i="2"/>
  <c r="G385" i="2"/>
  <c r="F385" i="2"/>
  <c r="E385" i="2"/>
  <c r="D385" i="2"/>
  <c r="G384" i="2"/>
  <c r="F384" i="2"/>
  <c r="E384" i="2"/>
  <c r="D384" i="2"/>
  <c r="G383" i="2"/>
  <c r="F383" i="2"/>
  <c r="E383" i="2"/>
  <c r="D383" i="2"/>
  <c r="G382" i="2"/>
  <c r="F382" i="2"/>
  <c r="E382" i="2"/>
  <c r="D382" i="2"/>
  <c r="G381" i="2"/>
  <c r="F381" i="2"/>
  <c r="E381" i="2"/>
  <c r="D381" i="2"/>
  <c r="G380" i="2"/>
  <c r="F380" i="2"/>
  <c r="E380" i="2"/>
  <c r="D380" i="2"/>
  <c r="G379" i="2"/>
  <c r="F379" i="2"/>
  <c r="E379" i="2"/>
  <c r="D379" i="2"/>
  <c r="G378" i="2"/>
  <c r="F378" i="2"/>
  <c r="E378" i="2"/>
  <c r="D378" i="2"/>
  <c r="G377" i="2"/>
  <c r="F377" i="2"/>
  <c r="E377" i="2"/>
  <c r="D377" i="2"/>
  <c r="G376" i="2"/>
  <c r="F376" i="2"/>
  <c r="E376" i="2"/>
  <c r="D376" i="2"/>
  <c r="G375" i="2"/>
  <c r="F375" i="2"/>
  <c r="E375" i="2"/>
  <c r="D375" i="2"/>
  <c r="G374" i="2"/>
  <c r="F374" i="2"/>
  <c r="E374" i="2"/>
  <c r="D374" i="2"/>
  <c r="G373" i="2"/>
  <c r="F373" i="2"/>
  <c r="E373" i="2"/>
  <c r="D373" i="2"/>
  <c r="G372" i="2"/>
  <c r="F372" i="2"/>
  <c r="E372" i="2"/>
  <c r="D372" i="2"/>
  <c r="G371" i="2"/>
  <c r="F371" i="2"/>
  <c r="E371" i="2"/>
  <c r="D371" i="2"/>
  <c r="G370" i="2"/>
  <c r="F370" i="2"/>
  <c r="E370" i="2"/>
  <c r="D370" i="2"/>
  <c r="G369" i="2"/>
  <c r="F369" i="2"/>
  <c r="E369" i="2"/>
  <c r="D369" i="2"/>
  <c r="G368" i="2"/>
  <c r="F368" i="2"/>
  <c r="E368" i="2"/>
  <c r="D368" i="2"/>
  <c r="G367" i="2"/>
  <c r="F367" i="2"/>
  <c r="E367" i="2"/>
  <c r="D367" i="2"/>
  <c r="G366" i="2"/>
  <c r="F366" i="2"/>
  <c r="E366" i="2"/>
  <c r="D366" i="2"/>
  <c r="G365" i="2"/>
  <c r="F365" i="2"/>
  <c r="E365" i="2"/>
  <c r="D365" i="2"/>
  <c r="G364" i="2"/>
  <c r="F364" i="2"/>
  <c r="E364" i="2"/>
  <c r="D364" i="2"/>
  <c r="G363" i="2"/>
  <c r="F363" i="2"/>
  <c r="E363" i="2"/>
  <c r="D363" i="2"/>
  <c r="G362" i="2"/>
  <c r="F362" i="2"/>
  <c r="E362" i="2"/>
  <c r="D362" i="2"/>
  <c r="G361" i="2"/>
  <c r="F361" i="2"/>
  <c r="E361" i="2"/>
  <c r="D361" i="2"/>
  <c r="G360" i="2"/>
  <c r="F360" i="2"/>
  <c r="E360" i="2"/>
  <c r="D360" i="2"/>
  <c r="G359" i="2"/>
  <c r="F359" i="2"/>
  <c r="E359" i="2"/>
  <c r="D359" i="2"/>
  <c r="G358" i="2"/>
  <c r="F358" i="2"/>
  <c r="E358" i="2"/>
  <c r="D358" i="2"/>
  <c r="G357" i="2"/>
  <c r="F357" i="2"/>
  <c r="E357" i="2"/>
  <c r="D357" i="2"/>
  <c r="G356" i="2"/>
  <c r="F356" i="2"/>
  <c r="E356" i="2"/>
  <c r="D356" i="2"/>
  <c r="G355" i="2"/>
  <c r="F355" i="2"/>
  <c r="E355" i="2"/>
  <c r="D355" i="2"/>
  <c r="G354" i="2"/>
  <c r="F354" i="2"/>
  <c r="E354" i="2"/>
  <c r="D354" i="2"/>
  <c r="G353" i="2"/>
  <c r="F353" i="2"/>
  <c r="E353" i="2"/>
  <c r="D353" i="2"/>
  <c r="G352" i="2"/>
  <c r="F352" i="2"/>
  <c r="E352" i="2"/>
  <c r="D352" i="2"/>
  <c r="G351" i="2"/>
  <c r="F351" i="2"/>
  <c r="E351" i="2"/>
  <c r="D351" i="2"/>
  <c r="G350" i="2"/>
  <c r="F350" i="2"/>
  <c r="E350" i="2"/>
  <c r="D350" i="2"/>
  <c r="G349" i="2"/>
  <c r="F349" i="2"/>
  <c r="E349" i="2"/>
  <c r="D349" i="2"/>
  <c r="G348" i="2"/>
  <c r="F348" i="2"/>
  <c r="E348" i="2"/>
  <c r="D348" i="2"/>
  <c r="G347" i="2"/>
  <c r="F347" i="2"/>
  <c r="E347" i="2"/>
  <c r="D347" i="2"/>
  <c r="G346" i="2"/>
  <c r="F346" i="2"/>
  <c r="E346" i="2"/>
  <c r="D346" i="2"/>
  <c r="G345" i="2"/>
  <c r="F345" i="2"/>
  <c r="E345" i="2"/>
  <c r="D345" i="2"/>
  <c r="G344" i="2"/>
  <c r="F344" i="2"/>
  <c r="E344" i="2"/>
  <c r="D344" i="2"/>
  <c r="G343" i="2"/>
  <c r="F343" i="2"/>
  <c r="E343" i="2"/>
  <c r="D343" i="2"/>
  <c r="G342" i="2"/>
  <c r="F342" i="2"/>
  <c r="E342" i="2"/>
  <c r="D342" i="2"/>
  <c r="G341" i="2"/>
  <c r="F341" i="2"/>
  <c r="E341" i="2"/>
  <c r="D341" i="2"/>
  <c r="G340" i="2"/>
  <c r="F340" i="2"/>
  <c r="E340" i="2"/>
  <c r="D340" i="2"/>
  <c r="G339" i="2"/>
  <c r="F339" i="2"/>
  <c r="E339" i="2"/>
  <c r="D339" i="2"/>
  <c r="G338" i="2"/>
  <c r="F338" i="2"/>
  <c r="E338" i="2"/>
  <c r="D338" i="2"/>
  <c r="G337" i="2"/>
  <c r="F337" i="2"/>
  <c r="E337" i="2"/>
  <c r="D337" i="2"/>
  <c r="G336" i="2"/>
  <c r="F336" i="2"/>
  <c r="E336" i="2"/>
  <c r="D336" i="2"/>
  <c r="G335" i="2"/>
  <c r="F335" i="2"/>
  <c r="E335" i="2"/>
  <c r="D335" i="2"/>
  <c r="G334" i="2"/>
  <c r="F334" i="2"/>
  <c r="E334" i="2"/>
  <c r="D334" i="2"/>
  <c r="G333" i="2"/>
  <c r="F333" i="2"/>
  <c r="E333" i="2"/>
  <c r="D333" i="2"/>
  <c r="G332" i="2"/>
  <c r="F332" i="2"/>
  <c r="E332" i="2"/>
  <c r="D332" i="2"/>
  <c r="G331" i="2"/>
  <c r="F331" i="2"/>
  <c r="E331" i="2"/>
  <c r="D331" i="2"/>
  <c r="G330" i="2"/>
  <c r="F330" i="2"/>
  <c r="E330" i="2"/>
  <c r="D330" i="2"/>
  <c r="G329" i="2"/>
  <c r="F329" i="2"/>
  <c r="E329" i="2"/>
  <c r="D329" i="2"/>
  <c r="G328" i="2"/>
  <c r="F328" i="2"/>
  <c r="E328" i="2"/>
  <c r="D328" i="2"/>
  <c r="G327" i="2"/>
  <c r="F327" i="2"/>
  <c r="E327" i="2"/>
  <c r="D327" i="2"/>
  <c r="G326" i="2"/>
  <c r="F326" i="2"/>
  <c r="E326" i="2"/>
  <c r="D326" i="2"/>
  <c r="G325" i="2"/>
  <c r="F325" i="2"/>
  <c r="E325" i="2"/>
  <c r="D325" i="2"/>
  <c r="G324" i="2"/>
  <c r="F324" i="2"/>
  <c r="E324" i="2"/>
  <c r="D324" i="2"/>
  <c r="G323" i="2"/>
  <c r="F323" i="2"/>
  <c r="E323" i="2"/>
  <c r="D323" i="2"/>
  <c r="G322" i="2"/>
  <c r="F322" i="2"/>
  <c r="E322" i="2"/>
  <c r="D322" i="2"/>
  <c r="G321" i="2"/>
  <c r="F321" i="2"/>
  <c r="E321" i="2"/>
  <c r="D321" i="2"/>
  <c r="G320" i="2"/>
  <c r="F320" i="2"/>
  <c r="E320" i="2"/>
  <c r="D320" i="2"/>
  <c r="G319" i="2"/>
  <c r="F319" i="2"/>
  <c r="E319" i="2"/>
  <c r="D319" i="2"/>
  <c r="G318" i="2"/>
  <c r="F318" i="2"/>
  <c r="E318" i="2"/>
  <c r="D318" i="2"/>
  <c r="G317" i="2"/>
  <c r="F317" i="2"/>
  <c r="E317" i="2"/>
  <c r="D317" i="2"/>
  <c r="G316" i="2"/>
  <c r="F316" i="2"/>
  <c r="E316" i="2"/>
  <c r="D316" i="2"/>
  <c r="G315" i="2"/>
  <c r="F315" i="2"/>
  <c r="E315" i="2"/>
  <c r="D315" i="2"/>
  <c r="G314" i="2"/>
  <c r="F314" i="2"/>
  <c r="E314" i="2"/>
  <c r="D314" i="2"/>
  <c r="G313" i="2"/>
  <c r="F313" i="2"/>
  <c r="E313" i="2"/>
  <c r="D313" i="2"/>
  <c r="G312" i="2"/>
  <c r="F312" i="2"/>
  <c r="E312" i="2"/>
  <c r="D312" i="2"/>
  <c r="G311" i="2"/>
  <c r="F311" i="2"/>
  <c r="E311" i="2"/>
  <c r="D311" i="2"/>
  <c r="G310" i="2"/>
  <c r="F310" i="2"/>
  <c r="E310" i="2"/>
  <c r="D310" i="2"/>
  <c r="G309" i="2"/>
  <c r="F309" i="2"/>
  <c r="E309" i="2"/>
  <c r="D309" i="2"/>
  <c r="G308" i="2"/>
  <c r="F308" i="2"/>
  <c r="E308" i="2"/>
  <c r="D308" i="2"/>
  <c r="G307" i="2"/>
  <c r="F307" i="2"/>
  <c r="E307" i="2"/>
  <c r="D307" i="2"/>
  <c r="G306" i="2"/>
  <c r="F306" i="2"/>
  <c r="E306" i="2"/>
  <c r="D306" i="2"/>
  <c r="G305" i="2"/>
  <c r="F305" i="2"/>
  <c r="E305" i="2"/>
  <c r="D305" i="2"/>
  <c r="G304" i="2"/>
  <c r="F304" i="2"/>
  <c r="E304" i="2"/>
  <c r="D304" i="2"/>
  <c r="G303" i="2"/>
  <c r="F303" i="2"/>
  <c r="E303" i="2"/>
  <c r="D303" i="2"/>
  <c r="G302" i="2"/>
  <c r="F302" i="2"/>
  <c r="E302" i="2"/>
  <c r="D302" i="2"/>
  <c r="G301" i="2"/>
  <c r="F301" i="2"/>
  <c r="E301" i="2"/>
  <c r="D301" i="2"/>
  <c r="G300" i="2"/>
  <c r="F300" i="2"/>
  <c r="E300" i="2"/>
  <c r="D300" i="2"/>
  <c r="G299" i="2"/>
  <c r="F299" i="2"/>
  <c r="E299" i="2"/>
  <c r="D299" i="2"/>
  <c r="G298" i="2"/>
  <c r="F298" i="2"/>
  <c r="E298" i="2"/>
  <c r="D298" i="2"/>
  <c r="G297" i="2"/>
  <c r="F297" i="2"/>
  <c r="E297" i="2"/>
  <c r="D297" i="2"/>
  <c r="G296" i="2"/>
  <c r="F296" i="2"/>
  <c r="E296" i="2"/>
  <c r="D296" i="2"/>
  <c r="G295" i="2"/>
  <c r="F295" i="2"/>
  <c r="E295" i="2"/>
  <c r="D295" i="2"/>
  <c r="G294" i="2"/>
  <c r="F294" i="2"/>
  <c r="E294" i="2"/>
  <c r="D294" i="2"/>
  <c r="G293" i="2"/>
  <c r="F293" i="2"/>
  <c r="E293" i="2"/>
  <c r="D293" i="2"/>
  <c r="G292" i="2"/>
  <c r="F292" i="2"/>
  <c r="E292" i="2"/>
  <c r="D292" i="2"/>
  <c r="G291" i="2"/>
  <c r="F291" i="2"/>
  <c r="E291" i="2"/>
  <c r="D291" i="2"/>
  <c r="G290" i="2"/>
  <c r="F290" i="2"/>
  <c r="E290" i="2"/>
  <c r="D290" i="2"/>
  <c r="G289" i="2"/>
  <c r="F289" i="2"/>
  <c r="E289" i="2"/>
  <c r="D289" i="2"/>
  <c r="G288" i="2"/>
  <c r="F288" i="2"/>
  <c r="E288" i="2"/>
  <c r="D288" i="2"/>
  <c r="G287" i="2"/>
  <c r="F287" i="2"/>
  <c r="E287" i="2"/>
  <c r="D287" i="2"/>
  <c r="G286" i="2"/>
  <c r="F286" i="2"/>
  <c r="E286" i="2"/>
  <c r="D286" i="2"/>
  <c r="G285" i="2"/>
  <c r="F285" i="2"/>
  <c r="E285" i="2"/>
  <c r="D285" i="2"/>
  <c r="G284" i="2"/>
  <c r="F284" i="2"/>
  <c r="E284" i="2"/>
  <c r="D284" i="2"/>
  <c r="G283" i="2"/>
  <c r="F283" i="2"/>
  <c r="E283" i="2"/>
  <c r="D283" i="2"/>
  <c r="G282" i="2"/>
  <c r="F282" i="2"/>
  <c r="E282" i="2"/>
  <c r="D282" i="2"/>
  <c r="G281" i="2"/>
  <c r="F281" i="2"/>
  <c r="E281" i="2"/>
  <c r="D281" i="2"/>
  <c r="G280" i="2"/>
  <c r="F280" i="2"/>
  <c r="E280" i="2"/>
  <c r="D280" i="2"/>
  <c r="G279" i="2"/>
  <c r="F279" i="2"/>
  <c r="E279" i="2"/>
  <c r="D279" i="2"/>
  <c r="G278" i="2"/>
  <c r="F278" i="2"/>
  <c r="E278" i="2"/>
  <c r="D278" i="2"/>
  <c r="G277" i="2"/>
  <c r="F277" i="2"/>
  <c r="E277" i="2"/>
  <c r="D277" i="2"/>
  <c r="G276" i="2"/>
  <c r="F276" i="2"/>
  <c r="E276" i="2"/>
  <c r="D276" i="2"/>
  <c r="G275" i="2"/>
  <c r="F275" i="2"/>
  <c r="E275" i="2"/>
  <c r="D275" i="2"/>
  <c r="G274" i="2"/>
  <c r="F274" i="2"/>
  <c r="E274" i="2"/>
  <c r="D274" i="2"/>
  <c r="G273" i="2"/>
  <c r="F273" i="2"/>
  <c r="E273" i="2"/>
  <c r="D273" i="2"/>
  <c r="G272" i="2"/>
  <c r="F272" i="2"/>
  <c r="E272" i="2"/>
  <c r="D272" i="2"/>
  <c r="G271" i="2"/>
  <c r="F271" i="2"/>
  <c r="E271" i="2"/>
  <c r="D271" i="2"/>
  <c r="G270" i="2"/>
  <c r="F270" i="2"/>
  <c r="E270" i="2"/>
  <c r="D270" i="2"/>
  <c r="G269" i="2"/>
  <c r="F269" i="2"/>
  <c r="E269" i="2"/>
  <c r="D269" i="2"/>
  <c r="G268" i="2"/>
  <c r="F268" i="2"/>
  <c r="E268" i="2"/>
  <c r="D268" i="2"/>
  <c r="G267" i="2"/>
  <c r="F267" i="2"/>
  <c r="E267" i="2"/>
  <c r="D267" i="2"/>
  <c r="G266" i="2"/>
  <c r="F266" i="2"/>
  <c r="E266" i="2"/>
  <c r="D266" i="2"/>
  <c r="G265" i="2"/>
  <c r="F265" i="2"/>
  <c r="E265" i="2"/>
  <c r="D265" i="2"/>
  <c r="G264" i="2"/>
  <c r="F264" i="2"/>
  <c r="E264" i="2"/>
  <c r="D264" i="2"/>
  <c r="G263" i="2"/>
  <c r="F263" i="2"/>
  <c r="E263" i="2"/>
  <c r="D263" i="2"/>
  <c r="G262" i="2"/>
  <c r="F262" i="2"/>
  <c r="E262" i="2"/>
  <c r="D262" i="2"/>
  <c r="G261" i="2"/>
  <c r="F261" i="2"/>
  <c r="E261" i="2"/>
  <c r="D261" i="2"/>
  <c r="G260" i="2"/>
  <c r="F260" i="2"/>
  <c r="E260" i="2"/>
  <c r="D260" i="2"/>
  <c r="G259" i="2"/>
  <c r="F259" i="2"/>
  <c r="E259" i="2"/>
  <c r="D259" i="2"/>
  <c r="G258" i="2"/>
  <c r="F258" i="2"/>
  <c r="E258" i="2"/>
  <c r="D258" i="2"/>
  <c r="G257" i="2"/>
  <c r="F257" i="2"/>
  <c r="E257" i="2"/>
  <c r="D257" i="2"/>
  <c r="G256" i="2"/>
  <c r="F256" i="2"/>
  <c r="E256" i="2"/>
  <c r="D256" i="2"/>
  <c r="G255" i="2"/>
  <c r="F255" i="2"/>
  <c r="E255" i="2"/>
  <c r="D255" i="2"/>
  <c r="G254" i="2"/>
  <c r="F254" i="2"/>
  <c r="E254" i="2"/>
  <c r="D254" i="2"/>
  <c r="G253" i="2"/>
  <c r="F253" i="2"/>
  <c r="E253" i="2"/>
  <c r="D253" i="2"/>
  <c r="G252" i="2"/>
  <c r="F252" i="2"/>
  <c r="E252" i="2"/>
  <c r="D252" i="2"/>
  <c r="G251" i="2"/>
  <c r="F251" i="2"/>
  <c r="E251" i="2"/>
  <c r="D251" i="2"/>
  <c r="G250" i="2"/>
  <c r="F250" i="2"/>
  <c r="E250" i="2"/>
  <c r="D250" i="2"/>
  <c r="G249" i="2"/>
  <c r="F249" i="2"/>
  <c r="E249" i="2"/>
  <c r="D249" i="2"/>
  <c r="G248" i="2"/>
  <c r="F248" i="2"/>
  <c r="E248" i="2"/>
  <c r="D248" i="2"/>
  <c r="G247" i="2"/>
  <c r="F247" i="2"/>
  <c r="E247" i="2"/>
  <c r="D247" i="2"/>
  <c r="G246" i="2"/>
  <c r="F246" i="2"/>
  <c r="E246" i="2"/>
  <c r="D246" i="2"/>
  <c r="G245" i="2"/>
  <c r="F245" i="2"/>
  <c r="E245" i="2"/>
  <c r="D245" i="2"/>
  <c r="G244" i="2"/>
  <c r="F244" i="2"/>
  <c r="E244" i="2"/>
  <c r="D244" i="2"/>
  <c r="G243" i="2"/>
  <c r="F243" i="2"/>
  <c r="E243" i="2"/>
  <c r="D243" i="2"/>
  <c r="G242" i="2"/>
  <c r="F242" i="2"/>
  <c r="E242" i="2"/>
  <c r="D242" i="2"/>
  <c r="G241" i="2"/>
  <c r="F241" i="2"/>
  <c r="E241" i="2"/>
  <c r="D241" i="2"/>
  <c r="G240" i="2"/>
  <c r="F240" i="2"/>
  <c r="E240" i="2"/>
  <c r="D240" i="2"/>
  <c r="G239" i="2"/>
  <c r="F239" i="2"/>
  <c r="E239" i="2"/>
  <c r="D239" i="2"/>
  <c r="G238" i="2"/>
  <c r="F238" i="2"/>
  <c r="E238" i="2"/>
  <c r="D238" i="2"/>
  <c r="G237" i="2"/>
  <c r="F237" i="2"/>
  <c r="E237" i="2"/>
  <c r="D237" i="2"/>
  <c r="G236" i="2"/>
  <c r="F236" i="2"/>
  <c r="E236" i="2"/>
  <c r="D236" i="2"/>
  <c r="G235" i="2"/>
  <c r="F235" i="2"/>
  <c r="E235" i="2"/>
  <c r="D235" i="2"/>
  <c r="G234" i="2"/>
  <c r="F234" i="2"/>
  <c r="E234" i="2"/>
  <c r="D234" i="2"/>
  <c r="G233" i="2"/>
  <c r="F233" i="2"/>
  <c r="E233" i="2"/>
  <c r="D233" i="2"/>
  <c r="G232" i="2"/>
  <c r="F232" i="2"/>
  <c r="E232" i="2"/>
  <c r="D232" i="2"/>
  <c r="G231" i="2"/>
  <c r="F231" i="2"/>
  <c r="E231" i="2"/>
  <c r="D231" i="2"/>
  <c r="G230" i="2"/>
  <c r="F230" i="2"/>
  <c r="E230" i="2"/>
  <c r="D230" i="2"/>
  <c r="G229" i="2"/>
  <c r="F229" i="2"/>
  <c r="E229" i="2"/>
  <c r="D229" i="2"/>
  <c r="G228" i="2"/>
  <c r="F228" i="2"/>
  <c r="E228" i="2"/>
  <c r="D228" i="2"/>
  <c r="G227" i="2"/>
  <c r="F227" i="2"/>
  <c r="E227" i="2"/>
  <c r="D227" i="2"/>
  <c r="G226" i="2"/>
  <c r="F226" i="2"/>
  <c r="E226" i="2"/>
  <c r="D226" i="2"/>
  <c r="G225" i="2"/>
  <c r="F225" i="2"/>
  <c r="E225" i="2"/>
  <c r="D225" i="2"/>
  <c r="G224" i="2"/>
  <c r="F224" i="2"/>
  <c r="E224" i="2"/>
  <c r="D224" i="2"/>
  <c r="G223" i="2"/>
  <c r="F223" i="2"/>
  <c r="E223" i="2"/>
  <c r="D223" i="2"/>
  <c r="G222" i="2"/>
  <c r="F222" i="2"/>
  <c r="E222" i="2"/>
  <c r="D222" i="2"/>
  <c r="G221" i="2"/>
  <c r="F221" i="2"/>
  <c r="E221" i="2"/>
  <c r="D221" i="2"/>
  <c r="G220" i="2"/>
  <c r="F220" i="2"/>
  <c r="E220" i="2"/>
  <c r="D220" i="2"/>
  <c r="G219" i="2"/>
  <c r="F219" i="2"/>
  <c r="E219" i="2"/>
  <c r="D219" i="2"/>
  <c r="G218" i="2"/>
  <c r="F218" i="2"/>
  <c r="E218" i="2"/>
  <c r="D218" i="2"/>
  <c r="G217" i="2"/>
  <c r="F217" i="2"/>
  <c r="E217" i="2"/>
  <c r="D217" i="2"/>
  <c r="G216" i="2"/>
  <c r="F216" i="2"/>
  <c r="E216" i="2"/>
  <c r="D216" i="2"/>
  <c r="G215" i="2"/>
  <c r="F215" i="2"/>
  <c r="E215" i="2"/>
  <c r="D215" i="2"/>
  <c r="G214" i="2"/>
  <c r="F214" i="2"/>
  <c r="E214" i="2"/>
  <c r="D214" i="2"/>
  <c r="G213" i="2"/>
  <c r="F213" i="2"/>
  <c r="E213" i="2"/>
  <c r="D213" i="2"/>
  <c r="G212" i="2"/>
  <c r="F212" i="2"/>
  <c r="E212" i="2"/>
  <c r="D212" i="2"/>
  <c r="G211" i="2"/>
  <c r="F211" i="2"/>
  <c r="E211" i="2"/>
  <c r="D211" i="2"/>
  <c r="G210" i="2"/>
  <c r="F210" i="2"/>
  <c r="E210" i="2"/>
  <c r="D210" i="2"/>
  <c r="G209" i="2"/>
  <c r="F209" i="2"/>
  <c r="E209" i="2"/>
  <c r="D209" i="2"/>
  <c r="G208" i="2"/>
  <c r="F208" i="2"/>
  <c r="E208" i="2"/>
  <c r="D208" i="2"/>
  <c r="G207" i="2"/>
  <c r="F207" i="2"/>
  <c r="E207" i="2"/>
  <c r="D207" i="2"/>
  <c r="G206" i="2"/>
  <c r="F206" i="2"/>
  <c r="E206" i="2"/>
  <c r="D206" i="2"/>
  <c r="G205" i="2"/>
  <c r="F205" i="2"/>
  <c r="E205" i="2"/>
  <c r="D205" i="2"/>
  <c r="G204" i="2"/>
  <c r="F204" i="2"/>
  <c r="E204" i="2"/>
  <c r="D204" i="2"/>
  <c r="G203" i="2"/>
  <c r="F203" i="2"/>
  <c r="E203" i="2"/>
  <c r="D203" i="2"/>
  <c r="G202" i="2"/>
  <c r="F202" i="2"/>
  <c r="E202" i="2"/>
  <c r="D202" i="2"/>
  <c r="G201" i="2"/>
  <c r="F201" i="2"/>
  <c r="E201" i="2"/>
  <c r="D201" i="2"/>
  <c r="G200" i="2"/>
  <c r="F200" i="2"/>
  <c r="E200" i="2"/>
  <c r="D200" i="2"/>
  <c r="G199" i="2"/>
  <c r="F199" i="2"/>
  <c r="E199" i="2"/>
  <c r="D199" i="2"/>
  <c r="G198" i="2"/>
  <c r="F198" i="2"/>
  <c r="E198" i="2"/>
  <c r="D198" i="2"/>
  <c r="G197" i="2"/>
  <c r="F197" i="2"/>
  <c r="E197" i="2"/>
  <c r="D197" i="2"/>
  <c r="G196" i="2"/>
  <c r="F196" i="2"/>
  <c r="E196" i="2"/>
  <c r="D196" i="2"/>
  <c r="G195" i="2"/>
  <c r="F195" i="2"/>
  <c r="E195" i="2"/>
  <c r="D195" i="2"/>
  <c r="G194" i="2"/>
  <c r="F194" i="2"/>
  <c r="E194" i="2"/>
  <c r="D194" i="2"/>
  <c r="G193" i="2"/>
  <c r="F193" i="2"/>
  <c r="E193" i="2"/>
  <c r="D193" i="2"/>
  <c r="G192" i="2"/>
  <c r="F192" i="2"/>
  <c r="E192" i="2"/>
  <c r="D192" i="2"/>
  <c r="G191" i="2"/>
  <c r="F191" i="2"/>
  <c r="E191" i="2"/>
  <c r="D191" i="2"/>
  <c r="G190" i="2"/>
  <c r="F190" i="2"/>
  <c r="E190" i="2"/>
  <c r="D190" i="2"/>
  <c r="G189" i="2"/>
  <c r="F189" i="2"/>
  <c r="E189" i="2"/>
  <c r="D189" i="2"/>
  <c r="G188" i="2"/>
  <c r="F188" i="2"/>
  <c r="E188" i="2"/>
  <c r="D188" i="2"/>
  <c r="G187" i="2"/>
  <c r="F187" i="2"/>
  <c r="E187" i="2"/>
  <c r="D187" i="2"/>
  <c r="G186" i="2"/>
  <c r="F186" i="2"/>
  <c r="E186" i="2"/>
  <c r="D186" i="2"/>
  <c r="G185" i="2"/>
  <c r="F185" i="2"/>
  <c r="E185" i="2"/>
  <c r="D185" i="2"/>
  <c r="G184" i="2"/>
  <c r="F184" i="2"/>
  <c r="E184" i="2"/>
  <c r="D184" i="2"/>
  <c r="G183" i="2"/>
  <c r="F183" i="2"/>
  <c r="E183" i="2"/>
  <c r="D183" i="2"/>
  <c r="G182" i="2"/>
  <c r="F182" i="2"/>
  <c r="E182" i="2"/>
  <c r="D182" i="2"/>
  <c r="G181" i="2"/>
  <c r="F181" i="2"/>
  <c r="E181" i="2"/>
  <c r="D181" i="2"/>
  <c r="G180" i="2"/>
  <c r="F180" i="2"/>
  <c r="E180" i="2"/>
  <c r="D180" i="2"/>
  <c r="G179" i="2"/>
  <c r="F179" i="2"/>
  <c r="E179" i="2"/>
  <c r="D179" i="2"/>
  <c r="G178" i="2"/>
  <c r="F178" i="2"/>
  <c r="E178" i="2"/>
  <c r="D178" i="2"/>
  <c r="G177" i="2"/>
  <c r="F177" i="2"/>
  <c r="E177" i="2"/>
  <c r="D177" i="2"/>
  <c r="G176" i="2"/>
  <c r="F176" i="2"/>
  <c r="E176" i="2"/>
  <c r="D176" i="2"/>
  <c r="G175" i="2"/>
  <c r="F175" i="2"/>
  <c r="E175" i="2"/>
  <c r="D175" i="2"/>
  <c r="G174" i="2"/>
  <c r="F174" i="2"/>
  <c r="E174" i="2"/>
  <c r="D174" i="2"/>
  <c r="G173" i="2"/>
  <c r="F173" i="2"/>
  <c r="E173" i="2"/>
  <c r="D173" i="2"/>
  <c r="G172" i="2"/>
  <c r="F172" i="2"/>
  <c r="E172" i="2"/>
  <c r="D172" i="2"/>
  <c r="G171" i="2"/>
  <c r="F171" i="2"/>
  <c r="E171" i="2"/>
  <c r="D171" i="2"/>
  <c r="G170" i="2"/>
  <c r="F170" i="2"/>
  <c r="E170" i="2"/>
  <c r="D170" i="2"/>
  <c r="G169" i="2"/>
  <c r="F169" i="2"/>
  <c r="E169" i="2"/>
  <c r="D169" i="2"/>
  <c r="G168" i="2"/>
  <c r="F168" i="2"/>
  <c r="E168" i="2"/>
  <c r="D168" i="2"/>
  <c r="G167" i="2"/>
  <c r="F167" i="2"/>
  <c r="E167" i="2"/>
  <c r="D167" i="2"/>
  <c r="G166" i="2"/>
  <c r="F166" i="2"/>
  <c r="E166" i="2"/>
  <c r="D166" i="2"/>
  <c r="G165" i="2"/>
  <c r="F165" i="2"/>
  <c r="E165" i="2"/>
  <c r="D165" i="2"/>
  <c r="G164" i="2"/>
  <c r="F164" i="2"/>
  <c r="E164" i="2"/>
  <c r="D164" i="2"/>
  <c r="G163" i="2"/>
  <c r="F163" i="2"/>
  <c r="E163" i="2"/>
  <c r="D163" i="2"/>
  <c r="G162" i="2"/>
  <c r="F162" i="2"/>
  <c r="E162" i="2"/>
  <c r="D162" i="2"/>
  <c r="G161" i="2"/>
  <c r="F161" i="2"/>
  <c r="E161" i="2"/>
  <c r="D161" i="2"/>
  <c r="G160" i="2"/>
  <c r="F160" i="2"/>
  <c r="E160" i="2"/>
  <c r="D160" i="2"/>
  <c r="G159" i="2"/>
  <c r="F159" i="2"/>
  <c r="E159" i="2"/>
  <c r="D159" i="2"/>
  <c r="G158" i="2"/>
  <c r="F158" i="2"/>
  <c r="E158" i="2"/>
  <c r="D158" i="2"/>
  <c r="G157" i="2"/>
  <c r="F157" i="2"/>
  <c r="E157" i="2"/>
  <c r="D157" i="2"/>
  <c r="G156" i="2"/>
  <c r="F156" i="2"/>
  <c r="E156" i="2"/>
  <c r="D156" i="2"/>
  <c r="G155" i="2"/>
  <c r="F155" i="2"/>
  <c r="E155" i="2"/>
  <c r="D155" i="2"/>
  <c r="G154" i="2"/>
  <c r="F154" i="2"/>
  <c r="E154" i="2"/>
  <c r="D154" i="2"/>
  <c r="G153" i="2"/>
  <c r="F153" i="2"/>
  <c r="E153" i="2"/>
  <c r="D153" i="2"/>
  <c r="G152" i="2"/>
  <c r="F152" i="2"/>
  <c r="E152" i="2"/>
  <c r="D152" i="2"/>
  <c r="G151" i="2"/>
  <c r="F151" i="2"/>
  <c r="E151" i="2"/>
  <c r="D151" i="2"/>
  <c r="G150" i="2"/>
  <c r="F150" i="2"/>
  <c r="E150" i="2"/>
  <c r="D150" i="2"/>
  <c r="G149" i="2"/>
  <c r="F149" i="2"/>
  <c r="E149" i="2"/>
  <c r="D149" i="2"/>
  <c r="G148" i="2"/>
  <c r="F148" i="2"/>
  <c r="E148" i="2"/>
  <c r="D148" i="2"/>
  <c r="G147" i="2"/>
  <c r="F147" i="2"/>
  <c r="E147" i="2"/>
  <c r="D147" i="2"/>
  <c r="G146" i="2"/>
  <c r="F146" i="2"/>
  <c r="E146" i="2"/>
  <c r="D146" i="2"/>
  <c r="G145" i="2"/>
  <c r="F145" i="2"/>
  <c r="E145" i="2"/>
  <c r="D145" i="2"/>
  <c r="G144" i="2"/>
  <c r="F144" i="2"/>
  <c r="E144" i="2"/>
  <c r="D144" i="2"/>
  <c r="G143" i="2"/>
  <c r="F143" i="2"/>
  <c r="E143" i="2"/>
  <c r="D143" i="2"/>
  <c r="G142" i="2"/>
  <c r="F142" i="2"/>
  <c r="E142" i="2"/>
  <c r="D142" i="2"/>
  <c r="G141" i="2"/>
  <c r="F141" i="2"/>
  <c r="E141" i="2"/>
  <c r="D141" i="2"/>
  <c r="G140" i="2"/>
  <c r="F140" i="2"/>
  <c r="E140" i="2"/>
  <c r="D140" i="2"/>
  <c r="G139" i="2"/>
  <c r="F139" i="2"/>
  <c r="E139" i="2"/>
  <c r="D139" i="2"/>
  <c r="G138" i="2"/>
  <c r="F138" i="2"/>
  <c r="E138" i="2"/>
  <c r="D138" i="2"/>
  <c r="G137" i="2"/>
  <c r="F137" i="2"/>
  <c r="E137" i="2"/>
  <c r="D137" i="2"/>
  <c r="G136" i="2"/>
  <c r="F136" i="2"/>
  <c r="E136" i="2"/>
  <c r="D136" i="2"/>
  <c r="G135" i="2"/>
  <c r="F135" i="2"/>
  <c r="E135" i="2"/>
  <c r="D135" i="2"/>
  <c r="G134" i="2"/>
  <c r="F134" i="2"/>
  <c r="E134" i="2"/>
  <c r="D134" i="2"/>
  <c r="G133" i="2"/>
  <c r="F133" i="2"/>
  <c r="E133" i="2"/>
  <c r="D133" i="2"/>
  <c r="G132" i="2"/>
  <c r="F132" i="2"/>
  <c r="E132" i="2"/>
  <c r="D132" i="2"/>
  <c r="G131" i="2"/>
  <c r="F131" i="2"/>
  <c r="E131" i="2"/>
  <c r="D131" i="2"/>
  <c r="G130" i="2"/>
  <c r="F130" i="2"/>
  <c r="E130" i="2"/>
  <c r="D130" i="2"/>
  <c r="G129" i="2"/>
  <c r="F129" i="2"/>
  <c r="E129" i="2"/>
  <c r="D129" i="2"/>
  <c r="G128" i="2"/>
  <c r="F128" i="2"/>
  <c r="E128" i="2"/>
  <c r="D128" i="2"/>
  <c r="G127" i="2"/>
  <c r="F127" i="2"/>
  <c r="E127" i="2"/>
  <c r="D127" i="2"/>
  <c r="G126" i="2"/>
  <c r="F126" i="2"/>
  <c r="E126" i="2"/>
  <c r="D126" i="2"/>
  <c r="G125" i="2"/>
  <c r="F125" i="2"/>
  <c r="E125" i="2"/>
  <c r="D125" i="2"/>
  <c r="G124" i="2"/>
  <c r="F124" i="2"/>
  <c r="E124" i="2"/>
  <c r="D124" i="2"/>
  <c r="G123" i="2"/>
  <c r="F123" i="2"/>
  <c r="E123" i="2"/>
  <c r="D123" i="2"/>
  <c r="G122" i="2"/>
  <c r="F122" i="2"/>
  <c r="E122" i="2"/>
  <c r="D122" i="2"/>
  <c r="G121" i="2"/>
  <c r="F121" i="2"/>
  <c r="E121" i="2"/>
  <c r="D121" i="2"/>
  <c r="G120" i="2"/>
  <c r="F120" i="2"/>
  <c r="E120" i="2"/>
  <c r="D120" i="2"/>
  <c r="G119" i="2"/>
  <c r="F119" i="2"/>
  <c r="E119" i="2"/>
  <c r="D119" i="2"/>
  <c r="G118" i="2"/>
  <c r="F118" i="2"/>
  <c r="E118" i="2"/>
  <c r="D118" i="2"/>
  <c r="G117" i="2"/>
  <c r="F117" i="2"/>
  <c r="E117" i="2"/>
  <c r="D117" i="2"/>
  <c r="G116" i="2"/>
  <c r="F116" i="2"/>
  <c r="E116" i="2"/>
  <c r="D116" i="2"/>
  <c r="G115" i="2"/>
  <c r="F115" i="2"/>
  <c r="E115" i="2"/>
  <c r="D115" i="2"/>
  <c r="G114" i="2"/>
  <c r="F114" i="2"/>
  <c r="E114" i="2"/>
  <c r="D114" i="2"/>
  <c r="G113" i="2"/>
  <c r="F113" i="2"/>
  <c r="E113" i="2"/>
  <c r="D113" i="2"/>
  <c r="G112" i="2"/>
  <c r="F112" i="2"/>
  <c r="E112" i="2"/>
  <c r="D112" i="2"/>
  <c r="G111" i="2"/>
  <c r="F111" i="2"/>
  <c r="E111" i="2"/>
  <c r="D111" i="2"/>
  <c r="G110" i="2"/>
  <c r="F110" i="2"/>
  <c r="E110" i="2"/>
  <c r="D110" i="2"/>
  <c r="G109" i="2"/>
  <c r="F109" i="2"/>
  <c r="E109" i="2"/>
  <c r="D109" i="2"/>
  <c r="G108" i="2"/>
  <c r="F108" i="2"/>
  <c r="E108" i="2"/>
  <c r="D108" i="2"/>
  <c r="G107" i="2"/>
  <c r="F107" i="2"/>
  <c r="E107" i="2"/>
  <c r="D107" i="2"/>
  <c r="G106" i="2"/>
  <c r="F106" i="2"/>
  <c r="E106" i="2"/>
  <c r="D106" i="2"/>
  <c r="G105" i="2"/>
  <c r="F105" i="2"/>
  <c r="E105" i="2"/>
  <c r="D105" i="2"/>
  <c r="G104" i="2"/>
  <c r="F104" i="2"/>
  <c r="E104" i="2"/>
  <c r="D104" i="2"/>
  <c r="G103" i="2"/>
  <c r="F103" i="2"/>
  <c r="E103" i="2"/>
  <c r="D103" i="2"/>
  <c r="G102" i="2"/>
  <c r="F102" i="2"/>
  <c r="E102" i="2"/>
  <c r="D102" i="2"/>
  <c r="G101" i="2"/>
  <c r="F101" i="2"/>
  <c r="E101" i="2"/>
  <c r="D101" i="2"/>
  <c r="G100" i="2"/>
  <c r="F100" i="2"/>
  <c r="E100" i="2"/>
  <c r="D100" i="2"/>
  <c r="G99" i="2"/>
  <c r="F99" i="2"/>
  <c r="E99" i="2"/>
  <c r="D99" i="2"/>
  <c r="G98" i="2"/>
  <c r="F98" i="2"/>
  <c r="E98" i="2"/>
  <c r="D98" i="2"/>
  <c r="G97" i="2"/>
  <c r="F97" i="2"/>
  <c r="E97" i="2"/>
  <c r="D97" i="2"/>
  <c r="G96" i="2"/>
  <c r="F96" i="2"/>
  <c r="E96" i="2"/>
  <c r="D96" i="2"/>
  <c r="G95" i="2"/>
  <c r="F95" i="2"/>
  <c r="E95" i="2"/>
  <c r="D95" i="2"/>
  <c r="G94" i="2"/>
  <c r="F94" i="2"/>
  <c r="E94" i="2"/>
  <c r="D94" i="2"/>
  <c r="G93" i="2"/>
  <c r="F93" i="2"/>
  <c r="E93" i="2"/>
  <c r="D93" i="2"/>
  <c r="G92" i="2"/>
  <c r="F92" i="2"/>
  <c r="E92" i="2"/>
  <c r="D92" i="2"/>
  <c r="G91" i="2"/>
  <c r="F91" i="2"/>
  <c r="E91" i="2"/>
  <c r="D91" i="2"/>
  <c r="G90" i="2"/>
  <c r="F90" i="2"/>
  <c r="E90" i="2"/>
  <c r="D90" i="2"/>
  <c r="G89" i="2"/>
  <c r="F89" i="2"/>
  <c r="E89" i="2"/>
  <c r="D89" i="2"/>
  <c r="G88" i="2"/>
  <c r="F88" i="2"/>
  <c r="E88" i="2"/>
  <c r="D88" i="2"/>
  <c r="G87" i="2"/>
  <c r="F87" i="2"/>
  <c r="E87" i="2"/>
  <c r="D87" i="2"/>
  <c r="G86" i="2"/>
  <c r="F86" i="2"/>
  <c r="E86" i="2"/>
  <c r="D86" i="2"/>
  <c r="G85" i="2"/>
  <c r="F85" i="2"/>
  <c r="E85" i="2"/>
  <c r="D85" i="2"/>
  <c r="G84" i="2"/>
  <c r="F84" i="2"/>
  <c r="E84" i="2"/>
  <c r="D84" i="2"/>
  <c r="G83" i="2"/>
  <c r="F83" i="2"/>
  <c r="E83" i="2"/>
  <c r="D83" i="2"/>
  <c r="G82" i="2"/>
  <c r="F82" i="2"/>
  <c r="E82" i="2"/>
  <c r="D82" i="2"/>
  <c r="G81" i="2"/>
  <c r="F81" i="2"/>
  <c r="E81" i="2"/>
  <c r="D81" i="2"/>
  <c r="G80" i="2"/>
  <c r="F80" i="2"/>
  <c r="E80" i="2"/>
  <c r="D80" i="2"/>
  <c r="G79" i="2"/>
  <c r="F79" i="2"/>
  <c r="E79" i="2"/>
  <c r="D79" i="2"/>
  <c r="G78" i="2"/>
  <c r="F78" i="2"/>
  <c r="E78" i="2"/>
  <c r="D78" i="2"/>
  <c r="G77" i="2"/>
  <c r="F77" i="2"/>
  <c r="E77" i="2"/>
  <c r="D77" i="2"/>
  <c r="G76" i="2"/>
  <c r="F76" i="2"/>
  <c r="E76" i="2"/>
  <c r="D76" i="2"/>
  <c r="G75" i="2"/>
  <c r="F75" i="2"/>
  <c r="E75" i="2"/>
  <c r="D75" i="2"/>
  <c r="G74" i="2"/>
  <c r="F74" i="2"/>
  <c r="E74" i="2"/>
  <c r="D74" i="2"/>
  <c r="G73" i="2"/>
  <c r="F73" i="2"/>
  <c r="E73" i="2"/>
  <c r="D73" i="2"/>
  <c r="G72" i="2"/>
  <c r="F72" i="2"/>
  <c r="E72" i="2"/>
  <c r="D72" i="2"/>
  <c r="G71" i="2"/>
  <c r="F71" i="2"/>
  <c r="E71" i="2"/>
  <c r="D71" i="2"/>
  <c r="G70" i="2"/>
  <c r="F70" i="2"/>
  <c r="E70" i="2"/>
  <c r="D70" i="2"/>
  <c r="G69" i="2"/>
  <c r="F69" i="2"/>
  <c r="E69" i="2"/>
  <c r="D69" i="2"/>
  <c r="G68" i="2"/>
  <c r="F68" i="2"/>
  <c r="E68" i="2"/>
  <c r="D68" i="2"/>
  <c r="G67" i="2"/>
  <c r="F67" i="2"/>
  <c r="E67" i="2"/>
  <c r="D67" i="2"/>
  <c r="G66" i="2"/>
  <c r="F66" i="2"/>
  <c r="E66" i="2"/>
  <c r="D66" i="2"/>
  <c r="G65" i="2"/>
  <c r="F65" i="2"/>
  <c r="E65" i="2"/>
  <c r="D65" i="2"/>
  <c r="G64" i="2"/>
  <c r="F64" i="2"/>
  <c r="E64" i="2"/>
  <c r="D64" i="2"/>
  <c r="G63" i="2"/>
  <c r="F63" i="2"/>
  <c r="E63" i="2"/>
  <c r="D63" i="2"/>
  <c r="G62" i="2"/>
  <c r="F62" i="2"/>
  <c r="E62" i="2"/>
  <c r="D62" i="2"/>
  <c r="G61" i="2"/>
  <c r="F61" i="2"/>
  <c r="E61" i="2"/>
  <c r="D61" i="2"/>
  <c r="G60" i="2"/>
  <c r="F60" i="2"/>
  <c r="E60" i="2"/>
  <c r="D60" i="2"/>
  <c r="G59" i="2"/>
  <c r="F59" i="2"/>
  <c r="E59" i="2"/>
  <c r="D59" i="2"/>
  <c r="G58" i="2"/>
  <c r="F58" i="2"/>
  <c r="E58" i="2"/>
  <c r="D58" i="2"/>
  <c r="G57" i="2"/>
  <c r="F57" i="2"/>
  <c r="E57" i="2"/>
  <c r="D57" i="2"/>
  <c r="G56" i="2"/>
  <c r="F56" i="2"/>
  <c r="E56" i="2"/>
  <c r="D56" i="2"/>
  <c r="G55" i="2"/>
  <c r="F55" i="2"/>
  <c r="E55" i="2"/>
  <c r="D55" i="2"/>
  <c r="G54" i="2"/>
  <c r="F54" i="2"/>
  <c r="E54" i="2"/>
  <c r="D54" i="2"/>
  <c r="G53" i="2"/>
  <c r="F53" i="2"/>
  <c r="E53" i="2"/>
  <c r="D53" i="2"/>
  <c r="G52" i="2"/>
  <c r="F52" i="2"/>
  <c r="E52" i="2"/>
  <c r="D52" i="2"/>
  <c r="G51" i="2"/>
  <c r="F51" i="2"/>
  <c r="E51" i="2"/>
  <c r="D51" i="2"/>
  <c r="G50" i="2"/>
  <c r="F50" i="2"/>
  <c r="E50" i="2"/>
  <c r="D50" i="2"/>
  <c r="G49" i="2"/>
  <c r="F49" i="2"/>
  <c r="E49" i="2"/>
  <c r="D49" i="2"/>
  <c r="G48" i="2"/>
  <c r="F48" i="2"/>
  <c r="E48" i="2"/>
  <c r="D48" i="2"/>
  <c r="G47" i="2"/>
  <c r="F47" i="2"/>
  <c r="E47" i="2"/>
  <c r="D47" i="2"/>
  <c r="G46" i="2"/>
  <c r="F46" i="2"/>
  <c r="E46" i="2"/>
  <c r="D46" i="2"/>
  <c r="G45" i="2"/>
  <c r="F45" i="2"/>
  <c r="E45" i="2"/>
  <c r="D45" i="2"/>
  <c r="G44" i="2"/>
  <c r="F44" i="2"/>
  <c r="E44" i="2"/>
  <c r="D44" i="2"/>
  <c r="G43" i="2"/>
  <c r="F43" i="2"/>
  <c r="E43" i="2"/>
  <c r="D43" i="2"/>
  <c r="G42" i="2"/>
  <c r="F42" i="2"/>
  <c r="E42" i="2"/>
  <c r="D42" i="2"/>
  <c r="G41" i="2"/>
  <c r="F41" i="2"/>
  <c r="E41" i="2"/>
  <c r="D41" i="2"/>
  <c r="G40" i="2"/>
  <c r="F40" i="2"/>
  <c r="E40" i="2"/>
  <c r="D40" i="2"/>
  <c r="G39" i="2"/>
  <c r="F39" i="2"/>
  <c r="E39" i="2"/>
  <c r="D39" i="2"/>
  <c r="G38" i="2"/>
  <c r="F38" i="2"/>
  <c r="E38" i="2"/>
  <c r="D38" i="2"/>
  <c r="G37" i="2"/>
  <c r="F37" i="2"/>
  <c r="E37" i="2"/>
  <c r="D37" i="2"/>
  <c r="G36" i="2"/>
  <c r="F36" i="2"/>
  <c r="E36" i="2"/>
  <c r="D36" i="2"/>
  <c r="G35" i="2"/>
  <c r="F35" i="2"/>
  <c r="E35" i="2"/>
  <c r="D35" i="2"/>
  <c r="G34" i="2"/>
  <c r="F34" i="2"/>
  <c r="E34" i="2"/>
  <c r="D34" i="2"/>
  <c r="G33" i="2"/>
  <c r="F33" i="2"/>
  <c r="E33" i="2"/>
  <c r="D33" i="2"/>
  <c r="G32" i="2"/>
  <c r="F32" i="2"/>
  <c r="E32" i="2"/>
  <c r="D32" i="2"/>
  <c r="G31" i="2"/>
  <c r="F31" i="2"/>
  <c r="E31" i="2"/>
  <c r="D31" i="2"/>
  <c r="G30" i="2"/>
  <c r="F30" i="2"/>
  <c r="E30" i="2"/>
  <c r="D30" i="2"/>
  <c r="G29" i="2"/>
  <c r="F29" i="2"/>
  <c r="E29" i="2"/>
  <c r="D29" i="2"/>
  <c r="G28" i="2"/>
  <c r="F28" i="2"/>
  <c r="E28" i="2"/>
  <c r="D28" i="2"/>
  <c r="G27" i="2"/>
  <c r="F27" i="2"/>
  <c r="E27" i="2"/>
  <c r="D27" i="2"/>
  <c r="G26" i="2"/>
  <c r="F26" i="2"/>
  <c r="E26" i="2"/>
  <c r="D26" i="2"/>
  <c r="G25" i="2"/>
  <c r="F25" i="2"/>
  <c r="E25" i="2"/>
  <c r="D25" i="2"/>
  <c r="G24" i="2"/>
  <c r="F24" i="2"/>
  <c r="E24" i="2"/>
  <c r="D24" i="2"/>
  <c r="G23" i="2"/>
  <c r="F23" i="2"/>
  <c r="E23" i="2"/>
  <c r="D23" i="2"/>
  <c r="G22" i="2"/>
  <c r="F22" i="2"/>
  <c r="E22" i="2"/>
  <c r="D22" i="2"/>
  <c r="G21" i="2"/>
  <c r="F21" i="2"/>
  <c r="E21" i="2"/>
  <c r="D21" i="2"/>
  <c r="G20" i="2"/>
  <c r="F20" i="2"/>
  <c r="E20" i="2"/>
  <c r="D20" i="2"/>
  <c r="G19" i="2"/>
  <c r="F19" i="2"/>
  <c r="E19" i="2"/>
  <c r="D19" i="2"/>
  <c r="G18" i="2"/>
  <c r="F18" i="2"/>
  <c r="E18" i="2"/>
  <c r="D18" i="2"/>
  <c r="G17" i="2"/>
  <c r="F17" i="2"/>
  <c r="E17" i="2"/>
  <c r="D17" i="2"/>
  <c r="G16" i="2"/>
  <c r="F16" i="2"/>
  <c r="E16" i="2"/>
  <c r="D16" i="2"/>
  <c r="G15" i="2"/>
  <c r="F15" i="2"/>
  <c r="E15" i="2"/>
  <c r="D15" i="2"/>
  <c r="G14" i="2"/>
  <c r="F14" i="2"/>
  <c r="E14" i="2"/>
  <c r="D14" i="2"/>
  <c r="G13" i="2"/>
  <c r="F13" i="2"/>
  <c r="E13" i="2"/>
  <c r="D13" i="2"/>
  <c r="G12" i="2"/>
  <c r="F12" i="2"/>
  <c r="E12" i="2"/>
  <c r="D12" i="2"/>
  <c r="G11" i="2"/>
  <c r="F11" i="2"/>
  <c r="E11" i="2"/>
  <c r="D11" i="2"/>
  <c r="G10" i="2"/>
  <c r="F10" i="2"/>
  <c r="E10" i="2"/>
  <c r="D10" i="2"/>
  <c r="G9" i="2"/>
  <c r="F9" i="2"/>
  <c r="E9" i="2"/>
  <c r="D9" i="2"/>
  <c r="G8" i="2"/>
  <c r="F8" i="2"/>
  <c r="E8" i="2"/>
  <c r="D8" i="2"/>
  <c r="G7" i="2"/>
  <c r="F7" i="2"/>
  <c r="E7" i="2"/>
  <c r="D7" i="2"/>
  <c r="G6" i="2"/>
  <c r="F6" i="2"/>
  <c r="E6" i="2"/>
  <c r="D6" i="2"/>
  <c r="G5" i="2"/>
  <c r="F5" i="2"/>
  <c r="E5" i="2"/>
  <c r="D5" i="2"/>
  <c r="G4" i="2"/>
  <c r="F4" i="2"/>
  <c r="E4" i="2"/>
  <c r="D4" i="2"/>
</calcChain>
</file>

<file path=xl/sharedStrings.xml><?xml version="1.0" encoding="utf-8"?>
<sst xmlns="http://schemas.openxmlformats.org/spreadsheetml/2006/main" count="13457" uniqueCount="64">
  <si>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</si>
  <si>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</si>
  <si>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</si>
  <si>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</si>
  <si>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</si>
  <si>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</si>
  <si>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</si>
  <si>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</si>
  <si>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</si>
  <si>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</si>
  <si>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</si>
  <si>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</si>
  <si>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</si>
  <si>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</si>
  <si>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</si>
  <si>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</si>
  <si>
    <t>College_T1</t>
  </si>
  <si>
    <t>College_T2</t>
  </si>
  <si>
    <t>Role_Manager</t>
  </si>
  <si>
    <t>City_Metro</t>
  </si>
  <si>
    <t>previous CTC</t>
  </si>
  <si>
    <t>previous job changes</t>
  </si>
  <si>
    <t>Exp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</si>
  <si>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</si>
  <si>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</si>
  <si>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</si>
  <si>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</si>
  <si>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</si>
  <si>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</si>
  <si>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</si>
  <si>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</si>
  <si>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</si>
  <si>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</si>
  <si>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</si>
  <si>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</si>
  <si>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</si>
  <si>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</si>
  <si>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</si>
  <si>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</si>
  <si>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</si>
  <si>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</si>
  <si>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</si>
  <si>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</si>
  <si>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</si>
  <si>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</si>
  <si>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</si>
  <si>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</si>
  <si>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</si>
  <si>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</si>
  <si>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</si>
  <si>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</si>
  <si>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</si>
  <si>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</si>
  <si>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</si>
  <si>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</si>
  <si>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</si>
  <si>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Values</t>
  </si>
  <si>
    <t>0</t>
  </si>
  <si>
    <t>1</t>
  </si>
  <si>
    <t>Role_M</t>
  </si>
  <si>
    <t>CT_Metro</t>
  </si>
  <si>
    <t>Coefficnt Values</t>
  </si>
  <si>
    <t>Coefficent</t>
  </si>
  <si>
    <t>Calculated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</si>
</sst>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E7E6E6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6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Continuous"/>
    </xf>
    <xf numFmtId="0" fontId="3" fillId="3" borderId="16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0" borderId="4" xfId="0" applyFont="1" applyBorder="1"/>
    <xf numFmtId="0" fontId="3" fillId="3" borderId="5" xfId="0" applyFont="1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0" xfId="0" applyFill="1"/>
    <xf numFmtId="0" fontId="4" fillId="0" borderId="0" xfId="0" applyFont="1"/>
    <xf numFmtId="0" fontId="4" fillId="6" borderId="19" xfId="0" applyFont="1" applyFill="1" applyBorder="1"/>
    <xf numFmtId="0" fontId="0" fillId="6" borderId="19" xfId="0" applyFill="1" applyBorder="1"/>
    <xf numFmtId="0" fontId="4" fillId="5" borderId="19" xfId="0" applyFont="1" applyFill="1" applyBorder="1"/>
    <xf numFmtId="0" fontId="4" fillId="5" borderId="19" xfId="0" applyFont="1" applyFill="1" applyBorder="1" applyAlignment="1">
      <alignment horizontal="center" vertical="center"/>
    </xf>
    <xf numFmtId="0" fontId="3" fillId="4" borderId="21" xfId="0" applyFont="1" applyFill="1" applyBorder="1"/>
    <xf numFmtId="0" fontId="3" fillId="0" borderId="20" xfId="0" applyFont="1" applyBorder="1"/>
    <xf numFmtId="0" fontId="7" fillId="7" borderId="19" xfId="0" applyFont="1" applyFill="1" applyBorder="1"/>
    <xf numFmtId="0" fontId="0" fillId="8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341"/>
  <sheetViews>
    <sheetView showGridLines="0" topLeftCell="A10" workbookViewId="0">
      <selection activeCell="M19" sqref="M19"/>
    </sheetView>
  </sheetViews>
  <sheetFormatPr defaultColWidth="12.59765625" defaultRowHeight="15" customHeight="1" x14ac:dyDescent="0.25"/>
  <cols>
    <col min="1" max="1" width="6.8984375" bestFit="1" customWidth="1"/>
    <col min="2" max="2" width="12.69921875" bestFit="1" customWidth="1"/>
    <col min="3" max="3" width="19.09765625" bestFit="1" customWidth="1"/>
    <col min="4" max="4" width="16.5" bestFit="1" customWidth="1"/>
    <col min="5" max="5" width="13.09765625" bestFit="1" customWidth="1"/>
    <col min="6" max="6" width="11.09765625" bestFit="1" customWidth="1"/>
    <col min="7" max="7" width="13.09765625" style="16" bestFit="1" customWidth="1"/>
    <col min="8" max="8" width="10.69921875" style="16" bestFit="1" customWidth="1"/>
    <col min="9" max="9" width="12.3984375" style="16" bestFit="1" customWidth="1"/>
    <col min="10" max="10" width="8.59765625" bestFit="1" customWidth="1"/>
    <col min="11" max="23" width="7.59765625" customWidth="1"/>
  </cols>
  <sheetData>
    <row r="3" spans="1:10" ht="14.4" x14ac:dyDescent="0.3">
      <c r="A3" s="1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16</v>
      </c>
      <c r="G3" s="15" t="s">
        <v>17</v>
      </c>
      <c r="H3" s="15" t="s">
        <v>59</v>
      </c>
      <c r="I3" s="15" t="s">
        <v>60</v>
      </c>
      <c r="J3" s="3" t="s">
        <v>8</v>
      </c>
    </row>
    <row r="4" spans="1:10" ht="14.4" x14ac:dyDescent="0.3">
      <c r="A4" s="1">
        <v>1</v>
      </c>
      <c r="B4" s="4">
        <v>55523</v>
      </c>
      <c r="C4" s="4">
        <v>3</v>
      </c>
      <c r="D4" s="4">
        <v>66</v>
      </c>
      <c r="E4" s="4">
        <v>19</v>
      </c>
      <c r="F4" s="17">
        <v>1</v>
      </c>
      <c r="G4" s="22">
        <v>1</v>
      </c>
      <c r="H4" s="17">
        <v>1</v>
      </c>
      <c r="I4" s="17" t="s">
        <v>57</v>
      </c>
      <c r="J4" s="23">
        <v>71406.576531079292</v>
      </c>
    </row>
    <row r="5" spans="1:10" ht="14.4" x14ac:dyDescent="0.3">
      <c r="A5" s="1">
        <v>2</v>
      </c>
      <c r="B5" s="4">
        <v>57081</v>
      </c>
      <c r="C5" s="4">
        <v>1</v>
      </c>
      <c r="D5" s="4">
        <v>84</v>
      </c>
      <c r="E5" s="4">
        <v>18</v>
      </c>
      <c r="F5" s="17" t="s">
        <v>57</v>
      </c>
      <c r="G5" s="17" t="s">
        <v>58</v>
      </c>
      <c r="H5" s="17" t="s">
        <v>57</v>
      </c>
      <c r="I5" s="17" t="s">
        <v>58</v>
      </c>
      <c r="J5" s="23">
        <v>68005.870630560137</v>
      </c>
    </row>
    <row r="6" spans="1:10" ht="14.4" x14ac:dyDescent="0.3">
      <c r="A6" s="1">
        <v>3</v>
      </c>
      <c r="B6" s="4">
        <v>60347</v>
      </c>
      <c r="C6" s="4">
        <v>2</v>
      </c>
      <c r="D6" s="4">
        <v>52</v>
      </c>
      <c r="E6" s="4">
        <v>28</v>
      </c>
      <c r="F6" s="17" t="s">
        <v>57</v>
      </c>
      <c r="G6" s="17" t="s">
        <v>58</v>
      </c>
      <c r="H6" s="17" t="s">
        <v>57</v>
      </c>
      <c r="I6" s="17" t="s">
        <v>58</v>
      </c>
      <c r="J6" s="23">
        <v>76764.020276972078</v>
      </c>
    </row>
    <row r="7" spans="1:10" ht="14.4" x14ac:dyDescent="0.3">
      <c r="A7" s="1">
        <v>4</v>
      </c>
      <c r="B7" s="4">
        <v>49010</v>
      </c>
      <c r="C7" s="4">
        <v>2</v>
      </c>
      <c r="D7" s="4">
        <v>81</v>
      </c>
      <c r="E7" s="4">
        <v>33</v>
      </c>
      <c r="F7" s="17" t="s">
        <v>57</v>
      </c>
      <c r="G7" s="17" t="s">
        <v>57</v>
      </c>
      <c r="H7" s="17" t="s">
        <v>57</v>
      </c>
      <c r="I7" s="17" t="s">
        <v>58</v>
      </c>
      <c r="J7" s="23">
        <v>82092.386879925121</v>
      </c>
    </row>
    <row r="8" spans="1:10" ht="14.4" x14ac:dyDescent="0.3">
      <c r="A8" s="1">
        <v>5</v>
      </c>
      <c r="B8" s="4">
        <v>57879</v>
      </c>
      <c r="C8" s="4">
        <v>4</v>
      </c>
      <c r="D8" s="4">
        <v>74</v>
      </c>
      <c r="E8" s="4">
        <v>32</v>
      </c>
      <c r="F8" s="17" t="s">
        <v>57</v>
      </c>
      <c r="G8" s="17" t="s">
        <v>57</v>
      </c>
      <c r="H8" s="17" t="s">
        <v>57</v>
      </c>
      <c r="I8" s="17" t="s">
        <v>58</v>
      </c>
      <c r="J8" s="23">
        <v>73878.097729461399</v>
      </c>
    </row>
    <row r="9" spans="1:10" ht="14.4" x14ac:dyDescent="0.3">
      <c r="A9" s="1">
        <v>6</v>
      </c>
      <c r="B9" s="4">
        <v>54340</v>
      </c>
      <c r="C9" s="4">
        <v>4</v>
      </c>
      <c r="D9" s="4">
        <v>73</v>
      </c>
      <c r="E9" s="4">
        <v>31</v>
      </c>
      <c r="F9" s="17" t="s">
        <v>57</v>
      </c>
      <c r="G9" s="17" t="s">
        <v>58</v>
      </c>
      <c r="H9" s="17" t="s">
        <v>57</v>
      </c>
      <c r="I9" s="17" t="s">
        <v>57</v>
      </c>
      <c r="J9" s="23">
        <v>59950.892245004987</v>
      </c>
    </row>
    <row r="10" spans="1:10" ht="14.4" x14ac:dyDescent="0.3">
      <c r="A10" s="1">
        <v>7</v>
      </c>
      <c r="B10" s="4">
        <v>60298</v>
      </c>
      <c r="C10" s="4">
        <v>1</v>
      </c>
      <c r="D10" s="4">
        <v>42</v>
      </c>
      <c r="E10" s="4">
        <v>46</v>
      </c>
      <c r="F10" s="17" t="s">
        <v>57</v>
      </c>
      <c r="G10" s="17" t="s">
        <v>58</v>
      </c>
      <c r="H10" s="17" t="s">
        <v>57</v>
      </c>
      <c r="I10" s="17" t="s">
        <v>57</v>
      </c>
      <c r="J10" s="23">
        <v>66602.339306822425</v>
      </c>
    </row>
    <row r="11" spans="1:10" ht="14.4" x14ac:dyDescent="0.3">
      <c r="A11" s="1">
        <v>8</v>
      </c>
      <c r="B11" s="4">
        <v>49944</v>
      </c>
      <c r="C11" s="4">
        <v>2</v>
      </c>
      <c r="D11" s="4">
        <v>56</v>
      </c>
      <c r="E11" s="4">
        <v>37</v>
      </c>
      <c r="F11" s="17" t="s">
        <v>57</v>
      </c>
      <c r="G11" s="17" t="s">
        <v>57</v>
      </c>
      <c r="H11" s="17" t="s">
        <v>57</v>
      </c>
      <c r="I11" s="17" t="s">
        <v>57</v>
      </c>
      <c r="J11" s="23">
        <v>57768.435036989096</v>
      </c>
    </row>
    <row r="12" spans="1:10" ht="14.4" x14ac:dyDescent="0.3">
      <c r="A12" s="1">
        <v>9</v>
      </c>
      <c r="B12" s="4">
        <v>53124</v>
      </c>
      <c r="C12" s="4">
        <v>4</v>
      </c>
      <c r="D12" s="4">
        <v>40</v>
      </c>
      <c r="E12" s="4">
        <v>37</v>
      </c>
      <c r="F12" s="17" t="s">
        <v>58</v>
      </c>
      <c r="G12" s="17" t="s">
        <v>57</v>
      </c>
      <c r="H12" s="17" t="s">
        <v>57</v>
      </c>
      <c r="I12" s="17" t="s">
        <v>58</v>
      </c>
      <c r="J12" s="23">
        <v>70083.304362408788</v>
      </c>
    </row>
    <row r="13" spans="1:10" ht="14.4" x14ac:dyDescent="0.3">
      <c r="A13" s="1">
        <v>10</v>
      </c>
      <c r="B13" s="4">
        <v>51141</v>
      </c>
      <c r="C13" s="4">
        <v>1</v>
      </c>
      <c r="D13" s="4">
        <v>47</v>
      </c>
      <c r="E13" s="4">
        <v>60</v>
      </c>
      <c r="F13" s="17" t="s">
        <v>57</v>
      </c>
      <c r="G13" s="17" t="s">
        <v>57</v>
      </c>
      <c r="H13" s="17" t="s">
        <v>57</v>
      </c>
      <c r="I13" s="17" t="s">
        <v>57</v>
      </c>
      <c r="J13" s="23">
        <v>85648.481468601705</v>
      </c>
    </row>
    <row r="14" spans="1:10" ht="14.4" x14ac:dyDescent="0.3">
      <c r="A14" s="1">
        <v>11</v>
      </c>
      <c r="B14" s="4">
        <v>49497</v>
      </c>
      <c r="C14" s="4">
        <v>1</v>
      </c>
      <c r="D14" s="4">
        <v>50</v>
      </c>
      <c r="E14" s="4">
        <v>25</v>
      </c>
      <c r="F14" s="17" t="s">
        <v>58</v>
      </c>
      <c r="G14" s="17" t="s">
        <v>57</v>
      </c>
      <c r="H14" s="17" t="s">
        <v>57</v>
      </c>
      <c r="I14" s="17" t="s">
        <v>58</v>
      </c>
      <c r="J14" s="23">
        <v>74914.146029313401</v>
      </c>
    </row>
    <row r="15" spans="1:10" ht="14.4" x14ac:dyDescent="0.3">
      <c r="A15" s="1">
        <v>12</v>
      </c>
      <c r="B15" s="4">
        <v>50197</v>
      </c>
      <c r="C15" s="4">
        <v>2</v>
      </c>
      <c r="D15" s="4">
        <v>66</v>
      </c>
      <c r="E15" s="4">
        <v>62</v>
      </c>
      <c r="F15" s="17" t="s">
        <v>57</v>
      </c>
      <c r="G15" s="17" t="s">
        <v>58</v>
      </c>
      <c r="H15" s="17" t="s">
        <v>58</v>
      </c>
      <c r="I15" s="17" t="s">
        <v>57</v>
      </c>
      <c r="J15" s="23">
        <v>85219.391439844432</v>
      </c>
    </row>
    <row r="16" spans="1:10" ht="14.4" x14ac:dyDescent="0.3">
      <c r="A16" s="1">
        <v>13</v>
      </c>
      <c r="B16" s="4">
        <v>63234</v>
      </c>
      <c r="C16" s="4">
        <v>4</v>
      </c>
      <c r="D16" s="4">
        <v>73</v>
      </c>
      <c r="E16" s="4">
        <v>23</v>
      </c>
      <c r="F16" s="17" t="s">
        <v>58</v>
      </c>
      <c r="G16" s="17" t="s">
        <v>57</v>
      </c>
      <c r="H16" s="17" t="s">
        <v>57</v>
      </c>
      <c r="I16" s="17" t="s">
        <v>58</v>
      </c>
      <c r="J16" s="23">
        <v>82910.938333322265</v>
      </c>
    </row>
    <row r="17" spans="1:10" ht="14.4" x14ac:dyDescent="0.3">
      <c r="A17" s="1">
        <v>14</v>
      </c>
      <c r="B17" s="4">
        <v>60059</v>
      </c>
      <c r="C17" s="4">
        <v>2</v>
      </c>
      <c r="D17" s="4">
        <v>71</v>
      </c>
      <c r="E17" s="4">
        <v>56</v>
      </c>
      <c r="F17" s="17" t="s">
        <v>57</v>
      </c>
      <c r="G17" s="17" t="s">
        <v>58</v>
      </c>
      <c r="H17" s="17" t="s">
        <v>57</v>
      </c>
      <c r="I17" s="17" t="s">
        <v>57</v>
      </c>
      <c r="J17" s="23">
        <v>74350.078201812139</v>
      </c>
    </row>
    <row r="18" spans="1:10" ht="14.4" x14ac:dyDescent="0.3">
      <c r="A18" s="1">
        <v>15</v>
      </c>
      <c r="B18" s="4">
        <v>66487</v>
      </c>
      <c r="C18" s="4">
        <v>1</v>
      </c>
      <c r="D18" s="4">
        <v>50</v>
      </c>
      <c r="E18" s="4">
        <v>27</v>
      </c>
      <c r="F18" s="17" t="s">
        <v>57</v>
      </c>
      <c r="G18" s="17" t="s">
        <v>58</v>
      </c>
      <c r="H18" s="17" t="s">
        <v>58</v>
      </c>
      <c r="I18" s="17" t="s">
        <v>58</v>
      </c>
      <c r="J18" s="23">
        <v>103595.8285279444</v>
      </c>
    </row>
    <row r="19" spans="1:10" ht="14.4" x14ac:dyDescent="0.3">
      <c r="A19" s="1">
        <v>16</v>
      </c>
      <c r="B19" s="4">
        <v>49292</v>
      </c>
      <c r="C19" s="4">
        <v>4</v>
      </c>
      <c r="D19" s="4">
        <v>49</v>
      </c>
      <c r="E19" s="4">
        <v>19</v>
      </c>
      <c r="F19" s="17" t="s">
        <v>58</v>
      </c>
      <c r="G19" s="17" t="s">
        <v>57</v>
      </c>
      <c r="H19" s="17" t="s">
        <v>57</v>
      </c>
      <c r="I19" s="17" t="s">
        <v>58</v>
      </c>
      <c r="J19" s="23">
        <v>70729.632817377555</v>
      </c>
    </row>
    <row r="20" spans="1:10" ht="14.4" x14ac:dyDescent="0.3">
      <c r="A20" s="1">
        <v>17</v>
      </c>
      <c r="B20" s="4">
        <v>55400</v>
      </c>
      <c r="C20" s="4">
        <v>4</v>
      </c>
      <c r="D20" s="4">
        <v>48</v>
      </c>
      <c r="E20" s="4">
        <v>52</v>
      </c>
      <c r="F20" s="17" t="s">
        <v>58</v>
      </c>
      <c r="G20" s="17" t="s">
        <v>57</v>
      </c>
      <c r="H20" s="17" t="s">
        <v>57</v>
      </c>
      <c r="I20" s="17" t="s">
        <v>57</v>
      </c>
      <c r="J20" s="23">
        <v>70051.936911854777</v>
      </c>
    </row>
    <row r="21" spans="1:10" ht="15.75" customHeight="1" x14ac:dyDescent="0.3">
      <c r="A21" s="1">
        <v>18</v>
      </c>
      <c r="B21" s="4">
        <v>53089</v>
      </c>
      <c r="C21" s="4">
        <v>2</v>
      </c>
      <c r="D21" s="4">
        <v>72</v>
      </c>
      <c r="E21" s="4">
        <v>23</v>
      </c>
      <c r="F21" s="17" t="s">
        <v>58</v>
      </c>
      <c r="G21" s="17" t="s">
        <v>57</v>
      </c>
      <c r="H21" s="17" t="s">
        <v>57</v>
      </c>
      <c r="I21" s="17" t="s">
        <v>58</v>
      </c>
      <c r="J21" s="23">
        <v>69403.493405242887</v>
      </c>
    </row>
    <row r="22" spans="1:10" ht="15.75" customHeight="1" x14ac:dyDescent="0.3">
      <c r="A22" s="1">
        <v>19</v>
      </c>
      <c r="B22" s="4">
        <v>69345</v>
      </c>
      <c r="C22" s="4">
        <v>3</v>
      </c>
      <c r="D22" s="4">
        <v>79</v>
      </c>
      <c r="E22" s="4">
        <v>56</v>
      </c>
      <c r="F22" s="17" t="s">
        <v>58</v>
      </c>
      <c r="G22" s="17" t="s">
        <v>57</v>
      </c>
      <c r="H22" s="17" t="s">
        <v>57</v>
      </c>
      <c r="I22" s="17" t="s">
        <v>58</v>
      </c>
      <c r="J22" s="23">
        <v>84710.532546391652</v>
      </c>
    </row>
    <row r="23" spans="1:10" ht="15.75" customHeight="1" x14ac:dyDescent="0.3">
      <c r="A23" s="1">
        <v>20</v>
      </c>
      <c r="B23" s="4">
        <v>63508</v>
      </c>
      <c r="C23" s="4">
        <v>1</v>
      </c>
      <c r="D23" s="4">
        <v>48</v>
      </c>
      <c r="E23" s="4">
        <v>30</v>
      </c>
      <c r="F23" s="17" t="s">
        <v>58</v>
      </c>
      <c r="G23" s="17" t="s">
        <v>57</v>
      </c>
      <c r="H23" s="17" t="s">
        <v>58</v>
      </c>
      <c r="I23" s="17" t="s">
        <v>58</v>
      </c>
      <c r="J23" s="23">
        <v>95879.942755851356</v>
      </c>
    </row>
    <row r="24" spans="1:10" ht="15.75" customHeight="1" x14ac:dyDescent="0.3">
      <c r="A24" s="1">
        <v>21</v>
      </c>
      <c r="B24" s="4">
        <v>60057</v>
      </c>
      <c r="C24" s="4">
        <v>1</v>
      </c>
      <c r="D24" s="4">
        <v>61</v>
      </c>
      <c r="E24" s="4">
        <v>60</v>
      </c>
      <c r="F24" s="17" t="s">
        <v>58</v>
      </c>
      <c r="G24" s="17" t="s">
        <v>57</v>
      </c>
      <c r="H24" s="17" t="s">
        <v>57</v>
      </c>
      <c r="I24" s="17" t="s">
        <v>57</v>
      </c>
      <c r="J24" s="23">
        <v>73487.126244826286</v>
      </c>
    </row>
    <row r="25" spans="1:10" ht="15.75" customHeight="1" x14ac:dyDescent="0.3">
      <c r="A25" s="1">
        <v>22</v>
      </c>
      <c r="B25" s="4">
        <v>52402</v>
      </c>
      <c r="C25" s="4">
        <v>3</v>
      </c>
      <c r="D25" s="4">
        <v>35</v>
      </c>
      <c r="E25" s="4">
        <v>30</v>
      </c>
      <c r="F25" s="17" t="s">
        <v>58</v>
      </c>
      <c r="G25" s="17" t="s">
        <v>57</v>
      </c>
      <c r="H25" s="17" t="s">
        <v>57</v>
      </c>
      <c r="I25" s="17" t="s">
        <v>57</v>
      </c>
      <c r="J25" s="23">
        <v>61597.981930605863</v>
      </c>
    </row>
    <row r="26" spans="1:10" ht="15.75" customHeight="1" x14ac:dyDescent="0.3">
      <c r="A26" s="1">
        <v>23</v>
      </c>
      <c r="B26" s="4">
        <v>60180</v>
      </c>
      <c r="C26" s="4">
        <v>2</v>
      </c>
      <c r="D26" s="4">
        <v>68</v>
      </c>
      <c r="E26" s="4">
        <v>18</v>
      </c>
      <c r="F26" s="17" t="s">
        <v>57</v>
      </c>
      <c r="G26" s="17" t="s">
        <v>58</v>
      </c>
      <c r="H26" s="17" t="s">
        <v>57</v>
      </c>
      <c r="I26" s="17" t="s">
        <v>58</v>
      </c>
      <c r="J26" s="23">
        <v>63119.800376689047</v>
      </c>
    </row>
    <row r="27" spans="1:10" ht="15.75" customHeight="1" x14ac:dyDescent="0.3">
      <c r="A27" s="1">
        <v>24</v>
      </c>
      <c r="B27" s="4">
        <v>53422</v>
      </c>
      <c r="C27" s="4">
        <v>4</v>
      </c>
      <c r="D27" s="4">
        <v>44</v>
      </c>
      <c r="E27" s="4">
        <v>34</v>
      </c>
      <c r="F27" s="17" t="s">
        <v>58</v>
      </c>
      <c r="G27" s="17" t="s">
        <v>57</v>
      </c>
      <c r="H27" s="17" t="s">
        <v>58</v>
      </c>
      <c r="I27" s="17" t="s">
        <v>57</v>
      </c>
      <c r="J27" s="23">
        <v>98586.825279776298</v>
      </c>
    </row>
    <row r="28" spans="1:10" ht="15.75" customHeight="1" x14ac:dyDescent="0.3">
      <c r="A28" s="1">
        <v>25</v>
      </c>
      <c r="B28" s="4">
        <v>49857</v>
      </c>
      <c r="C28" s="4">
        <v>3</v>
      </c>
      <c r="D28" s="4">
        <v>37</v>
      </c>
      <c r="E28" s="4">
        <v>37</v>
      </c>
      <c r="F28" s="17" t="s">
        <v>57</v>
      </c>
      <c r="G28" s="17" t="s">
        <v>57</v>
      </c>
      <c r="H28" s="17" t="s">
        <v>57</v>
      </c>
      <c r="I28" s="17" t="s">
        <v>58</v>
      </c>
      <c r="J28" s="23">
        <v>71502.564059292024</v>
      </c>
    </row>
    <row r="29" spans="1:10" ht="15.75" customHeight="1" x14ac:dyDescent="0.3">
      <c r="A29" s="1">
        <v>26</v>
      </c>
      <c r="B29" s="4">
        <v>48682</v>
      </c>
      <c r="C29" s="4">
        <v>3</v>
      </c>
      <c r="D29" s="4">
        <v>82</v>
      </c>
      <c r="E29" s="4">
        <v>59</v>
      </c>
      <c r="F29" s="17" t="s">
        <v>57</v>
      </c>
      <c r="G29" s="17" t="s">
        <v>58</v>
      </c>
      <c r="H29" s="17" t="s">
        <v>57</v>
      </c>
      <c r="I29" s="17" t="s">
        <v>57</v>
      </c>
      <c r="J29" s="23">
        <v>64320.669102470754</v>
      </c>
    </row>
    <row r="30" spans="1:10" ht="15.75" customHeight="1" x14ac:dyDescent="0.3">
      <c r="A30" s="1">
        <v>27</v>
      </c>
      <c r="B30" s="4">
        <v>48516</v>
      </c>
      <c r="C30" s="4">
        <v>2</v>
      </c>
      <c r="D30" s="4">
        <v>37</v>
      </c>
      <c r="E30" s="4">
        <v>63</v>
      </c>
      <c r="F30" s="17" t="s">
        <v>58</v>
      </c>
      <c r="G30" s="17" t="s">
        <v>57</v>
      </c>
      <c r="H30" s="17" t="s">
        <v>57</v>
      </c>
      <c r="I30" s="17" t="s">
        <v>57</v>
      </c>
      <c r="J30" s="23">
        <v>77310.218156090967</v>
      </c>
    </row>
    <row r="31" spans="1:10" ht="15.75" customHeight="1" x14ac:dyDescent="0.3">
      <c r="A31" s="1">
        <v>28</v>
      </c>
      <c r="B31" s="4">
        <v>54363</v>
      </c>
      <c r="C31" s="4">
        <v>3</v>
      </c>
      <c r="D31" s="4">
        <v>44</v>
      </c>
      <c r="E31" s="4">
        <v>55</v>
      </c>
      <c r="F31" s="17" t="s">
        <v>57</v>
      </c>
      <c r="G31" s="17" t="s">
        <v>57</v>
      </c>
      <c r="H31" s="17" t="s">
        <v>57</v>
      </c>
      <c r="I31" s="17" t="s">
        <v>57</v>
      </c>
      <c r="J31" s="23">
        <v>74825.198148974916</v>
      </c>
    </row>
    <row r="32" spans="1:10" ht="15.75" customHeight="1" x14ac:dyDescent="0.3">
      <c r="A32" s="1">
        <v>29</v>
      </c>
      <c r="B32" s="4">
        <v>39636</v>
      </c>
      <c r="C32" s="4">
        <v>3</v>
      </c>
      <c r="D32" s="4">
        <v>43</v>
      </c>
      <c r="E32" s="4">
        <v>23</v>
      </c>
      <c r="F32" s="17" t="s">
        <v>57</v>
      </c>
      <c r="G32" s="17" t="s">
        <v>57</v>
      </c>
      <c r="H32" s="17" t="s">
        <v>57</v>
      </c>
      <c r="I32" s="17" t="s">
        <v>58</v>
      </c>
      <c r="J32" s="23">
        <v>59230.435281045466</v>
      </c>
    </row>
    <row r="33" spans="1:10" ht="15.75" customHeight="1" x14ac:dyDescent="0.3">
      <c r="A33" s="1">
        <v>30</v>
      </c>
      <c r="B33" s="4">
        <v>65172</v>
      </c>
      <c r="C33" s="4">
        <v>1</v>
      </c>
      <c r="D33" s="4">
        <v>44</v>
      </c>
      <c r="E33" s="4">
        <v>31</v>
      </c>
      <c r="F33" s="17" t="s">
        <v>58</v>
      </c>
      <c r="G33" s="17" t="s">
        <v>57</v>
      </c>
      <c r="H33" s="17" t="s">
        <v>58</v>
      </c>
      <c r="I33" s="17" t="s">
        <v>58</v>
      </c>
      <c r="J33" s="23">
        <v>107138.140531638</v>
      </c>
    </row>
    <row r="34" spans="1:10" ht="15.75" customHeight="1" x14ac:dyDescent="0.3">
      <c r="A34" s="1">
        <v>31</v>
      </c>
      <c r="B34" s="4">
        <v>58529</v>
      </c>
      <c r="C34" s="4">
        <v>1</v>
      </c>
      <c r="D34" s="4">
        <v>65</v>
      </c>
      <c r="E34" s="4">
        <v>22</v>
      </c>
      <c r="F34" s="17" t="s">
        <v>58</v>
      </c>
      <c r="G34" s="17" t="s">
        <v>57</v>
      </c>
      <c r="H34" s="17" t="s">
        <v>58</v>
      </c>
      <c r="I34" s="17" t="s">
        <v>58</v>
      </c>
      <c r="J34" s="23">
        <v>102763.61086073873</v>
      </c>
    </row>
    <row r="35" spans="1:10" ht="15.75" customHeight="1" x14ac:dyDescent="0.3">
      <c r="A35" s="1">
        <v>32</v>
      </c>
      <c r="B35" s="4">
        <v>50011</v>
      </c>
      <c r="C35" s="4">
        <v>2</v>
      </c>
      <c r="D35" s="4">
        <v>72</v>
      </c>
      <c r="E35" s="4">
        <v>18</v>
      </c>
      <c r="F35" s="17" t="s">
        <v>58</v>
      </c>
      <c r="G35" s="17" t="s">
        <v>57</v>
      </c>
      <c r="H35" s="17" t="s">
        <v>57</v>
      </c>
      <c r="I35" s="17" t="s">
        <v>57</v>
      </c>
      <c r="J35" s="23">
        <v>69764.490431631086</v>
      </c>
    </row>
    <row r="36" spans="1:10" ht="15.75" customHeight="1" x14ac:dyDescent="0.3">
      <c r="A36" s="1">
        <v>33</v>
      </c>
      <c r="B36" s="4">
        <v>50020</v>
      </c>
      <c r="C36" s="4">
        <v>4</v>
      </c>
      <c r="D36" s="4">
        <v>75</v>
      </c>
      <c r="E36" s="4">
        <v>19</v>
      </c>
      <c r="F36" s="17" t="s">
        <v>58</v>
      </c>
      <c r="G36" s="17" t="s">
        <v>57</v>
      </c>
      <c r="H36" s="17" t="s">
        <v>57</v>
      </c>
      <c r="I36" s="17" t="s">
        <v>57</v>
      </c>
      <c r="J36" s="23">
        <v>59889.141347399716</v>
      </c>
    </row>
    <row r="37" spans="1:10" ht="15.75" customHeight="1" x14ac:dyDescent="0.3">
      <c r="A37" s="1">
        <v>34</v>
      </c>
      <c r="B37" s="4">
        <v>55764</v>
      </c>
      <c r="C37" s="4">
        <v>2</v>
      </c>
      <c r="D37" s="4">
        <v>64</v>
      </c>
      <c r="E37" s="4">
        <v>63</v>
      </c>
      <c r="F37" s="17" t="s">
        <v>57</v>
      </c>
      <c r="G37" s="17" t="s">
        <v>57</v>
      </c>
      <c r="H37" s="17" t="s">
        <v>57</v>
      </c>
      <c r="I37" s="17" t="s">
        <v>58</v>
      </c>
      <c r="J37" s="23">
        <v>82356.407817915737</v>
      </c>
    </row>
    <row r="38" spans="1:10" ht="15.75" customHeight="1" x14ac:dyDescent="0.3">
      <c r="A38" s="1">
        <v>35</v>
      </c>
      <c r="B38" s="4">
        <v>60894</v>
      </c>
      <c r="C38" s="4">
        <v>4</v>
      </c>
      <c r="D38" s="4">
        <v>80</v>
      </c>
      <c r="E38" s="4">
        <v>28</v>
      </c>
      <c r="F38" s="17" t="s">
        <v>58</v>
      </c>
      <c r="G38" s="17" t="s">
        <v>57</v>
      </c>
      <c r="H38" s="17" t="s">
        <v>58</v>
      </c>
      <c r="I38" s="17" t="s">
        <v>58</v>
      </c>
      <c r="J38" s="23">
        <v>118651.89467975884</v>
      </c>
    </row>
    <row r="39" spans="1:10" ht="15.75" customHeight="1" x14ac:dyDescent="0.3">
      <c r="A39" s="1">
        <v>36</v>
      </c>
      <c r="B39" s="4">
        <v>42259</v>
      </c>
      <c r="C39" s="4">
        <v>4</v>
      </c>
      <c r="D39" s="4">
        <v>37</v>
      </c>
      <c r="E39" s="4">
        <v>19</v>
      </c>
      <c r="F39" s="17" t="s">
        <v>57</v>
      </c>
      <c r="G39" s="17" t="s">
        <v>57</v>
      </c>
      <c r="H39" s="17" t="s">
        <v>57</v>
      </c>
      <c r="I39" s="17" t="s">
        <v>58</v>
      </c>
      <c r="J39" s="23">
        <v>66762.27178435681</v>
      </c>
    </row>
    <row r="40" spans="1:10" ht="15.75" customHeight="1" x14ac:dyDescent="0.3">
      <c r="A40" s="1">
        <v>37</v>
      </c>
      <c r="B40" s="4">
        <v>59978</v>
      </c>
      <c r="C40" s="4">
        <v>2</v>
      </c>
      <c r="D40" s="4">
        <v>75</v>
      </c>
      <c r="E40" s="4">
        <v>62</v>
      </c>
      <c r="F40" s="17" t="s">
        <v>57</v>
      </c>
      <c r="G40" s="17" t="s">
        <v>57</v>
      </c>
      <c r="H40" s="17" t="s">
        <v>57</v>
      </c>
      <c r="I40" s="17" t="s">
        <v>57</v>
      </c>
      <c r="J40" s="23">
        <v>79454.739467094565</v>
      </c>
    </row>
    <row r="41" spans="1:10" ht="15.75" customHeight="1" x14ac:dyDescent="0.3">
      <c r="A41" s="1">
        <v>38</v>
      </c>
      <c r="B41" s="4">
        <v>47129</v>
      </c>
      <c r="C41" s="4">
        <v>1</v>
      </c>
      <c r="D41" s="4">
        <v>41</v>
      </c>
      <c r="E41" s="4">
        <v>26</v>
      </c>
      <c r="F41" s="17" t="s">
        <v>58</v>
      </c>
      <c r="G41" s="17" t="s">
        <v>57</v>
      </c>
      <c r="H41" s="17" t="s">
        <v>57</v>
      </c>
      <c r="I41" s="17" t="s">
        <v>58</v>
      </c>
      <c r="J41" s="23">
        <v>66079.850099108749</v>
      </c>
    </row>
    <row r="42" spans="1:10" ht="15.75" customHeight="1" x14ac:dyDescent="0.3">
      <c r="A42" s="1">
        <v>39</v>
      </c>
      <c r="B42" s="4">
        <v>57485</v>
      </c>
      <c r="C42" s="4">
        <v>1</v>
      </c>
      <c r="D42" s="4">
        <v>77</v>
      </c>
      <c r="E42" s="4">
        <v>35</v>
      </c>
      <c r="F42" s="17" t="s">
        <v>58</v>
      </c>
      <c r="G42" s="17" t="s">
        <v>57</v>
      </c>
      <c r="H42" s="17" t="s">
        <v>58</v>
      </c>
      <c r="I42" s="17" t="s">
        <v>58</v>
      </c>
      <c r="J42" s="23">
        <v>103774.34357263785</v>
      </c>
    </row>
    <row r="43" spans="1:10" ht="15.75" customHeight="1" x14ac:dyDescent="0.3">
      <c r="A43" s="1">
        <v>40</v>
      </c>
      <c r="B43" s="4">
        <v>62593</v>
      </c>
      <c r="C43" s="4">
        <v>3</v>
      </c>
      <c r="D43" s="4">
        <v>71</v>
      </c>
      <c r="E43" s="4">
        <v>60</v>
      </c>
      <c r="F43" s="17" t="s">
        <v>58</v>
      </c>
      <c r="G43" s="17" t="s">
        <v>57</v>
      </c>
      <c r="H43" s="17" t="s">
        <v>58</v>
      </c>
      <c r="I43" s="17" t="s">
        <v>58</v>
      </c>
      <c r="J43" s="23">
        <v>112716.44486928236</v>
      </c>
    </row>
    <row r="44" spans="1:10" ht="15.75" customHeight="1" x14ac:dyDescent="0.3">
      <c r="A44" s="1">
        <v>41</v>
      </c>
      <c r="B44" s="4">
        <v>48913</v>
      </c>
      <c r="C44" s="4">
        <v>3</v>
      </c>
      <c r="D44" s="4">
        <v>41</v>
      </c>
      <c r="E44" s="4">
        <v>24</v>
      </c>
      <c r="F44" s="17" t="s">
        <v>58</v>
      </c>
      <c r="G44" s="17" t="s">
        <v>57</v>
      </c>
      <c r="H44" s="17" t="s">
        <v>57</v>
      </c>
      <c r="I44" s="17" t="s">
        <v>57</v>
      </c>
      <c r="J44" s="23">
        <v>62819.162505208762</v>
      </c>
    </row>
    <row r="45" spans="1:10" ht="15.75" customHeight="1" x14ac:dyDescent="0.3">
      <c r="A45" s="1">
        <v>42</v>
      </c>
      <c r="B45" s="4">
        <v>66101</v>
      </c>
      <c r="C45" s="4">
        <v>4</v>
      </c>
      <c r="D45" s="4">
        <v>81</v>
      </c>
      <c r="E45" s="4">
        <v>31</v>
      </c>
      <c r="F45" s="17" t="s">
        <v>57</v>
      </c>
      <c r="G45" s="17" t="s">
        <v>58</v>
      </c>
      <c r="H45" s="17" t="s">
        <v>57</v>
      </c>
      <c r="I45" s="17" t="s">
        <v>57</v>
      </c>
      <c r="J45" s="23">
        <v>55470.549818771236</v>
      </c>
    </row>
    <row r="46" spans="1:10" ht="15.75" customHeight="1" x14ac:dyDescent="0.3">
      <c r="A46" s="1">
        <v>43</v>
      </c>
      <c r="B46" s="4">
        <v>49622</v>
      </c>
      <c r="C46" s="4">
        <v>2</v>
      </c>
      <c r="D46" s="4">
        <v>73</v>
      </c>
      <c r="E46" s="4">
        <v>41</v>
      </c>
      <c r="F46" s="17" t="s">
        <v>57</v>
      </c>
      <c r="G46" s="17" t="s">
        <v>58</v>
      </c>
      <c r="H46" s="17" t="s">
        <v>57</v>
      </c>
      <c r="I46" s="17" t="s">
        <v>58</v>
      </c>
      <c r="J46" s="23">
        <v>69510.049822114976</v>
      </c>
    </row>
    <row r="47" spans="1:10" ht="15.75" customHeight="1" x14ac:dyDescent="0.3">
      <c r="A47" s="1">
        <v>44</v>
      </c>
      <c r="B47" s="4">
        <v>59386</v>
      </c>
      <c r="C47" s="4">
        <v>4</v>
      </c>
      <c r="D47" s="4">
        <v>46</v>
      </c>
      <c r="E47" s="4">
        <v>37</v>
      </c>
      <c r="F47" s="17" t="s">
        <v>57</v>
      </c>
      <c r="G47" s="17" t="s">
        <v>58</v>
      </c>
      <c r="H47" s="17" t="s">
        <v>57</v>
      </c>
      <c r="I47" s="17" t="s">
        <v>57</v>
      </c>
      <c r="J47" s="23">
        <v>68064.763047522632</v>
      </c>
    </row>
    <row r="48" spans="1:10" ht="15.75" customHeight="1" x14ac:dyDescent="0.3">
      <c r="A48" s="1">
        <v>45</v>
      </c>
      <c r="B48" s="4">
        <v>66050</v>
      </c>
      <c r="C48" s="4">
        <v>1</v>
      </c>
      <c r="D48" s="4">
        <v>35</v>
      </c>
      <c r="E48" s="4">
        <v>38</v>
      </c>
      <c r="F48" s="17" t="s">
        <v>58</v>
      </c>
      <c r="G48" s="17" t="s">
        <v>57</v>
      </c>
      <c r="H48" s="17" t="s">
        <v>57</v>
      </c>
      <c r="I48" s="17" t="s">
        <v>58</v>
      </c>
      <c r="J48" s="23">
        <v>69116.925539992662</v>
      </c>
    </row>
    <row r="49" spans="1:10" ht="15.75" customHeight="1" x14ac:dyDescent="0.3">
      <c r="A49" s="1">
        <v>46</v>
      </c>
      <c r="B49" s="4">
        <v>59492</v>
      </c>
      <c r="C49" s="4">
        <v>1</v>
      </c>
      <c r="D49" s="4">
        <v>69</v>
      </c>
      <c r="E49" s="4">
        <v>55</v>
      </c>
      <c r="F49" s="17" t="s">
        <v>58</v>
      </c>
      <c r="G49" s="17" t="s">
        <v>57</v>
      </c>
      <c r="H49" s="17" t="s">
        <v>57</v>
      </c>
      <c r="I49" s="17" t="s">
        <v>58</v>
      </c>
      <c r="J49" s="23">
        <v>86354.839861978282</v>
      </c>
    </row>
    <row r="50" spans="1:10" ht="15.75" customHeight="1" x14ac:dyDescent="0.3">
      <c r="A50" s="1">
        <v>47</v>
      </c>
      <c r="B50" s="4">
        <v>61134</v>
      </c>
      <c r="C50" s="4">
        <v>3</v>
      </c>
      <c r="D50" s="4">
        <v>72</v>
      </c>
      <c r="E50" s="4">
        <v>18</v>
      </c>
      <c r="F50" s="17" t="s">
        <v>58</v>
      </c>
      <c r="G50" s="17" t="s">
        <v>57</v>
      </c>
      <c r="H50" s="17" t="s">
        <v>57</v>
      </c>
      <c r="I50" s="17" t="s">
        <v>57</v>
      </c>
      <c r="J50" s="23">
        <v>60456.691956496703</v>
      </c>
    </row>
    <row r="51" spans="1:10" ht="15.75" customHeight="1" x14ac:dyDescent="0.3">
      <c r="A51" s="1">
        <v>48</v>
      </c>
      <c r="B51" s="4">
        <v>61956</v>
      </c>
      <c r="C51" s="4">
        <v>4</v>
      </c>
      <c r="D51" s="4">
        <v>54</v>
      </c>
      <c r="E51" s="4">
        <v>28</v>
      </c>
      <c r="F51" s="17" t="s">
        <v>57</v>
      </c>
      <c r="G51" s="17" t="s">
        <v>57</v>
      </c>
      <c r="H51" s="17" t="s">
        <v>57</v>
      </c>
      <c r="I51" s="17" t="s">
        <v>57</v>
      </c>
      <c r="J51" s="23">
        <v>71791.284407459563</v>
      </c>
    </row>
    <row r="52" spans="1:10" ht="15.75" customHeight="1" x14ac:dyDescent="0.3">
      <c r="A52" s="1">
        <v>49</v>
      </c>
      <c r="B52" s="4">
        <v>46086</v>
      </c>
      <c r="C52" s="4">
        <v>4</v>
      </c>
      <c r="D52" s="4">
        <v>50</v>
      </c>
      <c r="E52" s="4">
        <v>60</v>
      </c>
      <c r="F52" s="17" t="s">
        <v>57</v>
      </c>
      <c r="G52" s="17" t="s">
        <v>58</v>
      </c>
      <c r="H52" s="17" t="s">
        <v>57</v>
      </c>
      <c r="I52" s="17" t="s">
        <v>57</v>
      </c>
      <c r="J52" s="23">
        <v>67626.888443433185</v>
      </c>
    </row>
    <row r="53" spans="1:10" ht="15.75" customHeight="1" x14ac:dyDescent="0.3">
      <c r="A53" s="1">
        <v>50</v>
      </c>
      <c r="B53" s="4">
        <v>61481</v>
      </c>
      <c r="C53" s="4">
        <v>3</v>
      </c>
      <c r="D53" s="4">
        <v>79</v>
      </c>
      <c r="E53" s="4">
        <v>36</v>
      </c>
      <c r="F53" s="17" t="s">
        <v>57</v>
      </c>
      <c r="G53" s="17" t="s">
        <v>58</v>
      </c>
      <c r="H53" s="17" t="s">
        <v>58</v>
      </c>
      <c r="I53" s="17" t="s">
        <v>58</v>
      </c>
      <c r="J53" s="23">
        <v>99794.403925129576</v>
      </c>
    </row>
    <row r="54" spans="1:10" ht="15.75" customHeight="1" x14ac:dyDescent="0.3">
      <c r="A54" s="1">
        <v>51</v>
      </c>
      <c r="B54" s="4">
        <v>55727</v>
      </c>
      <c r="C54" s="4">
        <v>3</v>
      </c>
      <c r="D54" s="4">
        <v>79</v>
      </c>
      <c r="E54" s="4">
        <v>18</v>
      </c>
      <c r="F54" s="17" t="s">
        <v>58</v>
      </c>
      <c r="G54" s="17" t="s">
        <v>57</v>
      </c>
      <c r="H54" s="17" t="s">
        <v>57</v>
      </c>
      <c r="I54" s="17" t="s">
        <v>57</v>
      </c>
      <c r="J54" s="23">
        <v>70350.789367063539</v>
      </c>
    </row>
    <row r="55" spans="1:10" ht="15.75" customHeight="1" x14ac:dyDescent="0.3">
      <c r="A55" s="1">
        <v>52</v>
      </c>
      <c r="B55" s="4">
        <v>61576</v>
      </c>
      <c r="C55" s="4">
        <v>2</v>
      </c>
      <c r="D55" s="4">
        <v>73</v>
      </c>
      <c r="E55" s="4">
        <v>21</v>
      </c>
      <c r="F55" s="17" t="s">
        <v>57</v>
      </c>
      <c r="G55" s="17" t="s">
        <v>57</v>
      </c>
      <c r="H55" s="17" t="s">
        <v>57</v>
      </c>
      <c r="I55" s="17" t="s">
        <v>57</v>
      </c>
      <c r="J55" s="23">
        <v>58818.766091953577</v>
      </c>
    </row>
    <row r="56" spans="1:10" ht="15.75" customHeight="1" x14ac:dyDescent="0.3">
      <c r="A56" s="1">
        <v>53</v>
      </c>
      <c r="B56" s="4">
        <v>57563</v>
      </c>
      <c r="C56" s="4">
        <v>1</v>
      </c>
      <c r="D56" s="4">
        <v>64</v>
      </c>
      <c r="E56" s="4">
        <v>48</v>
      </c>
      <c r="F56" s="17" t="s">
        <v>58</v>
      </c>
      <c r="G56" s="17" t="s">
        <v>57</v>
      </c>
      <c r="H56" s="17" t="s">
        <v>58</v>
      </c>
      <c r="I56" s="17" t="s">
        <v>58</v>
      </c>
      <c r="J56" s="23">
        <v>86487.575942499592</v>
      </c>
    </row>
    <row r="57" spans="1:10" ht="15.75" customHeight="1" x14ac:dyDescent="0.3">
      <c r="A57" s="1">
        <v>54</v>
      </c>
      <c r="B57" s="4">
        <v>58288</v>
      </c>
      <c r="C57" s="4">
        <v>3</v>
      </c>
      <c r="D57" s="4">
        <v>84</v>
      </c>
      <c r="E57" s="4">
        <v>36</v>
      </c>
      <c r="F57" s="17" t="s">
        <v>57</v>
      </c>
      <c r="G57" s="17" t="s">
        <v>58</v>
      </c>
      <c r="H57" s="17" t="s">
        <v>58</v>
      </c>
      <c r="I57" s="17" t="s">
        <v>58</v>
      </c>
      <c r="J57" s="23">
        <v>92378.502640870283</v>
      </c>
    </row>
    <row r="58" spans="1:10" ht="15.75" customHeight="1" x14ac:dyDescent="0.3">
      <c r="A58" s="1">
        <v>55</v>
      </c>
      <c r="B58" s="4">
        <v>55282</v>
      </c>
      <c r="C58" s="4">
        <v>3</v>
      </c>
      <c r="D58" s="4">
        <v>60</v>
      </c>
      <c r="E58" s="4">
        <v>40</v>
      </c>
      <c r="F58" s="17" t="s">
        <v>57</v>
      </c>
      <c r="G58" s="17" t="s">
        <v>57</v>
      </c>
      <c r="H58" s="17" t="s">
        <v>57</v>
      </c>
      <c r="I58" s="17" t="s">
        <v>57</v>
      </c>
      <c r="J58" s="23">
        <v>73281.550988255811</v>
      </c>
    </row>
    <row r="59" spans="1:10" ht="15.75" customHeight="1" x14ac:dyDescent="0.3">
      <c r="A59" s="1">
        <v>56</v>
      </c>
      <c r="B59" s="4">
        <v>66624</v>
      </c>
      <c r="C59" s="4">
        <v>1</v>
      </c>
      <c r="D59" s="4">
        <v>63</v>
      </c>
      <c r="E59" s="4">
        <v>58</v>
      </c>
      <c r="F59" s="17" t="s">
        <v>57</v>
      </c>
      <c r="G59" s="17" t="s">
        <v>57</v>
      </c>
      <c r="H59" s="17" t="s">
        <v>58</v>
      </c>
      <c r="I59" s="17" t="s">
        <v>58</v>
      </c>
      <c r="J59" s="23">
        <v>110438.17063632957</v>
      </c>
    </row>
    <row r="60" spans="1:10" ht="15.75" customHeight="1" x14ac:dyDescent="0.3">
      <c r="A60" s="1">
        <v>57</v>
      </c>
      <c r="B60" s="4">
        <v>59443</v>
      </c>
      <c r="C60" s="4">
        <v>3</v>
      </c>
      <c r="D60" s="4">
        <v>52</v>
      </c>
      <c r="E60" s="4">
        <v>58</v>
      </c>
      <c r="F60" s="17" t="s">
        <v>58</v>
      </c>
      <c r="G60" s="17" t="s">
        <v>57</v>
      </c>
      <c r="H60" s="17" t="s">
        <v>57</v>
      </c>
      <c r="I60" s="17" t="s">
        <v>57</v>
      </c>
      <c r="J60" s="23">
        <v>67485.098184823364</v>
      </c>
    </row>
    <row r="61" spans="1:10" ht="15.75" customHeight="1" x14ac:dyDescent="0.3">
      <c r="A61" s="1">
        <v>58</v>
      </c>
      <c r="B61" s="4">
        <v>51937</v>
      </c>
      <c r="C61" s="4">
        <v>3</v>
      </c>
      <c r="D61" s="4">
        <v>64</v>
      </c>
      <c r="E61" s="4">
        <v>18</v>
      </c>
      <c r="F61" s="17" t="s">
        <v>57</v>
      </c>
      <c r="G61" s="17" t="s">
        <v>58</v>
      </c>
      <c r="H61" s="17" t="s">
        <v>58</v>
      </c>
      <c r="I61" s="17" t="s">
        <v>58</v>
      </c>
      <c r="J61" s="23">
        <v>92518.365386437115</v>
      </c>
    </row>
    <row r="62" spans="1:10" ht="15.75" customHeight="1" x14ac:dyDescent="0.3">
      <c r="A62" s="1">
        <v>59</v>
      </c>
      <c r="B62" s="4">
        <v>46477</v>
      </c>
      <c r="C62" s="4">
        <v>3</v>
      </c>
      <c r="D62" s="4">
        <v>37</v>
      </c>
      <c r="E62" s="4">
        <v>53</v>
      </c>
      <c r="F62" s="17" t="s">
        <v>57</v>
      </c>
      <c r="G62" s="17" t="s">
        <v>58</v>
      </c>
      <c r="H62" s="17" t="s">
        <v>58</v>
      </c>
      <c r="I62" s="17" t="s">
        <v>57</v>
      </c>
      <c r="J62" s="23">
        <v>72977.627345017623</v>
      </c>
    </row>
    <row r="63" spans="1:10" ht="15.75" customHeight="1" x14ac:dyDescent="0.3">
      <c r="A63" s="1">
        <v>60</v>
      </c>
      <c r="B63" s="4">
        <v>62470</v>
      </c>
      <c r="C63" s="4">
        <v>3</v>
      </c>
      <c r="D63" s="4">
        <v>60</v>
      </c>
      <c r="E63" s="4">
        <v>34</v>
      </c>
      <c r="F63" s="17" t="s">
        <v>57</v>
      </c>
      <c r="G63" s="17" t="s">
        <v>57</v>
      </c>
      <c r="H63" s="17" t="s">
        <v>57</v>
      </c>
      <c r="I63" s="17" t="s">
        <v>57</v>
      </c>
      <c r="J63" s="23">
        <v>64770.749832242378</v>
      </c>
    </row>
    <row r="64" spans="1:10" ht="15.75" customHeight="1" x14ac:dyDescent="0.3">
      <c r="A64" s="1">
        <v>61</v>
      </c>
      <c r="B64" s="4">
        <v>51123</v>
      </c>
      <c r="C64" s="4">
        <v>2</v>
      </c>
      <c r="D64" s="4">
        <v>52</v>
      </c>
      <c r="E64" s="4">
        <v>43</v>
      </c>
      <c r="F64" s="17" t="s">
        <v>58</v>
      </c>
      <c r="G64" s="17" t="s">
        <v>57</v>
      </c>
      <c r="H64" s="17" t="s">
        <v>57</v>
      </c>
      <c r="I64" s="17" t="s">
        <v>58</v>
      </c>
      <c r="J64" s="23">
        <v>74845.871285437635</v>
      </c>
    </row>
    <row r="65" spans="1:10" ht="15.75" customHeight="1" x14ac:dyDescent="0.3">
      <c r="A65" s="1">
        <v>62</v>
      </c>
      <c r="B65" s="4">
        <v>56301</v>
      </c>
      <c r="C65" s="4">
        <v>3</v>
      </c>
      <c r="D65" s="4">
        <v>58</v>
      </c>
      <c r="E65" s="4">
        <v>25</v>
      </c>
      <c r="F65" s="17" t="s">
        <v>57</v>
      </c>
      <c r="G65" s="17" t="s">
        <v>58</v>
      </c>
      <c r="H65" s="17" t="s">
        <v>57</v>
      </c>
      <c r="I65" s="17" t="s">
        <v>58</v>
      </c>
      <c r="J65" s="23">
        <v>59913.312427012497</v>
      </c>
    </row>
    <row r="66" spans="1:10" ht="15.75" customHeight="1" x14ac:dyDescent="0.3">
      <c r="A66" s="1">
        <v>63</v>
      </c>
      <c r="B66" s="4">
        <v>46670</v>
      </c>
      <c r="C66" s="4">
        <v>1</v>
      </c>
      <c r="D66" s="4">
        <v>69</v>
      </c>
      <c r="E66" s="4">
        <v>64</v>
      </c>
      <c r="F66" s="17" t="s">
        <v>57</v>
      </c>
      <c r="G66" s="17" t="s">
        <v>57</v>
      </c>
      <c r="H66" s="17" t="s">
        <v>57</v>
      </c>
      <c r="I66" s="17" t="s">
        <v>58</v>
      </c>
      <c r="J66" s="23">
        <v>95961.182794098786</v>
      </c>
    </row>
    <row r="67" spans="1:10" ht="15.75" customHeight="1" x14ac:dyDescent="0.3">
      <c r="A67" s="1">
        <v>64</v>
      </c>
      <c r="B67" s="4">
        <v>54375</v>
      </c>
      <c r="C67" s="4">
        <v>2</v>
      </c>
      <c r="D67" s="4">
        <v>82</v>
      </c>
      <c r="E67" s="4">
        <v>28</v>
      </c>
      <c r="F67" s="17" t="s">
        <v>57</v>
      </c>
      <c r="G67" s="17" t="s">
        <v>57</v>
      </c>
      <c r="H67" s="17" t="s">
        <v>57</v>
      </c>
      <c r="I67" s="17" t="s">
        <v>57</v>
      </c>
      <c r="J67" s="23">
        <v>60766.378783355634</v>
      </c>
    </row>
    <row r="68" spans="1:10" ht="15.75" customHeight="1" x14ac:dyDescent="0.3">
      <c r="A68" s="1">
        <v>65</v>
      </c>
      <c r="B68" s="4">
        <v>45227</v>
      </c>
      <c r="C68" s="4">
        <v>4</v>
      </c>
      <c r="D68" s="4">
        <v>40</v>
      </c>
      <c r="E68" s="4">
        <v>20</v>
      </c>
      <c r="F68" s="17" t="s">
        <v>57</v>
      </c>
      <c r="G68" s="17" t="s">
        <v>57</v>
      </c>
      <c r="H68" s="17" t="s">
        <v>58</v>
      </c>
      <c r="I68" s="17" t="s">
        <v>57</v>
      </c>
      <c r="J68" s="23">
        <v>69193.958827306604</v>
      </c>
    </row>
    <row r="69" spans="1:10" ht="15.75" customHeight="1" x14ac:dyDescent="0.3">
      <c r="A69" s="1">
        <v>66</v>
      </c>
      <c r="B69" s="4">
        <v>50787</v>
      </c>
      <c r="C69" s="4">
        <v>4</v>
      </c>
      <c r="D69" s="4">
        <v>81</v>
      </c>
      <c r="E69" s="4">
        <v>19</v>
      </c>
      <c r="F69" s="17" t="s">
        <v>58</v>
      </c>
      <c r="G69" s="17" t="s">
        <v>57</v>
      </c>
      <c r="H69" s="17" t="s">
        <v>57</v>
      </c>
      <c r="I69" s="17" t="s">
        <v>57</v>
      </c>
      <c r="J69" s="23">
        <v>66433.395182073902</v>
      </c>
    </row>
    <row r="70" spans="1:10" ht="15.75" customHeight="1" x14ac:dyDescent="0.3">
      <c r="A70" s="1">
        <v>67</v>
      </c>
      <c r="B70" s="4">
        <v>62919</v>
      </c>
      <c r="C70" s="4">
        <v>3</v>
      </c>
      <c r="D70" s="4">
        <v>42</v>
      </c>
      <c r="E70" s="4">
        <v>61</v>
      </c>
      <c r="F70" s="17" t="s">
        <v>58</v>
      </c>
      <c r="G70" s="17" t="s">
        <v>57</v>
      </c>
      <c r="H70" s="17" t="s">
        <v>57</v>
      </c>
      <c r="I70" s="17" t="s">
        <v>57</v>
      </c>
      <c r="J70" s="23">
        <v>73410.946195465003</v>
      </c>
    </row>
    <row r="71" spans="1:10" ht="15.75" customHeight="1" x14ac:dyDescent="0.3">
      <c r="A71" s="1">
        <v>68</v>
      </c>
      <c r="B71" s="4">
        <v>51770</v>
      </c>
      <c r="C71" s="4">
        <v>3</v>
      </c>
      <c r="D71" s="4">
        <v>45</v>
      </c>
      <c r="E71" s="4">
        <v>40</v>
      </c>
      <c r="F71" s="17" t="s">
        <v>57</v>
      </c>
      <c r="G71" s="17" t="s">
        <v>57</v>
      </c>
      <c r="H71" s="17" t="s">
        <v>57</v>
      </c>
      <c r="I71" s="17" t="s">
        <v>58</v>
      </c>
      <c r="J71" s="23">
        <v>68447.631197456998</v>
      </c>
    </row>
    <row r="72" spans="1:10" ht="15.75" customHeight="1" x14ac:dyDescent="0.3">
      <c r="A72" s="1">
        <v>69</v>
      </c>
      <c r="B72" s="4">
        <v>60123</v>
      </c>
      <c r="C72" s="4">
        <v>1</v>
      </c>
      <c r="D72" s="4">
        <v>47</v>
      </c>
      <c r="E72" s="4">
        <v>40</v>
      </c>
      <c r="F72" s="17" t="s">
        <v>57</v>
      </c>
      <c r="G72" s="17" t="s">
        <v>58</v>
      </c>
      <c r="H72" s="17" t="s">
        <v>57</v>
      </c>
      <c r="I72" s="17" t="s">
        <v>57</v>
      </c>
      <c r="J72" s="23">
        <v>60185.396159514617</v>
      </c>
    </row>
    <row r="73" spans="1:10" ht="15.75" customHeight="1" x14ac:dyDescent="0.3">
      <c r="A73" s="1">
        <v>70</v>
      </c>
      <c r="B73" s="4">
        <v>51002</v>
      </c>
      <c r="C73" s="4">
        <v>4</v>
      </c>
      <c r="D73" s="4">
        <v>41</v>
      </c>
      <c r="E73" s="4">
        <v>28</v>
      </c>
      <c r="F73" s="17" t="s">
        <v>57</v>
      </c>
      <c r="G73" s="17" t="s">
        <v>58</v>
      </c>
      <c r="H73" s="17" t="s">
        <v>58</v>
      </c>
      <c r="I73" s="17" t="s">
        <v>58</v>
      </c>
      <c r="J73" s="23">
        <v>76765.016065841366</v>
      </c>
    </row>
    <row r="74" spans="1:10" ht="15.75" customHeight="1" x14ac:dyDescent="0.3">
      <c r="A74" s="1">
        <v>71</v>
      </c>
      <c r="B74" s="4">
        <v>46940</v>
      </c>
      <c r="C74" s="4">
        <v>1</v>
      </c>
      <c r="D74" s="4">
        <v>69</v>
      </c>
      <c r="E74" s="4">
        <v>27</v>
      </c>
      <c r="F74" s="17" t="s">
        <v>57</v>
      </c>
      <c r="G74" s="17" t="s">
        <v>58</v>
      </c>
      <c r="H74" s="17" t="s">
        <v>58</v>
      </c>
      <c r="I74" s="17" t="s">
        <v>57</v>
      </c>
      <c r="J74" s="23">
        <v>70157.027148528912</v>
      </c>
    </row>
    <row r="75" spans="1:10" ht="15.75" customHeight="1" x14ac:dyDescent="0.3">
      <c r="A75" s="1">
        <v>72</v>
      </c>
      <c r="B75" s="4">
        <v>49905</v>
      </c>
      <c r="C75" s="4">
        <v>4</v>
      </c>
      <c r="D75" s="4">
        <v>66</v>
      </c>
      <c r="E75" s="4">
        <v>31</v>
      </c>
      <c r="F75" s="17" t="s">
        <v>58</v>
      </c>
      <c r="G75" s="17" t="s">
        <v>57</v>
      </c>
      <c r="H75" s="17" t="s">
        <v>57</v>
      </c>
      <c r="I75" s="17" t="s">
        <v>58</v>
      </c>
      <c r="J75" s="23">
        <v>75297.339295742262</v>
      </c>
    </row>
    <row r="76" spans="1:10" ht="15.75" customHeight="1" x14ac:dyDescent="0.3">
      <c r="A76" s="1">
        <v>73</v>
      </c>
      <c r="B76" s="4">
        <v>51505</v>
      </c>
      <c r="C76" s="4">
        <v>2</v>
      </c>
      <c r="D76" s="4">
        <v>55</v>
      </c>
      <c r="E76" s="4">
        <v>53</v>
      </c>
      <c r="F76" s="17" t="s">
        <v>58</v>
      </c>
      <c r="G76" s="17" t="s">
        <v>57</v>
      </c>
      <c r="H76" s="17" t="s">
        <v>57</v>
      </c>
      <c r="I76" s="17" t="s">
        <v>57</v>
      </c>
      <c r="J76" s="23">
        <v>76960.476446746499</v>
      </c>
    </row>
    <row r="77" spans="1:10" ht="15.75" customHeight="1" x14ac:dyDescent="0.3">
      <c r="A77" s="1">
        <v>74</v>
      </c>
      <c r="B77" s="4">
        <v>52474</v>
      </c>
      <c r="C77" s="4">
        <v>3</v>
      </c>
      <c r="D77" s="4">
        <v>79</v>
      </c>
      <c r="E77" s="4">
        <v>58</v>
      </c>
      <c r="F77" s="17" t="s">
        <v>57</v>
      </c>
      <c r="G77" s="17" t="s">
        <v>58</v>
      </c>
      <c r="H77" s="17" t="s">
        <v>57</v>
      </c>
      <c r="I77" s="17" t="s">
        <v>58</v>
      </c>
      <c r="J77" s="23">
        <v>76204.891113654259</v>
      </c>
    </row>
    <row r="78" spans="1:10" ht="15.75" customHeight="1" x14ac:dyDescent="0.3">
      <c r="A78" s="1">
        <v>75</v>
      </c>
      <c r="B78" s="4">
        <v>49172</v>
      </c>
      <c r="C78" s="4">
        <v>2</v>
      </c>
      <c r="D78" s="4">
        <v>57</v>
      </c>
      <c r="E78" s="4">
        <v>44</v>
      </c>
      <c r="F78" s="17" t="s">
        <v>58</v>
      </c>
      <c r="G78" s="17" t="s">
        <v>57</v>
      </c>
      <c r="H78" s="17" t="s">
        <v>57</v>
      </c>
      <c r="I78" s="17" t="s">
        <v>58</v>
      </c>
      <c r="J78" s="23">
        <v>63782.201980207916</v>
      </c>
    </row>
    <row r="79" spans="1:10" ht="15.75" customHeight="1" x14ac:dyDescent="0.3">
      <c r="A79" s="1">
        <v>76</v>
      </c>
      <c r="B79" s="4">
        <v>56916</v>
      </c>
      <c r="C79" s="4">
        <v>3</v>
      </c>
      <c r="D79" s="4">
        <v>42</v>
      </c>
      <c r="E79" s="4">
        <v>57</v>
      </c>
      <c r="F79" s="17" t="s">
        <v>57</v>
      </c>
      <c r="G79" s="17" t="s">
        <v>57</v>
      </c>
      <c r="H79" s="17" t="s">
        <v>57</v>
      </c>
      <c r="I79" s="17" t="s">
        <v>58</v>
      </c>
      <c r="J79" s="23">
        <v>69415.108434418667</v>
      </c>
    </row>
    <row r="80" spans="1:10" ht="15.75" customHeight="1" x14ac:dyDescent="0.3">
      <c r="A80" s="1">
        <v>77</v>
      </c>
      <c r="B80" s="4">
        <v>59386</v>
      </c>
      <c r="C80" s="4">
        <v>1</v>
      </c>
      <c r="D80" s="4">
        <v>38</v>
      </c>
      <c r="E80" s="4">
        <v>29</v>
      </c>
      <c r="F80" s="17" t="s">
        <v>57</v>
      </c>
      <c r="G80" s="17" t="s">
        <v>58</v>
      </c>
      <c r="H80" s="17" t="s">
        <v>57</v>
      </c>
      <c r="I80" s="17" t="s">
        <v>57</v>
      </c>
      <c r="J80" s="23">
        <v>64472.356779058777</v>
      </c>
    </row>
    <row r="81" spans="1:10" ht="15.75" customHeight="1" x14ac:dyDescent="0.3">
      <c r="A81" s="1">
        <v>78</v>
      </c>
      <c r="B81" s="4">
        <v>55748</v>
      </c>
      <c r="C81" s="4">
        <v>3</v>
      </c>
      <c r="D81" s="4">
        <v>84</v>
      </c>
      <c r="E81" s="4">
        <v>21</v>
      </c>
      <c r="F81" s="17" t="s">
        <v>57</v>
      </c>
      <c r="G81" s="17" t="s">
        <v>58</v>
      </c>
      <c r="H81" s="17" t="s">
        <v>57</v>
      </c>
      <c r="I81" s="17" t="s">
        <v>58</v>
      </c>
      <c r="J81" s="23">
        <v>60815.416883289523</v>
      </c>
    </row>
    <row r="82" spans="1:10" ht="15.75" customHeight="1" x14ac:dyDescent="0.3">
      <c r="A82" s="1">
        <v>79</v>
      </c>
      <c r="B82" s="4">
        <v>65574</v>
      </c>
      <c r="C82" s="4">
        <v>2</v>
      </c>
      <c r="D82" s="4">
        <v>83</v>
      </c>
      <c r="E82" s="4">
        <v>22</v>
      </c>
      <c r="F82" s="17" t="s">
        <v>58</v>
      </c>
      <c r="G82" s="17" t="s">
        <v>57</v>
      </c>
      <c r="H82" s="17" t="s">
        <v>57</v>
      </c>
      <c r="I82" s="17" t="s">
        <v>57</v>
      </c>
      <c r="J82" s="23">
        <v>55902.828163010396</v>
      </c>
    </row>
    <row r="83" spans="1:10" ht="15.75" customHeight="1" x14ac:dyDescent="0.3">
      <c r="A83" s="1">
        <v>80</v>
      </c>
      <c r="B83" s="4">
        <v>58541</v>
      </c>
      <c r="C83" s="4">
        <v>4</v>
      </c>
      <c r="D83" s="4">
        <v>79</v>
      </c>
      <c r="E83" s="4">
        <v>41</v>
      </c>
      <c r="F83" s="17" t="s">
        <v>57</v>
      </c>
      <c r="G83" s="17" t="s">
        <v>57</v>
      </c>
      <c r="H83" s="17" t="s">
        <v>57</v>
      </c>
      <c r="I83" s="17" t="s">
        <v>57</v>
      </c>
      <c r="J83" s="23">
        <v>64468.293677679641</v>
      </c>
    </row>
    <row r="84" spans="1:10" ht="15.75" customHeight="1" x14ac:dyDescent="0.3">
      <c r="A84" s="1">
        <v>81</v>
      </c>
      <c r="B84" s="4">
        <v>50672</v>
      </c>
      <c r="C84" s="4">
        <v>4</v>
      </c>
      <c r="D84" s="4">
        <v>79</v>
      </c>
      <c r="E84" s="4">
        <v>31</v>
      </c>
      <c r="F84" s="17" t="s">
        <v>58</v>
      </c>
      <c r="G84" s="17" t="s">
        <v>57</v>
      </c>
      <c r="H84" s="17" t="s">
        <v>57</v>
      </c>
      <c r="I84" s="17" t="s">
        <v>58</v>
      </c>
      <c r="J84" s="23">
        <v>76093.357590636122</v>
      </c>
    </row>
    <row r="85" spans="1:10" ht="15.75" customHeight="1" x14ac:dyDescent="0.3">
      <c r="A85" s="1">
        <v>82</v>
      </c>
      <c r="B85" s="4">
        <v>68071</v>
      </c>
      <c r="C85" s="4">
        <v>1</v>
      </c>
      <c r="D85" s="4">
        <v>70</v>
      </c>
      <c r="E85" s="4">
        <v>45</v>
      </c>
      <c r="F85" s="17" t="s">
        <v>58</v>
      </c>
      <c r="G85" s="17" t="s">
        <v>57</v>
      </c>
      <c r="H85" s="17" t="s">
        <v>57</v>
      </c>
      <c r="I85" s="17" t="s">
        <v>57</v>
      </c>
      <c r="J85" s="23">
        <v>81430.492931870103</v>
      </c>
    </row>
    <row r="86" spans="1:10" ht="15.75" customHeight="1" x14ac:dyDescent="0.3">
      <c r="A86" s="1">
        <v>83</v>
      </c>
      <c r="B86" s="4">
        <v>58815</v>
      </c>
      <c r="C86" s="4">
        <v>4</v>
      </c>
      <c r="D86" s="4">
        <v>71</v>
      </c>
      <c r="E86" s="4">
        <v>22</v>
      </c>
      <c r="F86" s="17" t="s">
        <v>57</v>
      </c>
      <c r="G86" s="17" t="s">
        <v>58</v>
      </c>
      <c r="H86" s="17" t="s">
        <v>58</v>
      </c>
      <c r="I86" s="17" t="s">
        <v>58</v>
      </c>
      <c r="J86" s="23">
        <v>106165.07741251586</v>
      </c>
    </row>
    <row r="87" spans="1:10" ht="15.75" customHeight="1" x14ac:dyDescent="0.3">
      <c r="A87" s="1">
        <v>84</v>
      </c>
      <c r="B87" s="4">
        <v>62493</v>
      </c>
      <c r="C87" s="4">
        <v>3</v>
      </c>
      <c r="D87" s="4">
        <v>74</v>
      </c>
      <c r="E87" s="4">
        <v>48</v>
      </c>
      <c r="F87" s="17" t="s">
        <v>57</v>
      </c>
      <c r="G87" s="17" t="s">
        <v>57</v>
      </c>
      <c r="H87" s="17" t="s">
        <v>57</v>
      </c>
      <c r="I87" s="17" t="s">
        <v>57</v>
      </c>
      <c r="J87" s="23">
        <v>67374.71261040667</v>
      </c>
    </row>
    <row r="88" spans="1:10" ht="15.75" customHeight="1" x14ac:dyDescent="0.3">
      <c r="A88" s="1">
        <v>85</v>
      </c>
      <c r="B88" s="4">
        <v>60182</v>
      </c>
      <c r="C88" s="4">
        <v>4</v>
      </c>
      <c r="D88" s="4">
        <v>59</v>
      </c>
      <c r="E88" s="4">
        <v>37</v>
      </c>
      <c r="F88" s="17" t="s">
        <v>58</v>
      </c>
      <c r="G88" s="17" t="s">
        <v>57</v>
      </c>
      <c r="H88" s="17" t="s">
        <v>58</v>
      </c>
      <c r="I88" s="17" t="s">
        <v>57</v>
      </c>
      <c r="J88" s="23">
        <v>103574.44993849478</v>
      </c>
    </row>
    <row r="89" spans="1:10" ht="15.75" customHeight="1" x14ac:dyDescent="0.3">
      <c r="A89" s="1">
        <v>86</v>
      </c>
      <c r="B89" s="4">
        <v>42941</v>
      </c>
      <c r="C89" s="4">
        <v>1</v>
      </c>
      <c r="D89" s="4">
        <v>49</v>
      </c>
      <c r="E89" s="4">
        <v>45</v>
      </c>
      <c r="F89" s="17" t="s">
        <v>57</v>
      </c>
      <c r="G89" s="17" t="s">
        <v>57</v>
      </c>
      <c r="H89" s="17" t="s">
        <v>58</v>
      </c>
      <c r="I89" s="17" t="s">
        <v>58</v>
      </c>
      <c r="J89" s="23">
        <v>74191.430264816168</v>
      </c>
    </row>
    <row r="90" spans="1:10" ht="15.75" customHeight="1" x14ac:dyDescent="0.3">
      <c r="A90" s="1">
        <v>87</v>
      </c>
      <c r="B90" s="4">
        <v>55505</v>
      </c>
      <c r="C90" s="4">
        <v>2</v>
      </c>
      <c r="D90" s="4">
        <v>40</v>
      </c>
      <c r="E90" s="4">
        <v>57</v>
      </c>
      <c r="F90" s="17" t="s">
        <v>57</v>
      </c>
      <c r="G90" s="17" t="s">
        <v>57</v>
      </c>
      <c r="H90" s="17" t="s">
        <v>58</v>
      </c>
      <c r="I90" s="17" t="s">
        <v>57</v>
      </c>
      <c r="J90" s="23">
        <v>100887.84757840673</v>
      </c>
    </row>
    <row r="91" spans="1:10" ht="15.75" customHeight="1" x14ac:dyDescent="0.3">
      <c r="A91" s="1">
        <v>88</v>
      </c>
      <c r="B91" s="4">
        <v>54114</v>
      </c>
      <c r="C91" s="4">
        <v>3</v>
      </c>
      <c r="D91" s="4">
        <v>82</v>
      </c>
      <c r="E91" s="4">
        <v>56</v>
      </c>
      <c r="F91" s="17" t="s">
        <v>58</v>
      </c>
      <c r="G91" s="17" t="s">
        <v>57</v>
      </c>
      <c r="H91" s="17" t="s">
        <v>57</v>
      </c>
      <c r="I91" s="17" t="s">
        <v>57</v>
      </c>
      <c r="J91" s="23">
        <v>78715.159605104331</v>
      </c>
    </row>
    <row r="92" spans="1:10" ht="15.75" customHeight="1" x14ac:dyDescent="0.3">
      <c r="A92" s="1">
        <v>89</v>
      </c>
      <c r="B92" s="4">
        <v>57670</v>
      </c>
      <c r="C92" s="4">
        <v>1</v>
      </c>
      <c r="D92" s="4">
        <v>41</v>
      </c>
      <c r="E92" s="4">
        <v>46</v>
      </c>
      <c r="F92" s="17" t="s">
        <v>57</v>
      </c>
      <c r="G92" s="17" t="s">
        <v>57</v>
      </c>
      <c r="H92" s="17" t="s">
        <v>57</v>
      </c>
      <c r="I92" s="17" t="s">
        <v>57</v>
      </c>
      <c r="J92" s="23">
        <v>70686.705281462375</v>
      </c>
    </row>
    <row r="93" spans="1:10" ht="15.75" customHeight="1" x14ac:dyDescent="0.3">
      <c r="A93" s="1">
        <v>90</v>
      </c>
      <c r="B93" s="4">
        <v>54361</v>
      </c>
      <c r="C93" s="4">
        <v>2</v>
      </c>
      <c r="D93" s="4">
        <v>68</v>
      </c>
      <c r="E93" s="4">
        <v>55</v>
      </c>
      <c r="F93" s="17" t="s">
        <v>57</v>
      </c>
      <c r="G93" s="17" t="s">
        <v>57</v>
      </c>
      <c r="H93" s="17" t="s">
        <v>57</v>
      </c>
      <c r="I93" s="17" t="s">
        <v>57</v>
      </c>
      <c r="J93" s="23">
        <v>73231.752588692965</v>
      </c>
    </row>
    <row r="94" spans="1:10" ht="15.75" customHeight="1" x14ac:dyDescent="0.3">
      <c r="A94" s="1">
        <v>91</v>
      </c>
      <c r="B94" s="4">
        <v>67083</v>
      </c>
      <c r="C94" s="4">
        <v>4</v>
      </c>
      <c r="D94" s="4">
        <v>39</v>
      </c>
      <c r="E94" s="4">
        <v>21</v>
      </c>
      <c r="F94" s="17" t="s">
        <v>57</v>
      </c>
      <c r="G94" s="17" t="s">
        <v>58</v>
      </c>
      <c r="H94" s="17" t="s">
        <v>57</v>
      </c>
      <c r="I94" s="17" t="s">
        <v>57</v>
      </c>
      <c r="J94" s="23">
        <v>66296.731839890708</v>
      </c>
    </row>
    <row r="95" spans="1:10" ht="15.75" customHeight="1" x14ac:dyDescent="0.3">
      <c r="A95" s="1">
        <v>92</v>
      </c>
      <c r="B95" s="4">
        <v>52483</v>
      </c>
      <c r="C95" s="4">
        <v>2</v>
      </c>
      <c r="D95" s="4">
        <v>65</v>
      </c>
      <c r="E95" s="4">
        <v>53</v>
      </c>
      <c r="F95" s="17" t="s">
        <v>57</v>
      </c>
      <c r="G95" s="17" t="s">
        <v>57</v>
      </c>
      <c r="H95" s="17" t="s">
        <v>57</v>
      </c>
      <c r="I95" s="17" t="s">
        <v>57</v>
      </c>
      <c r="J95" s="23">
        <v>71738.232735638812</v>
      </c>
    </row>
    <row r="96" spans="1:10" ht="15.75" customHeight="1" x14ac:dyDescent="0.3">
      <c r="A96" s="1">
        <v>93</v>
      </c>
      <c r="B96" s="4">
        <v>55581</v>
      </c>
      <c r="C96" s="4">
        <v>4</v>
      </c>
      <c r="D96" s="4">
        <v>49</v>
      </c>
      <c r="E96" s="4">
        <v>59</v>
      </c>
      <c r="F96" s="17" t="s">
        <v>58</v>
      </c>
      <c r="G96" s="17" t="s">
        <v>57</v>
      </c>
      <c r="H96" s="17" t="s">
        <v>58</v>
      </c>
      <c r="I96" s="17" t="s">
        <v>58</v>
      </c>
      <c r="J96" s="23">
        <v>99551.338839280943</v>
      </c>
    </row>
    <row r="97" spans="1:10" ht="15.75" customHeight="1" x14ac:dyDescent="0.3">
      <c r="A97" s="1">
        <v>94</v>
      </c>
      <c r="B97" s="4">
        <v>62243</v>
      </c>
      <c r="C97" s="4">
        <v>1</v>
      </c>
      <c r="D97" s="4">
        <v>41</v>
      </c>
      <c r="E97" s="4">
        <v>35</v>
      </c>
      <c r="F97" s="17" t="s">
        <v>57</v>
      </c>
      <c r="G97" s="17" t="s">
        <v>57</v>
      </c>
      <c r="H97" s="17" t="s">
        <v>57</v>
      </c>
      <c r="I97" s="17" t="s">
        <v>58</v>
      </c>
      <c r="J97" s="23">
        <v>75903.415050815049</v>
      </c>
    </row>
    <row r="98" spans="1:10" ht="15.75" customHeight="1" x14ac:dyDescent="0.3">
      <c r="A98" s="1">
        <v>95</v>
      </c>
      <c r="B98" s="4">
        <v>59293</v>
      </c>
      <c r="C98" s="4">
        <v>1</v>
      </c>
      <c r="D98" s="4">
        <v>81</v>
      </c>
      <c r="E98" s="4">
        <v>64</v>
      </c>
      <c r="F98" s="17" t="s">
        <v>58</v>
      </c>
      <c r="G98" s="17" t="s">
        <v>57</v>
      </c>
      <c r="H98" s="17" t="s">
        <v>58</v>
      </c>
      <c r="I98" s="17" t="s">
        <v>57</v>
      </c>
      <c r="J98" s="23">
        <v>105308.78448843579</v>
      </c>
    </row>
    <row r="99" spans="1:10" ht="15.75" customHeight="1" x14ac:dyDescent="0.3">
      <c r="A99" s="1">
        <v>96</v>
      </c>
      <c r="B99" s="4">
        <v>59707</v>
      </c>
      <c r="C99" s="4">
        <v>3</v>
      </c>
      <c r="D99" s="4">
        <v>70</v>
      </c>
      <c r="E99" s="4">
        <v>28</v>
      </c>
      <c r="F99" s="17" t="s">
        <v>57</v>
      </c>
      <c r="G99" s="17" t="s">
        <v>58</v>
      </c>
      <c r="H99" s="17" t="s">
        <v>57</v>
      </c>
      <c r="I99" s="17" t="s">
        <v>57</v>
      </c>
      <c r="J99" s="23">
        <v>56003.611672272629</v>
      </c>
    </row>
    <row r="100" spans="1:10" ht="15.75" customHeight="1" x14ac:dyDescent="0.3">
      <c r="A100" s="1">
        <v>97</v>
      </c>
      <c r="B100" s="4">
        <v>57726</v>
      </c>
      <c r="C100" s="4">
        <v>4</v>
      </c>
      <c r="D100" s="4">
        <v>84</v>
      </c>
      <c r="E100" s="4">
        <v>54</v>
      </c>
      <c r="F100" s="17" t="s">
        <v>58</v>
      </c>
      <c r="G100" s="17" t="s">
        <v>57</v>
      </c>
      <c r="H100" s="17" t="s">
        <v>57</v>
      </c>
      <c r="I100" s="17" t="s">
        <v>57</v>
      </c>
      <c r="J100" s="23">
        <v>68673.290908068695</v>
      </c>
    </row>
    <row r="101" spans="1:10" ht="15.75" customHeight="1" x14ac:dyDescent="0.3">
      <c r="A101" s="1">
        <v>98</v>
      </c>
      <c r="B101" s="4">
        <v>58401</v>
      </c>
      <c r="C101" s="4">
        <v>4</v>
      </c>
      <c r="D101" s="4">
        <v>45</v>
      </c>
      <c r="E101" s="4">
        <v>55</v>
      </c>
      <c r="F101" s="17" t="s">
        <v>57</v>
      </c>
      <c r="G101" s="17" t="s">
        <v>58</v>
      </c>
      <c r="H101" s="17" t="s">
        <v>57</v>
      </c>
      <c r="I101" s="17" t="s">
        <v>58</v>
      </c>
      <c r="J101" s="23">
        <v>76028.502253713799</v>
      </c>
    </row>
    <row r="102" spans="1:10" ht="15.75" customHeight="1" x14ac:dyDescent="0.3">
      <c r="A102" s="1">
        <v>99</v>
      </c>
      <c r="B102" s="4">
        <v>41228</v>
      </c>
      <c r="C102" s="4">
        <v>2</v>
      </c>
      <c r="D102" s="4">
        <v>64</v>
      </c>
      <c r="E102" s="4">
        <v>56</v>
      </c>
      <c r="F102" s="17" t="s">
        <v>58</v>
      </c>
      <c r="G102" s="17" t="s">
        <v>57</v>
      </c>
      <c r="H102" s="17" t="s">
        <v>58</v>
      </c>
      <c r="I102" s="17" t="s">
        <v>58</v>
      </c>
      <c r="J102" s="23">
        <v>87418.050450489653</v>
      </c>
    </row>
    <row r="103" spans="1:10" ht="15.75" customHeight="1" x14ac:dyDescent="0.3">
      <c r="A103" s="1">
        <v>100</v>
      </c>
      <c r="B103" s="4">
        <v>40945</v>
      </c>
      <c r="C103" s="4">
        <v>1</v>
      </c>
      <c r="D103" s="4">
        <v>46</v>
      </c>
      <c r="E103" s="4">
        <v>38</v>
      </c>
      <c r="F103" s="17" t="s">
        <v>58</v>
      </c>
      <c r="G103" s="17" t="s">
        <v>57</v>
      </c>
      <c r="H103" s="17" t="s">
        <v>58</v>
      </c>
      <c r="I103" s="17" t="s">
        <v>58</v>
      </c>
      <c r="J103" s="23">
        <v>74984.020654244494</v>
      </c>
    </row>
    <row r="104" spans="1:10" ht="15.75" customHeight="1" x14ac:dyDescent="0.3">
      <c r="A104" s="1">
        <v>101</v>
      </c>
      <c r="B104" s="4">
        <v>54794</v>
      </c>
      <c r="C104" s="4">
        <v>4</v>
      </c>
      <c r="D104" s="4">
        <v>47</v>
      </c>
      <c r="E104" s="4">
        <v>41</v>
      </c>
      <c r="F104" s="17" t="s">
        <v>58</v>
      </c>
      <c r="G104" s="17" t="s">
        <v>57</v>
      </c>
      <c r="H104" s="17" t="s">
        <v>57</v>
      </c>
      <c r="I104" s="17" t="s">
        <v>57</v>
      </c>
      <c r="J104" s="23">
        <v>66591.292722995204</v>
      </c>
    </row>
    <row r="105" spans="1:10" ht="15.75" customHeight="1" x14ac:dyDescent="0.3">
      <c r="A105" s="1">
        <v>102</v>
      </c>
      <c r="B105" s="4">
        <v>51692</v>
      </c>
      <c r="C105" s="4">
        <v>2</v>
      </c>
      <c r="D105" s="4">
        <v>57</v>
      </c>
      <c r="E105" s="4">
        <v>30</v>
      </c>
      <c r="F105" s="17" t="s">
        <v>58</v>
      </c>
      <c r="G105" s="17" t="s">
        <v>57</v>
      </c>
      <c r="H105" s="17" t="s">
        <v>57</v>
      </c>
      <c r="I105" s="17" t="s">
        <v>58</v>
      </c>
      <c r="J105" s="23">
        <v>72088.044320545989</v>
      </c>
    </row>
    <row r="106" spans="1:10" ht="15.75" customHeight="1" x14ac:dyDescent="0.3">
      <c r="A106" s="1">
        <v>103</v>
      </c>
      <c r="B106" s="4">
        <v>52305</v>
      </c>
      <c r="C106" s="4">
        <v>1</v>
      </c>
      <c r="D106" s="4">
        <v>35</v>
      </c>
      <c r="E106" s="4">
        <v>18</v>
      </c>
      <c r="F106" s="17" t="s">
        <v>58</v>
      </c>
      <c r="G106" s="17" t="s">
        <v>57</v>
      </c>
      <c r="H106" s="17" t="s">
        <v>57</v>
      </c>
      <c r="I106" s="17" t="s">
        <v>57</v>
      </c>
      <c r="J106" s="23">
        <v>78521.167944069268</v>
      </c>
    </row>
    <row r="107" spans="1:10" ht="15.75" customHeight="1" x14ac:dyDescent="0.3">
      <c r="A107" s="1">
        <v>104</v>
      </c>
      <c r="B107" s="4">
        <v>56680</v>
      </c>
      <c r="C107" s="4">
        <v>4</v>
      </c>
      <c r="D107" s="4">
        <v>63</v>
      </c>
      <c r="E107" s="4">
        <v>61</v>
      </c>
      <c r="F107" s="17" t="s">
        <v>57</v>
      </c>
      <c r="G107" s="17" t="s">
        <v>58</v>
      </c>
      <c r="H107" s="17" t="s">
        <v>58</v>
      </c>
      <c r="I107" s="17" t="s">
        <v>57</v>
      </c>
      <c r="J107" s="23">
        <v>85688.721703719333</v>
      </c>
    </row>
    <row r="108" spans="1:10" ht="15.75" customHeight="1" x14ac:dyDescent="0.3">
      <c r="A108" s="1">
        <v>105</v>
      </c>
      <c r="B108" s="4">
        <v>52300</v>
      </c>
      <c r="C108" s="4">
        <v>4</v>
      </c>
      <c r="D108" s="4">
        <v>52</v>
      </c>
      <c r="E108" s="4">
        <v>34</v>
      </c>
      <c r="F108" s="17" t="s">
        <v>58</v>
      </c>
      <c r="G108" s="17" t="s">
        <v>57</v>
      </c>
      <c r="H108" s="17" t="s">
        <v>57</v>
      </c>
      <c r="I108" s="17" t="s">
        <v>57</v>
      </c>
      <c r="J108" s="23">
        <v>66657.862160338846</v>
      </c>
    </row>
    <row r="109" spans="1:10" ht="15.75" customHeight="1" x14ac:dyDescent="0.3">
      <c r="A109" s="1">
        <v>106</v>
      </c>
      <c r="B109" s="4">
        <v>56710</v>
      </c>
      <c r="C109" s="4">
        <v>2</v>
      </c>
      <c r="D109" s="4">
        <v>47</v>
      </c>
      <c r="E109" s="4">
        <v>20</v>
      </c>
      <c r="F109" s="17" t="s">
        <v>57</v>
      </c>
      <c r="G109" s="17" t="s">
        <v>57</v>
      </c>
      <c r="H109" s="17" t="s">
        <v>58</v>
      </c>
      <c r="I109" s="17" t="s">
        <v>58</v>
      </c>
      <c r="J109" s="23">
        <v>67879.015814680344</v>
      </c>
    </row>
    <row r="110" spans="1:10" ht="15.75" customHeight="1" x14ac:dyDescent="0.3">
      <c r="A110" s="1">
        <v>107</v>
      </c>
      <c r="B110" s="4">
        <v>51351</v>
      </c>
      <c r="C110" s="4">
        <v>1</v>
      </c>
      <c r="D110" s="4">
        <v>69</v>
      </c>
      <c r="E110" s="4">
        <v>19</v>
      </c>
      <c r="F110" s="17" t="s">
        <v>58</v>
      </c>
      <c r="G110" s="17" t="s">
        <v>57</v>
      </c>
      <c r="H110" s="17" t="s">
        <v>57</v>
      </c>
      <c r="I110" s="17" t="s">
        <v>57</v>
      </c>
      <c r="J110" s="23">
        <v>60069.679075550572</v>
      </c>
    </row>
    <row r="111" spans="1:10" ht="15.75" customHeight="1" x14ac:dyDescent="0.3">
      <c r="A111" s="1">
        <v>108</v>
      </c>
      <c r="B111" s="4">
        <v>51022</v>
      </c>
      <c r="C111" s="4">
        <v>2</v>
      </c>
      <c r="D111" s="4">
        <v>55</v>
      </c>
      <c r="E111" s="4">
        <v>26</v>
      </c>
      <c r="F111" s="17" t="s">
        <v>57</v>
      </c>
      <c r="G111" s="17" t="s">
        <v>57</v>
      </c>
      <c r="H111" s="17" t="s">
        <v>57</v>
      </c>
      <c r="I111" s="17" t="s">
        <v>58</v>
      </c>
      <c r="J111" s="23">
        <v>67820.305570220371</v>
      </c>
    </row>
    <row r="112" spans="1:10" ht="15.75" customHeight="1" x14ac:dyDescent="0.3">
      <c r="A112" s="1">
        <v>109</v>
      </c>
      <c r="B112" s="4">
        <v>52096</v>
      </c>
      <c r="C112" s="4">
        <v>3</v>
      </c>
      <c r="D112" s="4">
        <v>37</v>
      </c>
      <c r="E112" s="4">
        <v>29</v>
      </c>
      <c r="F112" s="17" t="s">
        <v>57</v>
      </c>
      <c r="G112" s="17" t="s">
        <v>58</v>
      </c>
      <c r="H112" s="17" t="s">
        <v>57</v>
      </c>
      <c r="I112" s="17" t="s">
        <v>58</v>
      </c>
      <c r="J112" s="23">
        <v>65685.017666972984</v>
      </c>
    </row>
    <row r="113" spans="1:10" ht="15.75" customHeight="1" x14ac:dyDescent="0.3">
      <c r="A113" s="1">
        <v>110</v>
      </c>
      <c r="B113" s="4">
        <v>59099</v>
      </c>
      <c r="C113" s="4">
        <v>2</v>
      </c>
      <c r="D113" s="4">
        <v>67</v>
      </c>
      <c r="E113" s="4">
        <v>63</v>
      </c>
      <c r="F113" s="17" t="s">
        <v>57</v>
      </c>
      <c r="G113" s="17" t="s">
        <v>58</v>
      </c>
      <c r="H113" s="17" t="s">
        <v>58</v>
      </c>
      <c r="I113" s="17" t="s">
        <v>58</v>
      </c>
      <c r="J113" s="23">
        <v>103305.29586882479</v>
      </c>
    </row>
    <row r="114" spans="1:10" ht="15.75" customHeight="1" x14ac:dyDescent="0.3">
      <c r="A114" s="1">
        <v>111</v>
      </c>
      <c r="B114" s="4">
        <v>57677</v>
      </c>
      <c r="C114" s="4">
        <v>4</v>
      </c>
      <c r="D114" s="4">
        <v>77</v>
      </c>
      <c r="E114" s="4">
        <v>54</v>
      </c>
      <c r="F114" s="17" t="s">
        <v>57</v>
      </c>
      <c r="G114" s="17" t="s">
        <v>57</v>
      </c>
      <c r="H114" s="17" t="s">
        <v>57</v>
      </c>
      <c r="I114" s="17" t="s">
        <v>58</v>
      </c>
      <c r="J114" s="23">
        <v>76671.694021503135</v>
      </c>
    </row>
    <row r="115" spans="1:10" ht="15.75" customHeight="1" x14ac:dyDescent="0.3">
      <c r="A115" s="1">
        <v>112</v>
      </c>
      <c r="B115" s="4">
        <v>59343</v>
      </c>
      <c r="C115" s="4">
        <v>3</v>
      </c>
      <c r="D115" s="4">
        <v>85</v>
      </c>
      <c r="E115" s="4">
        <v>55</v>
      </c>
      <c r="F115" s="17" t="s">
        <v>58</v>
      </c>
      <c r="G115" s="17" t="s">
        <v>57</v>
      </c>
      <c r="H115" s="17" t="s">
        <v>57</v>
      </c>
      <c r="I115" s="17" t="s">
        <v>57</v>
      </c>
      <c r="J115" s="23">
        <v>76577.986395167405</v>
      </c>
    </row>
    <row r="116" spans="1:10" ht="15.75" customHeight="1" x14ac:dyDescent="0.3">
      <c r="A116" s="1">
        <v>113</v>
      </c>
      <c r="B116" s="4">
        <v>54767</v>
      </c>
      <c r="C116" s="4">
        <v>1</v>
      </c>
      <c r="D116" s="4">
        <v>35</v>
      </c>
      <c r="E116" s="4">
        <v>37</v>
      </c>
      <c r="F116" s="17" t="s">
        <v>58</v>
      </c>
      <c r="G116" s="17" t="s">
        <v>57</v>
      </c>
      <c r="H116" s="17" t="s">
        <v>57</v>
      </c>
      <c r="I116" s="17" t="s">
        <v>58</v>
      </c>
      <c r="J116" s="23">
        <v>66693.97510330868</v>
      </c>
    </row>
    <row r="117" spans="1:10" ht="15.75" customHeight="1" x14ac:dyDescent="0.3">
      <c r="A117" s="1">
        <v>114</v>
      </c>
      <c r="B117" s="4">
        <v>60869</v>
      </c>
      <c r="C117" s="4">
        <v>1</v>
      </c>
      <c r="D117" s="4">
        <v>77</v>
      </c>
      <c r="E117" s="4">
        <v>21</v>
      </c>
      <c r="F117" s="17" t="s">
        <v>57</v>
      </c>
      <c r="G117" s="17" t="s">
        <v>57</v>
      </c>
      <c r="H117" s="17" t="s">
        <v>57</v>
      </c>
      <c r="I117" s="17" t="s">
        <v>57</v>
      </c>
      <c r="J117" s="23">
        <v>60125.968171439381</v>
      </c>
    </row>
    <row r="118" spans="1:10" ht="15.75" customHeight="1" x14ac:dyDescent="0.3">
      <c r="A118" s="1">
        <v>115</v>
      </c>
      <c r="B118" s="4">
        <v>53949</v>
      </c>
      <c r="C118" s="4">
        <v>4</v>
      </c>
      <c r="D118" s="4">
        <v>81</v>
      </c>
      <c r="E118" s="4">
        <v>52</v>
      </c>
      <c r="F118" s="17" t="s">
        <v>58</v>
      </c>
      <c r="G118" s="17" t="s">
        <v>57</v>
      </c>
      <c r="H118" s="17" t="s">
        <v>57</v>
      </c>
      <c r="I118" s="17" t="s">
        <v>58</v>
      </c>
      <c r="J118" s="23">
        <v>80042.110834096704</v>
      </c>
    </row>
    <row r="119" spans="1:10" ht="15.75" customHeight="1" x14ac:dyDescent="0.3">
      <c r="A119" s="1">
        <v>116</v>
      </c>
      <c r="B119" s="4">
        <v>48707</v>
      </c>
      <c r="C119" s="4">
        <v>4</v>
      </c>
      <c r="D119" s="4">
        <v>77</v>
      </c>
      <c r="E119" s="4">
        <v>60</v>
      </c>
      <c r="F119" s="17" t="s">
        <v>58</v>
      </c>
      <c r="G119" s="17" t="s">
        <v>57</v>
      </c>
      <c r="H119" s="17" t="s">
        <v>57</v>
      </c>
      <c r="I119" s="17" t="s">
        <v>58</v>
      </c>
      <c r="J119" s="23">
        <v>97106.105445997702</v>
      </c>
    </row>
    <row r="120" spans="1:10" ht="15.75" customHeight="1" x14ac:dyDescent="0.3">
      <c r="A120" s="1">
        <v>117</v>
      </c>
      <c r="B120" s="4">
        <v>77911</v>
      </c>
      <c r="C120" s="4">
        <v>1</v>
      </c>
      <c r="D120" s="4">
        <v>50</v>
      </c>
      <c r="E120" s="4">
        <v>58</v>
      </c>
      <c r="F120" s="17" t="s">
        <v>57</v>
      </c>
      <c r="G120" s="17" t="s">
        <v>58</v>
      </c>
      <c r="H120" s="17" t="s">
        <v>57</v>
      </c>
      <c r="I120" s="17" t="s">
        <v>58</v>
      </c>
      <c r="J120" s="23">
        <v>87831.616977307276</v>
      </c>
    </row>
    <row r="121" spans="1:10" ht="15.75" customHeight="1" x14ac:dyDescent="0.3">
      <c r="A121" s="1">
        <v>118</v>
      </c>
      <c r="B121" s="4">
        <v>54183</v>
      </c>
      <c r="C121" s="4">
        <v>1</v>
      </c>
      <c r="D121" s="4">
        <v>40</v>
      </c>
      <c r="E121" s="4">
        <v>29</v>
      </c>
      <c r="F121" s="17" t="s">
        <v>57</v>
      </c>
      <c r="G121" s="17" t="s">
        <v>58</v>
      </c>
      <c r="H121" s="17" t="s">
        <v>58</v>
      </c>
      <c r="I121" s="17" t="s">
        <v>57</v>
      </c>
      <c r="J121" s="23">
        <v>70630.947326082314</v>
      </c>
    </row>
    <row r="122" spans="1:10" ht="15.75" customHeight="1" x14ac:dyDescent="0.3">
      <c r="A122" s="1">
        <v>119</v>
      </c>
      <c r="B122" s="4">
        <v>51099</v>
      </c>
      <c r="C122" s="4">
        <v>3</v>
      </c>
      <c r="D122" s="4">
        <v>71</v>
      </c>
      <c r="E122" s="4">
        <v>49</v>
      </c>
      <c r="F122" s="17" t="s">
        <v>57</v>
      </c>
      <c r="G122" s="17" t="s">
        <v>58</v>
      </c>
      <c r="H122" s="17" t="s">
        <v>57</v>
      </c>
      <c r="I122" s="17" t="s">
        <v>57</v>
      </c>
      <c r="J122" s="23">
        <v>67516.626649740123</v>
      </c>
    </row>
    <row r="123" spans="1:10" ht="15.75" customHeight="1" x14ac:dyDescent="0.3">
      <c r="A123" s="1">
        <v>120</v>
      </c>
      <c r="B123" s="4">
        <v>51591</v>
      </c>
      <c r="C123" s="4">
        <v>1</v>
      </c>
      <c r="D123" s="4">
        <v>79</v>
      </c>
      <c r="E123" s="4">
        <v>37</v>
      </c>
      <c r="F123" s="17" t="s">
        <v>57</v>
      </c>
      <c r="G123" s="17" t="s">
        <v>57</v>
      </c>
      <c r="H123" s="17" t="s">
        <v>57</v>
      </c>
      <c r="I123" s="17" t="s">
        <v>57</v>
      </c>
      <c r="J123" s="23">
        <v>67573.29352464719</v>
      </c>
    </row>
    <row r="124" spans="1:10" ht="15.75" customHeight="1" x14ac:dyDescent="0.3">
      <c r="A124" s="1">
        <v>121</v>
      </c>
      <c r="B124" s="4">
        <v>61057</v>
      </c>
      <c r="C124" s="4">
        <v>1</v>
      </c>
      <c r="D124" s="4">
        <v>41</v>
      </c>
      <c r="E124" s="4">
        <v>44</v>
      </c>
      <c r="F124" s="17" t="s">
        <v>58</v>
      </c>
      <c r="G124" s="17" t="s">
        <v>57</v>
      </c>
      <c r="H124" s="17" t="s">
        <v>57</v>
      </c>
      <c r="I124" s="17" t="s">
        <v>58</v>
      </c>
      <c r="J124" s="23">
        <v>80714.78836897845</v>
      </c>
    </row>
    <row r="125" spans="1:10" ht="15.75" customHeight="1" x14ac:dyDescent="0.3">
      <c r="A125" s="1">
        <v>122</v>
      </c>
      <c r="B125" s="4">
        <v>48280</v>
      </c>
      <c r="C125" s="4">
        <v>4</v>
      </c>
      <c r="D125" s="4">
        <v>79</v>
      </c>
      <c r="E125" s="4">
        <v>18</v>
      </c>
      <c r="F125" s="17" t="s">
        <v>58</v>
      </c>
      <c r="G125" s="17" t="s">
        <v>57</v>
      </c>
      <c r="H125" s="17" t="s">
        <v>57</v>
      </c>
      <c r="I125" s="17" t="s">
        <v>58</v>
      </c>
      <c r="J125" s="23">
        <v>75430.511547630755</v>
      </c>
    </row>
    <row r="126" spans="1:10" ht="15.75" customHeight="1" x14ac:dyDescent="0.3">
      <c r="A126" s="1">
        <v>123</v>
      </c>
      <c r="B126" s="4">
        <v>57606</v>
      </c>
      <c r="C126" s="4">
        <v>4</v>
      </c>
      <c r="D126" s="4">
        <v>78</v>
      </c>
      <c r="E126" s="4">
        <v>20</v>
      </c>
      <c r="F126" s="17" t="s">
        <v>57</v>
      </c>
      <c r="G126" s="17" t="s">
        <v>57</v>
      </c>
      <c r="H126" s="17" t="s">
        <v>57</v>
      </c>
      <c r="I126" s="17" t="s">
        <v>57</v>
      </c>
      <c r="J126" s="23">
        <v>54071.787774521355</v>
      </c>
    </row>
    <row r="127" spans="1:10" ht="15.75" customHeight="1" x14ac:dyDescent="0.3">
      <c r="A127" s="1">
        <v>124</v>
      </c>
      <c r="B127" s="4">
        <v>55440</v>
      </c>
      <c r="C127" s="4">
        <v>4</v>
      </c>
      <c r="D127" s="4">
        <v>72</v>
      </c>
      <c r="E127" s="4">
        <v>44</v>
      </c>
      <c r="F127" s="17" t="s">
        <v>58</v>
      </c>
      <c r="G127" s="17" t="s">
        <v>57</v>
      </c>
      <c r="H127" s="17" t="s">
        <v>58</v>
      </c>
      <c r="I127" s="17" t="s">
        <v>58</v>
      </c>
      <c r="J127" s="23">
        <v>112826.26079459864</v>
      </c>
    </row>
    <row r="128" spans="1:10" ht="15.75" customHeight="1" x14ac:dyDescent="0.3">
      <c r="A128" s="1">
        <v>125</v>
      </c>
      <c r="B128" s="4">
        <v>54055</v>
      </c>
      <c r="C128" s="4">
        <v>1</v>
      </c>
      <c r="D128" s="4">
        <v>63</v>
      </c>
      <c r="E128" s="4">
        <v>47</v>
      </c>
      <c r="F128" s="17" t="s">
        <v>57</v>
      </c>
      <c r="G128" s="17" t="s">
        <v>57</v>
      </c>
      <c r="H128" s="17" t="s">
        <v>57</v>
      </c>
      <c r="I128" s="17" t="s">
        <v>57</v>
      </c>
      <c r="J128" s="23">
        <v>60944.331933686131</v>
      </c>
    </row>
    <row r="129" spans="1:10" ht="15.75" customHeight="1" x14ac:dyDescent="0.3">
      <c r="A129" s="1">
        <v>126</v>
      </c>
      <c r="B129" s="4">
        <v>49862</v>
      </c>
      <c r="C129" s="4">
        <v>3</v>
      </c>
      <c r="D129" s="4">
        <v>82</v>
      </c>
      <c r="E129" s="4">
        <v>26</v>
      </c>
      <c r="F129" s="17" t="s">
        <v>58</v>
      </c>
      <c r="G129" s="17" t="s">
        <v>57</v>
      </c>
      <c r="H129" s="17" t="s">
        <v>57</v>
      </c>
      <c r="I129" s="17" t="s">
        <v>57</v>
      </c>
      <c r="J129" s="23">
        <v>65065.524613098314</v>
      </c>
    </row>
    <row r="130" spans="1:10" ht="15.75" customHeight="1" x14ac:dyDescent="0.3">
      <c r="A130" s="1">
        <v>127</v>
      </c>
      <c r="B130" s="4">
        <v>56204</v>
      </c>
      <c r="C130" s="4">
        <v>2</v>
      </c>
      <c r="D130" s="4">
        <v>65</v>
      </c>
      <c r="E130" s="4">
        <v>19</v>
      </c>
      <c r="F130" s="17" t="s">
        <v>58</v>
      </c>
      <c r="G130" s="17" t="s">
        <v>57</v>
      </c>
      <c r="H130" s="17" t="s">
        <v>58</v>
      </c>
      <c r="I130" s="17" t="s">
        <v>57</v>
      </c>
      <c r="J130" s="23">
        <v>82667.774125891825</v>
      </c>
    </row>
    <row r="131" spans="1:10" ht="15.75" customHeight="1" x14ac:dyDescent="0.3">
      <c r="A131" s="1">
        <v>128</v>
      </c>
      <c r="B131" s="4">
        <v>65161</v>
      </c>
      <c r="C131" s="4">
        <v>2</v>
      </c>
      <c r="D131" s="4">
        <v>41</v>
      </c>
      <c r="E131" s="4">
        <v>52</v>
      </c>
      <c r="F131" s="17" t="s">
        <v>58</v>
      </c>
      <c r="G131" s="17" t="s">
        <v>57</v>
      </c>
      <c r="H131" s="17" t="s">
        <v>57</v>
      </c>
      <c r="I131" s="17" t="s">
        <v>57</v>
      </c>
      <c r="J131" s="23">
        <v>82517.585581506602</v>
      </c>
    </row>
    <row r="132" spans="1:10" ht="15.75" customHeight="1" x14ac:dyDescent="0.3">
      <c r="A132" s="1">
        <v>129</v>
      </c>
      <c r="B132" s="4">
        <v>42143</v>
      </c>
      <c r="C132" s="4">
        <v>3</v>
      </c>
      <c r="D132" s="4">
        <v>38</v>
      </c>
      <c r="E132" s="4">
        <v>32</v>
      </c>
      <c r="F132" s="17" t="s">
        <v>57</v>
      </c>
      <c r="G132" s="17" t="s">
        <v>57</v>
      </c>
      <c r="H132" s="17" t="s">
        <v>58</v>
      </c>
      <c r="I132" s="17" t="s">
        <v>57</v>
      </c>
      <c r="J132" s="23">
        <v>88208.371465832097</v>
      </c>
    </row>
    <row r="133" spans="1:10" ht="15.75" customHeight="1" x14ac:dyDescent="0.3">
      <c r="A133" s="1">
        <v>130</v>
      </c>
      <c r="B133" s="4">
        <v>57924</v>
      </c>
      <c r="C133" s="4">
        <v>4</v>
      </c>
      <c r="D133" s="4">
        <v>62</v>
      </c>
      <c r="E133" s="4">
        <v>38</v>
      </c>
      <c r="F133" s="17" t="s">
        <v>58</v>
      </c>
      <c r="G133" s="17" t="s">
        <v>57</v>
      </c>
      <c r="H133" s="17" t="s">
        <v>57</v>
      </c>
      <c r="I133" s="17" t="s">
        <v>58</v>
      </c>
      <c r="J133" s="23">
        <v>68023.411611712014</v>
      </c>
    </row>
    <row r="134" spans="1:10" ht="15.75" customHeight="1" x14ac:dyDescent="0.3">
      <c r="A134" s="1">
        <v>131</v>
      </c>
      <c r="B134" s="4">
        <v>48755</v>
      </c>
      <c r="C134" s="4">
        <v>2</v>
      </c>
      <c r="D134" s="4">
        <v>69</v>
      </c>
      <c r="E134" s="4">
        <v>59</v>
      </c>
      <c r="F134" s="17" t="s">
        <v>58</v>
      </c>
      <c r="G134" s="17" t="s">
        <v>57</v>
      </c>
      <c r="H134" s="17" t="s">
        <v>57</v>
      </c>
      <c r="I134" s="17" t="s">
        <v>57</v>
      </c>
      <c r="J134" s="23">
        <v>73464.748832990284</v>
      </c>
    </row>
    <row r="135" spans="1:10" ht="15.75" customHeight="1" x14ac:dyDescent="0.3">
      <c r="A135" s="1">
        <v>132</v>
      </c>
      <c r="B135" s="4">
        <v>50926</v>
      </c>
      <c r="C135" s="4">
        <v>3</v>
      </c>
      <c r="D135" s="4">
        <v>83</v>
      </c>
      <c r="E135" s="4">
        <v>61</v>
      </c>
      <c r="F135" s="17" t="s">
        <v>58</v>
      </c>
      <c r="G135" s="17" t="s">
        <v>57</v>
      </c>
      <c r="H135" s="17" t="s">
        <v>57</v>
      </c>
      <c r="I135" s="17" t="s">
        <v>57</v>
      </c>
      <c r="J135" s="23">
        <v>77222.001456616694</v>
      </c>
    </row>
    <row r="136" spans="1:10" ht="15.75" customHeight="1" x14ac:dyDescent="0.3">
      <c r="A136" s="1">
        <v>133</v>
      </c>
      <c r="B136" s="4">
        <v>65158</v>
      </c>
      <c r="C136" s="4">
        <v>3</v>
      </c>
      <c r="D136" s="4">
        <v>67</v>
      </c>
      <c r="E136" s="4">
        <v>53</v>
      </c>
      <c r="F136" s="17" t="s">
        <v>58</v>
      </c>
      <c r="G136" s="17" t="s">
        <v>57</v>
      </c>
      <c r="H136" s="17" t="s">
        <v>57</v>
      </c>
      <c r="I136" s="17" t="s">
        <v>57</v>
      </c>
      <c r="J136" s="23">
        <v>67163.57406887089</v>
      </c>
    </row>
    <row r="137" spans="1:10" ht="15.75" customHeight="1" x14ac:dyDescent="0.3">
      <c r="A137" s="1">
        <v>134</v>
      </c>
      <c r="B137" s="4">
        <v>46073</v>
      </c>
      <c r="C137" s="4">
        <v>4</v>
      </c>
      <c r="D137" s="4">
        <v>73</v>
      </c>
      <c r="E137" s="4">
        <v>19</v>
      </c>
      <c r="F137" s="17" t="s">
        <v>57</v>
      </c>
      <c r="G137" s="17" t="s">
        <v>57</v>
      </c>
      <c r="H137" s="17" t="s">
        <v>57</v>
      </c>
      <c r="I137" s="17" t="s">
        <v>58</v>
      </c>
      <c r="J137" s="23">
        <v>59241.320722582706</v>
      </c>
    </row>
    <row r="138" spans="1:10" ht="15.75" customHeight="1" x14ac:dyDescent="0.3">
      <c r="A138" s="1">
        <v>135</v>
      </c>
      <c r="B138" s="4">
        <v>53110</v>
      </c>
      <c r="C138" s="4">
        <v>4</v>
      </c>
      <c r="D138" s="4">
        <v>43</v>
      </c>
      <c r="E138" s="4">
        <v>20</v>
      </c>
      <c r="F138" s="17" t="s">
        <v>58</v>
      </c>
      <c r="G138" s="17" t="s">
        <v>57</v>
      </c>
      <c r="H138" s="17" t="s">
        <v>57</v>
      </c>
      <c r="I138" s="17" t="s">
        <v>57</v>
      </c>
      <c r="J138" s="23">
        <v>72322.790807346799</v>
      </c>
    </row>
    <row r="139" spans="1:10" ht="15.75" customHeight="1" x14ac:dyDescent="0.3">
      <c r="A139" s="1">
        <v>136</v>
      </c>
      <c r="B139" s="4">
        <v>50180</v>
      </c>
      <c r="C139" s="4">
        <v>1</v>
      </c>
      <c r="D139" s="4">
        <v>41</v>
      </c>
      <c r="E139" s="4">
        <v>22</v>
      </c>
      <c r="F139" s="17" t="s">
        <v>57</v>
      </c>
      <c r="G139" s="17" t="s">
        <v>58</v>
      </c>
      <c r="H139" s="17" t="s">
        <v>57</v>
      </c>
      <c r="I139" s="17" t="s">
        <v>57</v>
      </c>
      <c r="J139" s="23">
        <v>55226.52981071172</v>
      </c>
    </row>
    <row r="140" spans="1:10" ht="15.75" customHeight="1" x14ac:dyDescent="0.3">
      <c r="A140" s="1">
        <v>137</v>
      </c>
      <c r="B140" s="4">
        <v>61124</v>
      </c>
      <c r="C140" s="4">
        <v>3</v>
      </c>
      <c r="D140" s="4">
        <v>64</v>
      </c>
      <c r="E140" s="4">
        <v>19</v>
      </c>
      <c r="F140" s="17" t="s">
        <v>58</v>
      </c>
      <c r="G140" s="17" t="s">
        <v>57</v>
      </c>
      <c r="H140" s="17" t="s">
        <v>57</v>
      </c>
      <c r="I140" s="17" t="s">
        <v>58</v>
      </c>
      <c r="J140" s="23">
        <v>73417.069225727915</v>
      </c>
    </row>
    <row r="141" spans="1:10" ht="15.75" customHeight="1" x14ac:dyDescent="0.3">
      <c r="A141" s="1">
        <v>138</v>
      </c>
      <c r="B141" s="4">
        <v>54583</v>
      </c>
      <c r="C141" s="4">
        <v>3</v>
      </c>
      <c r="D141" s="4">
        <v>82</v>
      </c>
      <c r="E141" s="4">
        <v>22</v>
      </c>
      <c r="F141" s="17" t="s">
        <v>57</v>
      </c>
      <c r="G141" s="17" t="s">
        <v>57</v>
      </c>
      <c r="H141" s="17" t="s">
        <v>57</v>
      </c>
      <c r="I141" s="17" t="s">
        <v>58</v>
      </c>
      <c r="J141" s="23">
        <v>63534.870911601975</v>
      </c>
    </row>
    <row r="142" spans="1:10" ht="15.75" customHeight="1" x14ac:dyDescent="0.3">
      <c r="A142" s="1">
        <v>139</v>
      </c>
      <c r="B142" s="4">
        <v>52400</v>
      </c>
      <c r="C142" s="4">
        <v>3</v>
      </c>
      <c r="D142" s="4">
        <v>72</v>
      </c>
      <c r="E142" s="4">
        <v>54</v>
      </c>
      <c r="F142" s="17" t="s">
        <v>57</v>
      </c>
      <c r="G142" s="17" t="s">
        <v>58</v>
      </c>
      <c r="H142" s="17" t="s">
        <v>57</v>
      </c>
      <c r="I142" s="17" t="s">
        <v>57</v>
      </c>
      <c r="J142" s="23">
        <v>90774.035293969602</v>
      </c>
    </row>
    <row r="143" spans="1:10" ht="15.75" customHeight="1" x14ac:dyDescent="0.3">
      <c r="A143" s="1">
        <v>140</v>
      </c>
      <c r="B143" s="4">
        <v>64264</v>
      </c>
      <c r="C143" s="4">
        <v>1</v>
      </c>
      <c r="D143" s="4">
        <v>51</v>
      </c>
      <c r="E143" s="4">
        <v>22</v>
      </c>
      <c r="F143" s="17" t="s">
        <v>58</v>
      </c>
      <c r="G143" s="17" t="s">
        <v>57</v>
      </c>
      <c r="H143" s="17" t="s">
        <v>57</v>
      </c>
      <c r="I143" s="17" t="s">
        <v>57</v>
      </c>
      <c r="J143" s="23">
        <v>77666.948956649096</v>
      </c>
    </row>
    <row r="144" spans="1:10" ht="15.75" customHeight="1" x14ac:dyDescent="0.3">
      <c r="A144" s="1">
        <v>141</v>
      </c>
      <c r="B144" s="4">
        <v>44197</v>
      </c>
      <c r="C144" s="4">
        <v>3</v>
      </c>
      <c r="D144" s="4">
        <v>52</v>
      </c>
      <c r="E144" s="4">
        <v>34</v>
      </c>
      <c r="F144" s="17" t="s">
        <v>58</v>
      </c>
      <c r="G144" s="17" t="s">
        <v>57</v>
      </c>
      <c r="H144" s="17" t="s">
        <v>57</v>
      </c>
      <c r="I144" s="17" t="s">
        <v>58</v>
      </c>
      <c r="J144" s="23">
        <v>95868.301752692962</v>
      </c>
    </row>
    <row r="145" spans="1:10" ht="15.75" customHeight="1" x14ac:dyDescent="0.3">
      <c r="A145" s="1">
        <v>142</v>
      </c>
      <c r="B145" s="4">
        <v>56273</v>
      </c>
      <c r="C145" s="4">
        <v>1</v>
      </c>
      <c r="D145" s="4">
        <v>75</v>
      </c>
      <c r="E145" s="4">
        <v>26</v>
      </c>
      <c r="F145" s="17" t="s">
        <v>58</v>
      </c>
      <c r="G145" s="17" t="s">
        <v>57</v>
      </c>
      <c r="H145" s="17" t="s">
        <v>57</v>
      </c>
      <c r="I145" s="17" t="s">
        <v>58</v>
      </c>
      <c r="J145" s="23">
        <v>74544.567480670958</v>
      </c>
    </row>
    <row r="146" spans="1:10" ht="15.75" customHeight="1" x14ac:dyDescent="0.3">
      <c r="A146" s="1">
        <v>143</v>
      </c>
      <c r="B146" s="4">
        <v>47481</v>
      </c>
      <c r="C146" s="4">
        <v>4</v>
      </c>
      <c r="D146" s="4">
        <v>42</v>
      </c>
      <c r="E146" s="4">
        <v>34</v>
      </c>
      <c r="F146" s="17" t="s">
        <v>57</v>
      </c>
      <c r="G146" s="17" t="s">
        <v>58</v>
      </c>
      <c r="H146" s="17" t="s">
        <v>58</v>
      </c>
      <c r="I146" s="17" t="s">
        <v>58</v>
      </c>
      <c r="J146" s="23">
        <v>77150.62719236892</v>
      </c>
    </row>
    <row r="147" spans="1:10" ht="15.75" customHeight="1" x14ac:dyDescent="0.3">
      <c r="A147" s="1">
        <v>144</v>
      </c>
      <c r="B147" s="4">
        <v>58053</v>
      </c>
      <c r="C147" s="4">
        <v>1</v>
      </c>
      <c r="D147" s="4">
        <v>53</v>
      </c>
      <c r="E147" s="4">
        <v>29</v>
      </c>
      <c r="F147" s="17" t="s">
        <v>57</v>
      </c>
      <c r="G147" s="17" t="s">
        <v>57</v>
      </c>
      <c r="H147" s="17" t="s">
        <v>57</v>
      </c>
      <c r="I147" s="17" t="s">
        <v>58</v>
      </c>
      <c r="J147" s="23">
        <v>86298.815223744619</v>
      </c>
    </row>
    <row r="148" spans="1:10" ht="15.75" customHeight="1" x14ac:dyDescent="0.3">
      <c r="A148" s="1">
        <v>145</v>
      </c>
      <c r="B148" s="4">
        <v>58071</v>
      </c>
      <c r="C148" s="4">
        <v>4</v>
      </c>
      <c r="D148" s="4">
        <v>76</v>
      </c>
      <c r="E148" s="4">
        <v>30</v>
      </c>
      <c r="F148" s="17" t="s">
        <v>57</v>
      </c>
      <c r="G148" s="17" t="s">
        <v>57</v>
      </c>
      <c r="H148" s="17" t="s">
        <v>58</v>
      </c>
      <c r="I148" s="17" t="s">
        <v>58</v>
      </c>
      <c r="J148" s="23">
        <v>74697.640279877683</v>
      </c>
    </row>
    <row r="149" spans="1:10" ht="15.75" customHeight="1" x14ac:dyDescent="0.3">
      <c r="A149" s="1">
        <v>146</v>
      </c>
      <c r="B149" s="4">
        <v>66845</v>
      </c>
      <c r="C149" s="4">
        <v>1</v>
      </c>
      <c r="D149" s="4">
        <v>60</v>
      </c>
      <c r="E149" s="4">
        <v>29</v>
      </c>
      <c r="F149" s="17" t="s">
        <v>57</v>
      </c>
      <c r="G149" s="17" t="s">
        <v>58</v>
      </c>
      <c r="H149" s="17" t="s">
        <v>57</v>
      </c>
      <c r="I149" s="17" t="s">
        <v>57</v>
      </c>
      <c r="J149" s="23">
        <v>58695.649757170198</v>
      </c>
    </row>
    <row r="150" spans="1:10" ht="15.75" customHeight="1" x14ac:dyDescent="0.3">
      <c r="A150" s="1">
        <v>147</v>
      </c>
      <c r="B150" s="4">
        <v>60396</v>
      </c>
      <c r="C150" s="4">
        <v>3</v>
      </c>
      <c r="D150" s="4">
        <v>72</v>
      </c>
      <c r="E150" s="4">
        <v>46</v>
      </c>
      <c r="F150" s="17" t="s">
        <v>57</v>
      </c>
      <c r="G150" s="17" t="s">
        <v>57</v>
      </c>
      <c r="H150" s="17" t="s">
        <v>58</v>
      </c>
      <c r="I150" s="17" t="s">
        <v>58</v>
      </c>
      <c r="J150" s="23">
        <v>96190.715661340641</v>
      </c>
    </row>
    <row r="151" spans="1:10" ht="15.75" customHeight="1" x14ac:dyDescent="0.3">
      <c r="A151" s="1">
        <v>148</v>
      </c>
      <c r="B151" s="4">
        <v>67056</v>
      </c>
      <c r="C151" s="4">
        <v>3</v>
      </c>
      <c r="D151" s="4">
        <v>55</v>
      </c>
      <c r="E151" s="4">
        <v>51</v>
      </c>
      <c r="F151" s="17" t="s">
        <v>57</v>
      </c>
      <c r="G151" s="17" t="s">
        <v>58</v>
      </c>
      <c r="H151" s="17" t="s">
        <v>57</v>
      </c>
      <c r="I151" s="17" t="s">
        <v>57</v>
      </c>
      <c r="J151" s="23">
        <v>63582.132242623593</v>
      </c>
    </row>
    <row r="152" spans="1:10" ht="15.75" customHeight="1" x14ac:dyDescent="0.3">
      <c r="A152" s="1">
        <v>149</v>
      </c>
      <c r="B152" s="4">
        <v>63823</v>
      </c>
      <c r="C152" s="4">
        <v>4</v>
      </c>
      <c r="D152" s="4">
        <v>39</v>
      </c>
      <c r="E152" s="4">
        <v>53</v>
      </c>
      <c r="F152" s="17" t="s">
        <v>57</v>
      </c>
      <c r="G152" s="17" t="s">
        <v>57</v>
      </c>
      <c r="H152" s="17" t="s">
        <v>57</v>
      </c>
      <c r="I152" s="17" t="s">
        <v>57</v>
      </c>
      <c r="J152" s="23">
        <v>61586.138077202675</v>
      </c>
    </row>
    <row r="153" spans="1:10" ht="15.75" customHeight="1" x14ac:dyDescent="0.3">
      <c r="A153" s="1">
        <v>150</v>
      </c>
      <c r="B153" s="4">
        <v>49475</v>
      </c>
      <c r="C153" s="4">
        <v>3</v>
      </c>
      <c r="D153" s="4">
        <v>71</v>
      </c>
      <c r="E153" s="4">
        <v>19</v>
      </c>
      <c r="F153" s="17" t="s">
        <v>58</v>
      </c>
      <c r="G153" s="17" t="s">
        <v>57</v>
      </c>
      <c r="H153" s="17" t="s">
        <v>57</v>
      </c>
      <c r="I153" s="17" t="s">
        <v>58</v>
      </c>
      <c r="J153" s="23">
        <v>75037.680604780515</v>
      </c>
    </row>
    <row r="154" spans="1:10" ht="15.75" customHeight="1" x14ac:dyDescent="0.3">
      <c r="A154" s="1">
        <v>151</v>
      </c>
      <c r="B154" s="4">
        <v>50330</v>
      </c>
      <c r="C154" s="4">
        <v>3</v>
      </c>
      <c r="D154" s="4">
        <v>80</v>
      </c>
      <c r="E154" s="4">
        <v>35</v>
      </c>
      <c r="F154" s="17" t="s">
        <v>57</v>
      </c>
      <c r="G154" s="17" t="s">
        <v>57</v>
      </c>
      <c r="H154" s="17" t="s">
        <v>57</v>
      </c>
      <c r="I154" s="17" t="s">
        <v>58</v>
      </c>
      <c r="J154" s="23">
        <v>61282.094247876543</v>
      </c>
    </row>
    <row r="155" spans="1:10" ht="15.75" customHeight="1" x14ac:dyDescent="0.3">
      <c r="A155" s="1">
        <v>152</v>
      </c>
      <c r="B155" s="4">
        <v>57858</v>
      </c>
      <c r="C155" s="4">
        <v>4</v>
      </c>
      <c r="D155" s="4">
        <v>43</v>
      </c>
      <c r="E155" s="4">
        <v>48</v>
      </c>
      <c r="F155" s="17" t="s">
        <v>57</v>
      </c>
      <c r="G155" s="17" t="s">
        <v>58</v>
      </c>
      <c r="H155" s="17" t="s">
        <v>57</v>
      </c>
      <c r="I155" s="17" t="s">
        <v>58</v>
      </c>
      <c r="J155" s="23">
        <v>71522.233250949081</v>
      </c>
    </row>
    <row r="156" spans="1:10" ht="15.75" customHeight="1" x14ac:dyDescent="0.3">
      <c r="A156" s="1">
        <v>153</v>
      </c>
      <c r="B156" s="4">
        <v>61627</v>
      </c>
      <c r="C156" s="4">
        <v>3</v>
      </c>
      <c r="D156" s="4">
        <v>58</v>
      </c>
      <c r="E156" s="4">
        <v>32</v>
      </c>
      <c r="F156" s="17" t="s">
        <v>58</v>
      </c>
      <c r="G156" s="17" t="s">
        <v>57</v>
      </c>
      <c r="H156" s="17" t="s">
        <v>57</v>
      </c>
      <c r="I156" s="17" t="s">
        <v>57</v>
      </c>
      <c r="J156" s="23">
        <v>74596.330636130573</v>
      </c>
    </row>
    <row r="157" spans="1:10" ht="15.75" customHeight="1" x14ac:dyDescent="0.3">
      <c r="A157" s="1">
        <v>154</v>
      </c>
      <c r="B157" s="4">
        <v>49733</v>
      </c>
      <c r="C157" s="4">
        <v>1</v>
      </c>
      <c r="D157" s="4">
        <v>76</v>
      </c>
      <c r="E157" s="4">
        <v>42</v>
      </c>
      <c r="F157" s="17" t="s">
        <v>58</v>
      </c>
      <c r="G157" s="17" t="s">
        <v>57</v>
      </c>
      <c r="H157" s="17" t="s">
        <v>58</v>
      </c>
      <c r="I157" s="17" t="s">
        <v>57</v>
      </c>
      <c r="J157" s="23">
        <v>77168.224909062585</v>
      </c>
    </row>
    <row r="158" spans="1:10" ht="15.75" customHeight="1" x14ac:dyDescent="0.3">
      <c r="A158" s="1">
        <v>155</v>
      </c>
      <c r="B158" s="4">
        <v>55308</v>
      </c>
      <c r="C158" s="4">
        <v>2</v>
      </c>
      <c r="D158" s="4">
        <v>36</v>
      </c>
      <c r="E158" s="4">
        <v>40</v>
      </c>
      <c r="F158" s="17" t="s">
        <v>58</v>
      </c>
      <c r="G158" s="17" t="s">
        <v>57</v>
      </c>
      <c r="H158" s="17" t="s">
        <v>57</v>
      </c>
      <c r="I158" s="17" t="s">
        <v>57</v>
      </c>
      <c r="J158" s="23">
        <v>75028.745837395618</v>
      </c>
    </row>
    <row r="159" spans="1:10" ht="15.75" customHeight="1" x14ac:dyDescent="0.3">
      <c r="A159" s="1">
        <v>156</v>
      </c>
      <c r="B159" s="4">
        <v>66048</v>
      </c>
      <c r="C159" s="4">
        <v>4</v>
      </c>
      <c r="D159" s="4">
        <v>80</v>
      </c>
      <c r="E159" s="4">
        <v>44</v>
      </c>
      <c r="F159" s="17" t="s">
        <v>57</v>
      </c>
      <c r="G159" s="17" t="s">
        <v>57</v>
      </c>
      <c r="H159" s="17" t="s">
        <v>57</v>
      </c>
      <c r="I159" s="17" t="s">
        <v>58</v>
      </c>
      <c r="J159" s="23">
        <v>76619.744925258536</v>
      </c>
    </row>
    <row r="160" spans="1:10" ht="15.75" customHeight="1" x14ac:dyDescent="0.3">
      <c r="A160" s="1">
        <v>157</v>
      </c>
      <c r="B160" s="4">
        <v>49405</v>
      </c>
      <c r="C160" s="4">
        <v>1</v>
      </c>
      <c r="D160" s="4">
        <v>63</v>
      </c>
      <c r="E160" s="4">
        <v>48</v>
      </c>
      <c r="F160" s="17" t="s">
        <v>57</v>
      </c>
      <c r="G160" s="17" t="s">
        <v>58</v>
      </c>
      <c r="H160" s="17" t="s">
        <v>58</v>
      </c>
      <c r="I160" s="17" t="s">
        <v>58</v>
      </c>
      <c r="J160" s="23">
        <v>75910.112122530816</v>
      </c>
    </row>
    <row r="161" spans="1:10" ht="15.75" customHeight="1" x14ac:dyDescent="0.3">
      <c r="A161" s="1">
        <v>158</v>
      </c>
      <c r="B161" s="4">
        <v>49810</v>
      </c>
      <c r="C161" s="4">
        <v>1</v>
      </c>
      <c r="D161" s="4">
        <v>47</v>
      </c>
      <c r="E161" s="4">
        <v>18</v>
      </c>
      <c r="F161" s="17" t="s">
        <v>58</v>
      </c>
      <c r="G161" s="17" t="s">
        <v>57</v>
      </c>
      <c r="H161" s="17" t="s">
        <v>58</v>
      </c>
      <c r="I161" s="17" t="s">
        <v>58</v>
      </c>
      <c r="J161" s="23">
        <v>73056.769605485766</v>
      </c>
    </row>
    <row r="162" spans="1:10" ht="15.75" customHeight="1" x14ac:dyDescent="0.3">
      <c r="A162" s="1">
        <v>159</v>
      </c>
      <c r="B162" s="4">
        <v>56330</v>
      </c>
      <c r="C162" s="4">
        <v>4</v>
      </c>
      <c r="D162" s="4">
        <v>46</v>
      </c>
      <c r="E162" s="4">
        <v>30</v>
      </c>
      <c r="F162" s="17" t="s">
        <v>57</v>
      </c>
      <c r="G162" s="17" t="s">
        <v>58</v>
      </c>
      <c r="H162" s="17" t="s">
        <v>58</v>
      </c>
      <c r="I162" s="17" t="s">
        <v>58</v>
      </c>
      <c r="J162" s="23">
        <v>94478.70035498013</v>
      </c>
    </row>
    <row r="163" spans="1:10" ht="15.75" customHeight="1" x14ac:dyDescent="0.3">
      <c r="A163" s="1">
        <v>160</v>
      </c>
      <c r="B163" s="4">
        <v>56485</v>
      </c>
      <c r="C163" s="4">
        <v>2</v>
      </c>
      <c r="D163" s="4">
        <v>36</v>
      </c>
      <c r="E163" s="4">
        <v>50</v>
      </c>
      <c r="F163" s="17" t="s">
        <v>57</v>
      </c>
      <c r="G163" s="17" t="s">
        <v>58</v>
      </c>
      <c r="H163" s="17" t="s">
        <v>57</v>
      </c>
      <c r="I163" s="17" t="s">
        <v>57</v>
      </c>
      <c r="J163" s="23">
        <v>69960.248477396395</v>
      </c>
    </row>
    <row r="164" spans="1:10" ht="15.75" customHeight="1" x14ac:dyDescent="0.3">
      <c r="A164" s="1">
        <v>161</v>
      </c>
      <c r="B164" s="4">
        <v>47053</v>
      </c>
      <c r="C164" s="4">
        <v>2</v>
      </c>
      <c r="D164" s="4">
        <v>46</v>
      </c>
      <c r="E164" s="4">
        <v>42</v>
      </c>
      <c r="F164" s="17" t="s">
        <v>57</v>
      </c>
      <c r="G164" s="17" t="s">
        <v>57</v>
      </c>
      <c r="H164" s="17" t="s">
        <v>58</v>
      </c>
      <c r="I164" s="17" t="s">
        <v>57</v>
      </c>
      <c r="J164" s="23">
        <v>67407.050308463673</v>
      </c>
    </row>
    <row r="165" spans="1:10" ht="15.75" customHeight="1" x14ac:dyDescent="0.3">
      <c r="A165" s="1">
        <v>162</v>
      </c>
      <c r="B165" s="4">
        <v>64179</v>
      </c>
      <c r="C165" s="4">
        <v>4</v>
      </c>
      <c r="D165" s="4">
        <v>74</v>
      </c>
      <c r="E165" s="4">
        <v>18</v>
      </c>
      <c r="F165" s="17" t="s">
        <v>57</v>
      </c>
      <c r="G165" s="17" t="s">
        <v>58</v>
      </c>
      <c r="H165" s="17" t="s">
        <v>58</v>
      </c>
      <c r="I165" s="17" t="s">
        <v>57</v>
      </c>
      <c r="J165" s="23">
        <v>97119.390766084631</v>
      </c>
    </row>
    <row r="166" spans="1:10" ht="15.75" customHeight="1" x14ac:dyDescent="0.3">
      <c r="A166" s="1">
        <v>163</v>
      </c>
      <c r="B166" s="4">
        <v>60385</v>
      </c>
      <c r="C166" s="4">
        <v>4</v>
      </c>
      <c r="D166" s="4">
        <v>78</v>
      </c>
      <c r="E166" s="4">
        <v>54</v>
      </c>
      <c r="F166" s="17" t="s">
        <v>58</v>
      </c>
      <c r="G166" s="17" t="s">
        <v>57</v>
      </c>
      <c r="H166" s="17" t="s">
        <v>57</v>
      </c>
      <c r="I166" s="17" t="s">
        <v>58</v>
      </c>
      <c r="J166" s="23">
        <v>83984.481546356197</v>
      </c>
    </row>
    <row r="167" spans="1:10" ht="15.75" customHeight="1" x14ac:dyDescent="0.3">
      <c r="A167" s="1">
        <v>164</v>
      </c>
      <c r="B167" s="4">
        <v>50963</v>
      </c>
      <c r="C167" s="4">
        <v>2</v>
      </c>
      <c r="D167" s="4">
        <v>45</v>
      </c>
      <c r="E167" s="4">
        <v>32</v>
      </c>
      <c r="F167" s="17" t="s">
        <v>58</v>
      </c>
      <c r="G167" s="17" t="s">
        <v>57</v>
      </c>
      <c r="H167" s="17" t="s">
        <v>57</v>
      </c>
      <c r="I167" s="17" t="s">
        <v>57</v>
      </c>
      <c r="J167" s="23">
        <v>76385.232822021775</v>
      </c>
    </row>
    <row r="168" spans="1:10" ht="15.75" customHeight="1" x14ac:dyDescent="0.3">
      <c r="A168" s="1">
        <v>165</v>
      </c>
      <c r="B168" s="4">
        <v>50024</v>
      </c>
      <c r="C168" s="4">
        <v>1</v>
      </c>
      <c r="D168" s="4">
        <v>77</v>
      </c>
      <c r="E168" s="4">
        <v>37</v>
      </c>
      <c r="F168" s="17" t="s">
        <v>57</v>
      </c>
      <c r="G168" s="17" t="s">
        <v>57</v>
      </c>
      <c r="H168" s="17" t="s">
        <v>57</v>
      </c>
      <c r="I168" s="17" t="s">
        <v>58</v>
      </c>
      <c r="J168" s="23">
        <v>66216.696599049072</v>
      </c>
    </row>
    <row r="169" spans="1:10" ht="15.75" customHeight="1" x14ac:dyDescent="0.3">
      <c r="A169" s="1">
        <v>166</v>
      </c>
      <c r="B169" s="4">
        <v>50334</v>
      </c>
      <c r="C169" s="4">
        <v>2</v>
      </c>
      <c r="D169" s="4">
        <v>36</v>
      </c>
      <c r="E169" s="4">
        <v>47</v>
      </c>
      <c r="F169" s="17" t="s">
        <v>58</v>
      </c>
      <c r="G169" s="17" t="s">
        <v>57</v>
      </c>
      <c r="H169" s="17" t="s">
        <v>57</v>
      </c>
      <c r="I169" s="17" t="s">
        <v>58</v>
      </c>
      <c r="J169" s="23">
        <v>82526.927315652312</v>
      </c>
    </row>
    <row r="170" spans="1:10" ht="15.75" customHeight="1" x14ac:dyDescent="0.3">
      <c r="A170" s="1">
        <v>167</v>
      </c>
      <c r="B170" s="4">
        <v>61054</v>
      </c>
      <c r="C170" s="4">
        <v>3</v>
      </c>
      <c r="D170" s="4">
        <v>68</v>
      </c>
      <c r="E170" s="4">
        <v>20</v>
      </c>
      <c r="F170" s="17" t="s">
        <v>58</v>
      </c>
      <c r="G170" s="17" t="s">
        <v>57</v>
      </c>
      <c r="H170" s="17" t="s">
        <v>57</v>
      </c>
      <c r="I170" s="17" t="s">
        <v>57</v>
      </c>
      <c r="J170" s="23">
        <v>74459.246456755413</v>
      </c>
    </row>
    <row r="171" spans="1:10" ht="15.75" customHeight="1" x14ac:dyDescent="0.3">
      <c r="A171" s="1">
        <v>168</v>
      </c>
      <c r="B171" s="4">
        <v>58629</v>
      </c>
      <c r="C171" s="4">
        <v>3</v>
      </c>
      <c r="D171" s="4">
        <v>39</v>
      </c>
      <c r="E171" s="4">
        <v>32</v>
      </c>
      <c r="F171" s="17" t="s">
        <v>57</v>
      </c>
      <c r="G171" s="17" t="s">
        <v>57</v>
      </c>
      <c r="H171" s="17" t="s">
        <v>57</v>
      </c>
      <c r="I171" s="17" t="s">
        <v>57</v>
      </c>
      <c r="J171" s="23">
        <v>62936.698593911977</v>
      </c>
    </row>
    <row r="172" spans="1:10" ht="15.75" customHeight="1" x14ac:dyDescent="0.3">
      <c r="A172" s="1">
        <v>169</v>
      </c>
      <c r="B172" s="4">
        <v>52519</v>
      </c>
      <c r="C172" s="4">
        <v>2</v>
      </c>
      <c r="D172" s="4">
        <v>45</v>
      </c>
      <c r="E172" s="4">
        <v>19</v>
      </c>
      <c r="F172" s="17" t="s">
        <v>57</v>
      </c>
      <c r="G172" s="17" t="s">
        <v>57</v>
      </c>
      <c r="H172" s="17" t="s">
        <v>57</v>
      </c>
      <c r="I172" s="17" t="s">
        <v>57</v>
      </c>
      <c r="J172" s="23">
        <v>59425.885811043605</v>
      </c>
    </row>
    <row r="173" spans="1:10" ht="15.75" customHeight="1" x14ac:dyDescent="0.3">
      <c r="A173" s="1">
        <v>170</v>
      </c>
      <c r="B173" s="4">
        <v>46993</v>
      </c>
      <c r="C173" s="4">
        <v>3</v>
      </c>
      <c r="D173" s="4">
        <v>50</v>
      </c>
      <c r="E173" s="4">
        <v>27</v>
      </c>
      <c r="F173" s="17" t="s">
        <v>58</v>
      </c>
      <c r="G173" s="17" t="s">
        <v>57</v>
      </c>
      <c r="H173" s="17" t="s">
        <v>57</v>
      </c>
      <c r="I173" s="17" t="s">
        <v>58</v>
      </c>
      <c r="J173" s="23">
        <v>69437.632900846322</v>
      </c>
    </row>
    <row r="174" spans="1:10" ht="15.75" customHeight="1" x14ac:dyDescent="0.3">
      <c r="A174" s="1">
        <v>171</v>
      </c>
      <c r="B174" s="4">
        <v>67559</v>
      </c>
      <c r="C174" s="4">
        <v>4</v>
      </c>
      <c r="D174" s="4">
        <v>45</v>
      </c>
      <c r="E174" s="4">
        <v>63</v>
      </c>
      <c r="F174" s="17" t="s">
        <v>57</v>
      </c>
      <c r="G174" s="17" t="s">
        <v>58</v>
      </c>
      <c r="H174" s="17" t="s">
        <v>57</v>
      </c>
      <c r="I174" s="17" t="s">
        <v>58</v>
      </c>
      <c r="J174" s="23">
        <v>72083.4891714197</v>
      </c>
    </row>
    <row r="175" spans="1:10" ht="15.75" customHeight="1" x14ac:dyDescent="0.3">
      <c r="A175" s="1">
        <v>172</v>
      </c>
      <c r="B175" s="4">
        <v>55944</v>
      </c>
      <c r="C175" s="4">
        <v>2</v>
      </c>
      <c r="D175" s="4">
        <v>53</v>
      </c>
      <c r="E175" s="4">
        <v>49</v>
      </c>
      <c r="F175" s="17" t="s">
        <v>58</v>
      </c>
      <c r="G175" s="17" t="s">
        <v>57</v>
      </c>
      <c r="H175" s="17" t="s">
        <v>57</v>
      </c>
      <c r="I175" s="17" t="s">
        <v>58</v>
      </c>
      <c r="J175" s="23">
        <v>69163.361282410639</v>
      </c>
    </row>
    <row r="176" spans="1:10" ht="15.75" customHeight="1" x14ac:dyDescent="0.3">
      <c r="A176" s="1">
        <v>173</v>
      </c>
      <c r="B176" s="4">
        <v>38709</v>
      </c>
      <c r="C176" s="4">
        <v>3</v>
      </c>
      <c r="D176" s="4">
        <v>56</v>
      </c>
      <c r="E176" s="4">
        <v>18</v>
      </c>
      <c r="F176" s="17" t="s">
        <v>58</v>
      </c>
      <c r="G176" s="17" t="s">
        <v>57</v>
      </c>
      <c r="H176" s="17" t="s">
        <v>57</v>
      </c>
      <c r="I176" s="17" t="s">
        <v>58</v>
      </c>
      <c r="J176" s="23">
        <v>72747.120740568498</v>
      </c>
    </row>
    <row r="177" spans="1:10" ht="15.75" customHeight="1" x14ac:dyDescent="0.3">
      <c r="A177" s="1">
        <v>174</v>
      </c>
      <c r="B177" s="4">
        <v>61130</v>
      </c>
      <c r="C177" s="4">
        <v>3</v>
      </c>
      <c r="D177" s="4">
        <v>58</v>
      </c>
      <c r="E177" s="4">
        <v>35</v>
      </c>
      <c r="F177" s="17" t="s">
        <v>58</v>
      </c>
      <c r="G177" s="17" t="s">
        <v>57</v>
      </c>
      <c r="H177" s="17" t="s">
        <v>57</v>
      </c>
      <c r="I177" s="17" t="s">
        <v>57</v>
      </c>
      <c r="J177" s="23">
        <v>66726.936529392522</v>
      </c>
    </row>
    <row r="178" spans="1:10" ht="15.75" customHeight="1" x14ac:dyDescent="0.3">
      <c r="A178" s="1">
        <v>175</v>
      </c>
      <c r="B178" s="4">
        <v>54941</v>
      </c>
      <c r="C178" s="4">
        <v>2</v>
      </c>
      <c r="D178" s="4">
        <v>50</v>
      </c>
      <c r="E178" s="4">
        <v>24</v>
      </c>
      <c r="F178" s="17" t="s">
        <v>57</v>
      </c>
      <c r="G178" s="17" t="s">
        <v>57</v>
      </c>
      <c r="H178" s="17" t="s">
        <v>57</v>
      </c>
      <c r="I178" s="17" t="s">
        <v>57</v>
      </c>
      <c r="J178" s="23">
        <v>57067.629804683376</v>
      </c>
    </row>
    <row r="179" spans="1:10" ht="15.75" customHeight="1" x14ac:dyDescent="0.3">
      <c r="A179" s="1">
        <v>176</v>
      </c>
      <c r="B179" s="4">
        <v>58639</v>
      </c>
      <c r="C179" s="4">
        <v>2</v>
      </c>
      <c r="D179" s="4">
        <v>46</v>
      </c>
      <c r="E179" s="4">
        <v>63</v>
      </c>
      <c r="F179" s="17" t="s">
        <v>58</v>
      </c>
      <c r="G179" s="17" t="s">
        <v>57</v>
      </c>
      <c r="H179" s="17" t="s">
        <v>58</v>
      </c>
      <c r="I179" s="17" t="s">
        <v>57</v>
      </c>
      <c r="J179" s="23">
        <v>109108.11666723239</v>
      </c>
    </row>
    <row r="180" spans="1:10" ht="15.75" customHeight="1" x14ac:dyDescent="0.3">
      <c r="A180" s="1">
        <v>177</v>
      </c>
      <c r="B180" s="4">
        <v>52098</v>
      </c>
      <c r="C180" s="4">
        <v>2</v>
      </c>
      <c r="D180" s="4">
        <v>84</v>
      </c>
      <c r="E180" s="4">
        <v>38</v>
      </c>
      <c r="F180" s="17" t="s">
        <v>57</v>
      </c>
      <c r="G180" s="17" t="s">
        <v>57</v>
      </c>
      <c r="H180" s="17" t="s">
        <v>57</v>
      </c>
      <c r="I180" s="17" t="s">
        <v>58</v>
      </c>
      <c r="J180" s="23">
        <v>73831.461939998262</v>
      </c>
    </row>
    <row r="181" spans="1:10" ht="15.75" customHeight="1" x14ac:dyDescent="0.3">
      <c r="A181" s="1">
        <v>178</v>
      </c>
      <c r="B181" s="4">
        <v>53618</v>
      </c>
      <c r="C181" s="4">
        <v>2</v>
      </c>
      <c r="D181" s="4">
        <v>52</v>
      </c>
      <c r="E181" s="4">
        <v>54</v>
      </c>
      <c r="F181" s="17" t="s">
        <v>58</v>
      </c>
      <c r="G181" s="17" t="s">
        <v>57</v>
      </c>
      <c r="H181" s="17" t="s">
        <v>57</v>
      </c>
      <c r="I181" s="17" t="s">
        <v>58</v>
      </c>
      <c r="J181" s="23">
        <v>79031.197521751121</v>
      </c>
    </row>
    <row r="182" spans="1:10" ht="15.75" customHeight="1" x14ac:dyDescent="0.3">
      <c r="A182" s="1">
        <v>179</v>
      </c>
      <c r="B182" s="4">
        <v>57261</v>
      </c>
      <c r="C182" s="4">
        <v>4</v>
      </c>
      <c r="D182" s="4">
        <v>62</v>
      </c>
      <c r="E182" s="4">
        <v>46</v>
      </c>
      <c r="F182" s="17" t="s">
        <v>58</v>
      </c>
      <c r="G182" s="17" t="s">
        <v>57</v>
      </c>
      <c r="H182" s="17" t="s">
        <v>57</v>
      </c>
      <c r="I182" s="17" t="s">
        <v>57</v>
      </c>
      <c r="J182" s="23">
        <v>77631.455573541229</v>
      </c>
    </row>
    <row r="183" spans="1:10" ht="15.75" customHeight="1" x14ac:dyDescent="0.3">
      <c r="A183" s="1">
        <v>180</v>
      </c>
      <c r="B183" s="4">
        <v>53158</v>
      </c>
      <c r="C183" s="4">
        <v>4</v>
      </c>
      <c r="D183" s="4">
        <v>66</v>
      </c>
      <c r="E183" s="4">
        <v>41</v>
      </c>
      <c r="F183" s="17" t="s">
        <v>58</v>
      </c>
      <c r="G183" s="17" t="s">
        <v>57</v>
      </c>
      <c r="H183" s="17" t="s">
        <v>57</v>
      </c>
      <c r="I183" s="17" t="s">
        <v>57</v>
      </c>
      <c r="J183" s="23">
        <v>78524.146555855157</v>
      </c>
    </row>
    <row r="184" spans="1:10" ht="15.75" customHeight="1" x14ac:dyDescent="0.3">
      <c r="A184" s="1">
        <v>181</v>
      </c>
      <c r="B184" s="4">
        <v>53511</v>
      </c>
      <c r="C184" s="4">
        <v>1</v>
      </c>
      <c r="D184" s="4">
        <v>84</v>
      </c>
      <c r="E184" s="4">
        <v>58</v>
      </c>
      <c r="F184" s="17" t="s">
        <v>57</v>
      </c>
      <c r="G184" s="17" t="s">
        <v>57</v>
      </c>
      <c r="H184" s="17" t="s">
        <v>57</v>
      </c>
      <c r="I184" s="17" t="s">
        <v>58</v>
      </c>
      <c r="J184" s="23">
        <v>70856.242013643699</v>
      </c>
    </row>
    <row r="185" spans="1:10" ht="15.75" customHeight="1" x14ac:dyDescent="0.3">
      <c r="A185" s="1">
        <v>182</v>
      </c>
      <c r="B185" s="4">
        <v>58408</v>
      </c>
      <c r="C185" s="4">
        <v>2</v>
      </c>
      <c r="D185" s="4">
        <v>56</v>
      </c>
      <c r="E185" s="4">
        <v>18</v>
      </c>
      <c r="F185" s="17" t="s">
        <v>57</v>
      </c>
      <c r="G185" s="17" t="s">
        <v>58</v>
      </c>
      <c r="H185" s="17" t="s">
        <v>57</v>
      </c>
      <c r="I185" s="17" t="s">
        <v>57</v>
      </c>
      <c r="J185" s="23">
        <v>61042.810546523979</v>
      </c>
    </row>
    <row r="186" spans="1:10" ht="15.75" customHeight="1" x14ac:dyDescent="0.3">
      <c r="A186" s="1">
        <v>183</v>
      </c>
      <c r="B186" s="4">
        <v>46722</v>
      </c>
      <c r="C186" s="4">
        <v>2</v>
      </c>
      <c r="D186" s="4">
        <v>49</v>
      </c>
      <c r="E186" s="4">
        <v>22</v>
      </c>
      <c r="F186" s="17" t="s">
        <v>58</v>
      </c>
      <c r="G186" s="17" t="s">
        <v>57</v>
      </c>
      <c r="H186" s="17" t="s">
        <v>57</v>
      </c>
      <c r="I186" s="17" t="s">
        <v>58</v>
      </c>
      <c r="J186" s="23">
        <v>66407.607676160609</v>
      </c>
    </row>
    <row r="187" spans="1:10" ht="15.75" customHeight="1" x14ac:dyDescent="0.3">
      <c r="A187" s="1">
        <v>184</v>
      </c>
      <c r="B187" s="4">
        <v>49331</v>
      </c>
      <c r="C187" s="4">
        <v>1</v>
      </c>
      <c r="D187" s="4">
        <v>78</v>
      </c>
      <c r="E187" s="4">
        <v>44</v>
      </c>
      <c r="F187" s="17" t="s">
        <v>57</v>
      </c>
      <c r="G187" s="17" t="s">
        <v>57</v>
      </c>
      <c r="H187" s="17" t="s">
        <v>57</v>
      </c>
      <c r="I187" s="17" t="s">
        <v>57</v>
      </c>
      <c r="J187" s="23">
        <v>71632.127845366311</v>
      </c>
    </row>
    <row r="188" spans="1:10" ht="15.75" customHeight="1" x14ac:dyDescent="0.3">
      <c r="A188" s="1">
        <v>185</v>
      </c>
      <c r="B188" s="4">
        <v>53717</v>
      </c>
      <c r="C188" s="4">
        <v>2</v>
      </c>
      <c r="D188" s="4">
        <v>41</v>
      </c>
      <c r="E188" s="4">
        <v>44</v>
      </c>
      <c r="F188" s="17" t="s">
        <v>57</v>
      </c>
      <c r="G188" s="17" t="s">
        <v>58</v>
      </c>
      <c r="H188" s="17" t="s">
        <v>57</v>
      </c>
      <c r="I188" s="17" t="s">
        <v>58</v>
      </c>
      <c r="J188" s="23">
        <v>78002.779863445612</v>
      </c>
    </row>
    <row r="189" spans="1:10" ht="15.75" customHeight="1" x14ac:dyDescent="0.3">
      <c r="A189" s="1">
        <v>186</v>
      </c>
      <c r="B189" s="4">
        <v>70258</v>
      </c>
      <c r="C189" s="4">
        <v>4</v>
      </c>
      <c r="D189" s="4">
        <v>38</v>
      </c>
      <c r="E189" s="4">
        <v>36</v>
      </c>
      <c r="F189" s="17" t="s">
        <v>58</v>
      </c>
      <c r="G189" s="17" t="s">
        <v>57</v>
      </c>
      <c r="H189" s="17" t="s">
        <v>58</v>
      </c>
      <c r="I189" s="17" t="s">
        <v>58</v>
      </c>
      <c r="J189" s="23">
        <v>115126.74586607883</v>
      </c>
    </row>
    <row r="190" spans="1:10" ht="15.75" customHeight="1" x14ac:dyDescent="0.3">
      <c r="A190" s="1">
        <v>187</v>
      </c>
      <c r="B190" s="4">
        <v>53186</v>
      </c>
      <c r="C190" s="4">
        <v>3</v>
      </c>
      <c r="D190" s="4">
        <v>62</v>
      </c>
      <c r="E190" s="4">
        <v>26</v>
      </c>
      <c r="F190" s="17" t="s">
        <v>57</v>
      </c>
      <c r="G190" s="17" t="s">
        <v>58</v>
      </c>
      <c r="H190" s="17" t="s">
        <v>57</v>
      </c>
      <c r="I190" s="17" t="s">
        <v>57</v>
      </c>
      <c r="J190" s="23">
        <v>58559.163668577843</v>
      </c>
    </row>
    <row r="191" spans="1:10" ht="15.75" customHeight="1" x14ac:dyDescent="0.3">
      <c r="A191" s="1">
        <v>188</v>
      </c>
      <c r="B191" s="4">
        <v>59273</v>
      </c>
      <c r="C191" s="4">
        <v>1</v>
      </c>
      <c r="D191" s="4">
        <v>80</v>
      </c>
      <c r="E191" s="4">
        <v>30</v>
      </c>
      <c r="F191" s="17" t="s">
        <v>58</v>
      </c>
      <c r="G191" s="17" t="s">
        <v>57</v>
      </c>
      <c r="H191" s="17" t="s">
        <v>57</v>
      </c>
      <c r="I191" s="17" t="s">
        <v>57</v>
      </c>
      <c r="J191" s="23">
        <v>62275.253293065893</v>
      </c>
    </row>
    <row r="192" spans="1:10" ht="15.75" customHeight="1" x14ac:dyDescent="0.3">
      <c r="A192" s="1">
        <v>189</v>
      </c>
      <c r="B192" s="4">
        <v>59466</v>
      </c>
      <c r="C192" s="4">
        <v>3</v>
      </c>
      <c r="D192" s="4">
        <v>45</v>
      </c>
      <c r="E192" s="4">
        <v>41</v>
      </c>
      <c r="F192" s="17" t="s">
        <v>58</v>
      </c>
      <c r="G192" s="17" t="s">
        <v>57</v>
      </c>
      <c r="H192" s="17" t="s">
        <v>57</v>
      </c>
      <c r="I192" s="17" t="s">
        <v>57</v>
      </c>
      <c r="J192" s="23">
        <v>73749.439987767575</v>
      </c>
    </row>
    <row r="193" spans="1:10" ht="15.75" customHeight="1" x14ac:dyDescent="0.3">
      <c r="A193" s="1">
        <v>190</v>
      </c>
      <c r="B193" s="4">
        <v>55639</v>
      </c>
      <c r="C193" s="4">
        <v>1</v>
      </c>
      <c r="D193" s="4">
        <v>40</v>
      </c>
      <c r="E193" s="4">
        <v>29</v>
      </c>
      <c r="F193" s="17" t="s">
        <v>57</v>
      </c>
      <c r="G193" s="17" t="s">
        <v>57</v>
      </c>
      <c r="H193" s="17" t="s">
        <v>57</v>
      </c>
      <c r="I193" s="17" t="s">
        <v>57</v>
      </c>
      <c r="J193" s="23">
        <v>55927.321822366415</v>
      </c>
    </row>
    <row r="194" spans="1:10" ht="15.75" customHeight="1" x14ac:dyDescent="0.3">
      <c r="A194" s="1">
        <v>191</v>
      </c>
      <c r="B194" s="4">
        <v>61138</v>
      </c>
      <c r="C194" s="4">
        <v>3</v>
      </c>
      <c r="D194" s="4">
        <v>68</v>
      </c>
      <c r="E194" s="4">
        <v>61</v>
      </c>
      <c r="F194" s="17" t="s">
        <v>57</v>
      </c>
      <c r="G194" s="17" t="s">
        <v>58</v>
      </c>
      <c r="H194" s="17" t="s">
        <v>57</v>
      </c>
      <c r="I194" s="17" t="s">
        <v>58</v>
      </c>
      <c r="J194" s="23">
        <v>67174.80659077871</v>
      </c>
    </row>
    <row r="195" spans="1:10" ht="15.75" customHeight="1" x14ac:dyDescent="0.3">
      <c r="A195" s="1">
        <v>192</v>
      </c>
      <c r="B195" s="4">
        <v>47831</v>
      </c>
      <c r="C195" s="4">
        <v>4</v>
      </c>
      <c r="D195" s="4">
        <v>74</v>
      </c>
      <c r="E195" s="4">
        <v>36</v>
      </c>
      <c r="F195" s="17" t="s">
        <v>58</v>
      </c>
      <c r="G195" s="17" t="s">
        <v>57</v>
      </c>
      <c r="H195" s="17" t="s">
        <v>57</v>
      </c>
      <c r="I195" s="17" t="s">
        <v>57</v>
      </c>
      <c r="J195" s="23">
        <v>70249.634587682056</v>
      </c>
    </row>
    <row r="196" spans="1:10" ht="15.75" customHeight="1" x14ac:dyDescent="0.3">
      <c r="A196" s="1">
        <v>193</v>
      </c>
      <c r="B196" s="4">
        <v>51919</v>
      </c>
      <c r="C196" s="4">
        <v>4</v>
      </c>
      <c r="D196" s="4">
        <v>82</v>
      </c>
      <c r="E196" s="4">
        <v>25</v>
      </c>
      <c r="F196" s="17" t="s">
        <v>57</v>
      </c>
      <c r="G196" s="17" t="s">
        <v>58</v>
      </c>
      <c r="H196" s="17" t="s">
        <v>57</v>
      </c>
      <c r="I196" s="17" t="s">
        <v>58</v>
      </c>
      <c r="J196" s="23">
        <v>69896.215838855132</v>
      </c>
    </row>
    <row r="197" spans="1:10" ht="15.75" customHeight="1" x14ac:dyDescent="0.3">
      <c r="A197" s="1">
        <v>194</v>
      </c>
      <c r="B197" s="4">
        <v>49310</v>
      </c>
      <c r="C197" s="4">
        <v>1</v>
      </c>
      <c r="D197" s="4">
        <v>47</v>
      </c>
      <c r="E197" s="4">
        <v>56</v>
      </c>
      <c r="F197" s="17" t="s">
        <v>57</v>
      </c>
      <c r="G197" s="17" t="s">
        <v>57</v>
      </c>
      <c r="H197" s="17" t="s">
        <v>57</v>
      </c>
      <c r="I197" s="17" t="s">
        <v>57</v>
      </c>
      <c r="J197" s="23">
        <v>68123.803224532559</v>
      </c>
    </row>
    <row r="198" spans="1:10" ht="15.75" customHeight="1" x14ac:dyDescent="0.3">
      <c r="A198" s="1">
        <v>195</v>
      </c>
      <c r="B198" s="4">
        <v>61973</v>
      </c>
      <c r="C198" s="4">
        <v>1</v>
      </c>
      <c r="D198" s="4">
        <v>51</v>
      </c>
      <c r="E198" s="4">
        <v>18</v>
      </c>
      <c r="F198" s="17" t="s">
        <v>57</v>
      </c>
      <c r="G198" s="17" t="s">
        <v>58</v>
      </c>
      <c r="H198" s="17" t="s">
        <v>57</v>
      </c>
      <c r="I198" s="17" t="s">
        <v>58</v>
      </c>
      <c r="J198" s="23">
        <v>56131.763706405116</v>
      </c>
    </row>
    <row r="199" spans="1:10" ht="15.75" customHeight="1" x14ac:dyDescent="0.3">
      <c r="A199" s="1">
        <v>196</v>
      </c>
      <c r="B199" s="4">
        <v>52475</v>
      </c>
      <c r="C199" s="4">
        <v>3</v>
      </c>
      <c r="D199" s="4">
        <v>39</v>
      </c>
      <c r="E199" s="4">
        <v>19</v>
      </c>
      <c r="F199" s="17" t="s">
        <v>57</v>
      </c>
      <c r="G199" s="17" t="s">
        <v>57</v>
      </c>
      <c r="H199" s="17" t="s">
        <v>57</v>
      </c>
      <c r="I199" s="17" t="s">
        <v>58</v>
      </c>
      <c r="J199" s="23">
        <v>63426.47769166933</v>
      </c>
    </row>
    <row r="200" spans="1:10" ht="15.75" customHeight="1" x14ac:dyDescent="0.3">
      <c r="A200" s="1">
        <v>197</v>
      </c>
      <c r="B200" s="4">
        <v>62262</v>
      </c>
      <c r="C200" s="4">
        <v>3</v>
      </c>
      <c r="D200" s="4">
        <v>43</v>
      </c>
      <c r="E200" s="4">
        <v>39</v>
      </c>
      <c r="F200" s="17" t="s">
        <v>58</v>
      </c>
      <c r="G200" s="17" t="s">
        <v>57</v>
      </c>
      <c r="H200" s="17" t="s">
        <v>57</v>
      </c>
      <c r="I200" s="17" t="s">
        <v>57</v>
      </c>
      <c r="J200" s="23">
        <v>68762.598800030391</v>
      </c>
    </row>
    <row r="201" spans="1:10" ht="15.75" customHeight="1" x14ac:dyDescent="0.3">
      <c r="A201" s="1">
        <v>198</v>
      </c>
      <c r="B201" s="4">
        <v>49159</v>
      </c>
      <c r="C201" s="4">
        <v>3</v>
      </c>
      <c r="D201" s="4">
        <v>57</v>
      </c>
      <c r="E201" s="4">
        <v>45</v>
      </c>
      <c r="F201" s="17" t="s">
        <v>57</v>
      </c>
      <c r="G201" s="17" t="s">
        <v>58</v>
      </c>
      <c r="H201" s="17" t="s">
        <v>57</v>
      </c>
      <c r="I201" s="17" t="s">
        <v>57</v>
      </c>
      <c r="J201" s="23">
        <v>65693.052066536213</v>
      </c>
    </row>
    <row r="202" spans="1:10" ht="15.75" customHeight="1" x14ac:dyDescent="0.3">
      <c r="A202" s="1">
        <v>199</v>
      </c>
      <c r="B202" s="4">
        <v>44451</v>
      </c>
      <c r="C202" s="4">
        <v>1</v>
      </c>
      <c r="D202" s="4">
        <v>65</v>
      </c>
      <c r="E202" s="4">
        <v>51</v>
      </c>
      <c r="F202" s="17" t="s">
        <v>57</v>
      </c>
      <c r="G202" s="17" t="s">
        <v>57</v>
      </c>
      <c r="H202" s="17" t="s">
        <v>57</v>
      </c>
      <c r="I202" s="17" t="s">
        <v>57</v>
      </c>
      <c r="J202" s="23">
        <v>59721.742036915952</v>
      </c>
    </row>
    <row r="203" spans="1:10" ht="15.75" customHeight="1" x14ac:dyDescent="0.3">
      <c r="A203" s="1">
        <v>200</v>
      </c>
      <c r="B203" s="4">
        <v>64873</v>
      </c>
      <c r="C203" s="4">
        <v>3</v>
      </c>
      <c r="D203" s="4">
        <v>48</v>
      </c>
      <c r="E203" s="4">
        <v>64</v>
      </c>
      <c r="F203" s="17" t="s">
        <v>58</v>
      </c>
      <c r="G203" s="17" t="s">
        <v>57</v>
      </c>
      <c r="H203" s="17" t="s">
        <v>57</v>
      </c>
      <c r="I203" s="17" t="s">
        <v>57</v>
      </c>
      <c r="J203" s="23">
        <v>85224.186714803189</v>
      </c>
    </row>
    <row r="204" spans="1:10" ht="15.75" customHeight="1" x14ac:dyDescent="0.3">
      <c r="A204" s="1">
        <v>201</v>
      </c>
      <c r="B204" s="4">
        <v>55261</v>
      </c>
      <c r="C204" s="4">
        <v>1</v>
      </c>
      <c r="D204" s="4">
        <v>36</v>
      </c>
      <c r="E204" s="4">
        <v>19</v>
      </c>
      <c r="F204" s="17" t="s">
        <v>57</v>
      </c>
      <c r="G204" s="17" t="s">
        <v>57</v>
      </c>
      <c r="H204" s="17" t="s">
        <v>57</v>
      </c>
      <c r="I204" s="17" t="s">
        <v>57</v>
      </c>
      <c r="J204" s="23">
        <v>53356.719203054512</v>
      </c>
    </row>
    <row r="205" spans="1:10" ht="15.75" customHeight="1" x14ac:dyDescent="0.3">
      <c r="A205" s="1">
        <v>202</v>
      </c>
      <c r="B205" s="4">
        <v>53405</v>
      </c>
      <c r="C205" s="4">
        <v>1</v>
      </c>
      <c r="D205" s="4">
        <v>46</v>
      </c>
      <c r="E205" s="4">
        <v>48</v>
      </c>
      <c r="F205" s="17" t="s">
        <v>57</v>
      </c>
      <c r="G205" s="17" t="s">
        <v>58</v>
      </c>
      <c r="H205" s="17" t="s">
        <v>57</v>
      </c>
      <c r="I205" s="17" t="s">
        <v>57</v>
      </c>
      <c r="J205" s="23">
        <v>67405.539232032505</v>
      </c>
    </row>
    <row r="206" spans="1:10" ht="15.75" customHeight="1" x14ac:dyDescent="0.3">
      <c r="A206" s="1">
        <v>203</v>
      </c>
      <c r="B206" s="4">
        <v>48982</v>
      </c>
      <c r="C206" s="4">
        <v>3</v>
      </c>
      <c r="D206" s="4">
        <v>77</v>
      </c>
      <c r="E206" s="4">
        <v>60</v>
      </c>
      <c r="F206" s="17" t="s">
        <v>57</v>
      </c>
      <c r="G206" s="17" t="s">
        <v>57</v>
      </c>
      <c r="H206" s="17" t="s">
        <v>57</v>
      </c>
      <c r="I206" s="17" t="s">
        <v>57</v>
      </c>
      <c r="J206" s="23">
        <v>73639.06170114901</v>
      </c>
    </row>
    <row r="207" spans="1:10" ht="15.75" customHeight="1" x14ac:dyDescent="0.3">
      <c r="A207" s="1">
        <v>204</v>
      </c>
      <c r="B207" s="4">
        <v>60286</v>
      </c>
      <c r="C207" s="4">
        <v>1</v>
      </c>
      <c r="D207" s="4">
        <v>73</v>
      </c>
      <c r="E207" s="4">
        <v>27</v>
      </c>
      <c r="F207" s="17" t="s">
        <v>57</v>
      </c>
      <c r="G207" s="17" t="s">
        <v>58</v>
      </c>
      <c r="H207" s="17" t="s">
        <v>58</v>
      </c>
      <c r="I207" s="17" t="s">
        <v>57</v>
      </c>
      <c r="J207" s="23">
        <v>91956.838172131247</v>
      </c>
    </row>
    <row r="208" spans="1:10" ht="15.75" customHeight="1" x14ac:dyDescent="0.3">
      <c r="A208" s="1">
        <v>205</v>
      </c>
      <c r="B208" s="4">
        <v>44712</v>
      </c>
      <c r="C208" s="4">
        <v>2</v>
      </c>
      <c r="D208" s="4">
        <v>49</v>
      </c>
      <c r="E208" s="4">
        <v>46</v>
      </c>
      <c r="F208" s="17" t="s">
        <v>58</v>
      </c>
      <c r="G208" s="17" t="s">
        <v>57</v>
      </c>
      <c r="H208" s="17" t="s">
        <v>57</v>
      </c>
      <c r="I208" s="17" t="s">
        <v>58</v>
      </c>
      <c r="J208" s="23">
        <v>76451.547166648161</v>
      </c>
    </row>
    <row r="209" spans="1:10" ht="15.75" customHeight="1" x14ac:dyDescent="0.3">
      <c r="A209" s="1">
        <v>206</v>
      </c>
      <c r="B209" s="4">
        <v>49882</v>
      </c>
      <c r="C209" s="4">
        <v>2</v>
      </c>
      <c r="D209" s="4">
        <v>57</v>
      </c>
      <c r="E209" s="4">
        <v>28</v>
      </c>
      <c r="F209" s="17" t="s">
        <v>58</v>
      </c>
      <c r="G209" s="17" t="s">
        <v>57</v>
      </c>
      <c r="H209" s="17" t="s">
        <v>57</v>
      </c>
      <c r="I209" s="17" t="s">
        <v>57</v>
      </c>
      <c r="J209" s="23">
        <v>64100.132238669612</v>
      </c>
    </row>
    <row r="210" spans="1:10" ht="15.75" customHeight="1" x14ac:dyDescent="0.3">
      <c r="A210" s="1">
        <v>207</v>
      </c>
      <c r="B210" s="4">
        <v>46791</v>
      </c>
      <c r="C210" s="4">
        <v>3</v>
      </c>
      <c r="D210" s="4">
        <v>59</v>
      </c>
      <c r="E210" s="4">
        <v>59</v>
      </c>
      <c r="F210" s="17" t="s">
        <v>57</v>
      </c>
      <c r="G210" s="17" t="s">
        <v>58</v>
      </c>
      <c r="H210" s="17" t="s">
        <v>57</v>
      </c>
      <c r="I210" s="17" t="s">
        <v>58</v>
      </c>
      <c r="J210" s="23">
        <v>78379.787555640665</v>
      </c>
    </row>
    <row r="211" spans="1:10" ht="15.75" customHeight="1" x14ac:dyDescent="0.3">
      <c r="A211" s="1">
        <v>208</v>
      </c>
      <c r="B211" s="4">
        <v>52585</v>
      </c>
      <c r="C211" s="4">
        <v>3</v>
      </c>
      <c r="D211" s="4">
        <v>78</v>
      </c>
      <c r="E211" s="4">
        <v>35</v>
      </c>
      <c r="F211" s="17" t="s">
        <v>58</v>
      </c>
      <c r="G211" s="17" t="s">
        <v>57</v>
      </c>
      <c r="H211" s="17" t="s">
        <v>58</v>
      </c>
      <c r="I211" s="17" t="s">
        <v>58</v>
      </c>
      <c r="J211" s="23">
        <v>77592.938139621503</v>
      </c>
    </row>
    <row r="212" spans="1:10" ht="15.75" customHeight="1" x14ac:dyDescent="0.3">
      <c r="A212" s="1">
        <v>209</v>
      </c>
      <c r="B212" s="4">
        <v>59130</v>
      </c>
      <c r="C212" s="4">
        <v>1</v>
      </c>
      <c r="D212" s="4">
        <v>79</v>
      </c>
      <c r="E212" s="4">
        <v>63</v>
      </c>
      <c r="F212" s="17" t="s">
        <v>58</v>
      </c>
      <c r="G212" s="17" t="s">
        <v>57</v>
      </c>
      <c r="H212" s="17" t="s">
        <v>57</v>
      </c>
      <c r="I212" s="17" t="s">
        <v>57</v>
      </c>
      <c r="J212" s="23">
        <v>70314.886867372596</v>
      </c>
    </row>
    <row r="213" spans="1:10" ht="15.75" customHeight="1" x14ac:dyDescent="0.3">
      <c r="A213" s="1">
        <v>210</v>
      </c>
      <c r="B213" s="4">
        <v>63061</v>
      </c>
      <c r="C213" s="4">
        <v>4</v>
      </c>
      <c r="D213" s="4">
        <v>36</v>
      </c>
      <c r="E213" s="4">
        <v>40</v>
      </c>
      <c r="F213" s="17" t="s">
        <v>58</v>
      </c>
      <c r="G213" s="17" t="s">
        <v>57</v>
      </c>
      <c r="H213" s="17" t="s">
        <v>57</v>
      </c>
      <c r="I213" s="17" t="s">
        <v>58</v>
      </c>
      <c r="J213" s="23">
        <v>72339.713193529606</v>
      </c>
    </row>
    <row r="214" spans="1:10" ht="15.75" customHeight="1" x14ac:dyDescent="0.3">
      <c r="A214" s="1">
        <v>211</v>
      </c>
      <c r="B214" s="4">
        <v>55293</v>
      </c>
      <c r="C214" s="4">
        <v>4</v>
      </c>
      <c r="D214" s="4">
        <v>39</v>
      </c>
      <c r="E214" s="4">
        <v>20</v>
      </c>
      <c r="F214" s="17" t="s">
        <v>58</v>
      </c>
      <c r="G214" s="17" t="s">
        <v>57</v>
      </c>
      <c r="H214" s="17" t="s">
        <v>57</v>
      </c>
      <c r="I214" s="17" t="s">
        <v>58</v>
      </c>
      <c r="J214" s="23">
        <v>75774.953758594958</v>
      </c>
    </row>
    <row r="215" spans="1:10" ht="15.75" customHeight="1" x14ac:dyDescent="0.3">
      <c r="A215" s="1">
        <v>212</v>
      </c>
      <c r="B215" s="4">
        <v>54222</v>
      </c>
      <c r="C215" s="4">
        <v>4</v>
      </c>
      <c r="D215" s="4">
        <v>40</v>
      </c>
      <c r="E215" s="4">
        <v>40</v>
      </c>
      <c r="F215" s="17" t="s">
        <v>57</v>
      </c>
      <c r="G215" s="17" t="s">
        <v>57</v>
      </c>
      <c r="H215" s="17" t="s">
        <v>57</v>
      </c>
      <c r="I215" s="17" t="s">
        <v>58</v>
      </c>
      <c r="J215" s="23">
        <v>71232.982175433659</v>
      </c>
    </row>
    <row r="216" spans="1:10" ht="15.75" customHeight="1" x14ac:dyDescent="0.3">
      <c r="A216" s="1">
        <v>213</v>
      </c>
      <c r="B216" s="4">
        <v>48720</v>
      </c>
      <c r="C216" s="4">
        <v>3</v>
      </c>
      <c r="D216" s="4">
        <v>66</v>
      </c>
      <c r="E216" s="4">
        <v>24</v>
      </c>
      <c r="F216" s="17" t="s">
        <v>57</v>
      </c>
      <c r="G216" s="17" t="s">
        <v>57</v>
      </c>
      <c r="H216" s="17" t="s">
        <v>57</v>
      </c>
      <c r="I216" s="17" t="s">
        <v>58</v>
      </c>
      <c r="J216" s="23">
        <v>61022.267740597155</v>
      </c>
    </row>
    <row r="217" spans="1:10" ht="15.75" customHeight="1" x14ac:dyDescent="0.3">
      <c r="A217" s="1">
        <v>214</v>
      </c>
      <c r="B217" s="4">
        <v>49971</v>
      </c>
      <c r="C217" s="4">
        <v>2</v>
      </c>
      <c r="D217" s="4">
        <v>77</v>
      </c>
      <c r="E217" s="4">
        <v>34</v>
      </c>
      <c r="F217" s="17" t="s">
        <v>57</v>
      </c>
      <c r="G217" s="17" t="s">
        <v>58</v>
      </c>
      <c r="H217" s="17" t="s">
        <v>57</v>
      </c>
      <c r="I217" s="17" t="s">
        <v>57</v>
      </c>
      <c r="J217" s="23">
        <v>69437.406021635223</v>
      </c>
    </row>
    <row r="218" spans="1:10" ht="15.75" customHeight="1" x14ac:dyDescent="0.3">
      <c r="A218" s="1">
        <v>215</v>
      </c>
      <c r="B218" s="4">
        <v>58774</v>
      </c>
      <c r="C218" s="4">
        <v>4</v>
      </c>
      <c r="D218" s="4">
        <v>70</v>
      </c>
      <c r="E218" s="4">
        <v>45</v>
      </c>
      <c r="F218" s="17" t="s">
        <v>58</v>
      </c>
      <c r="G218" s="17" t="s">
        <v>57</v>
      </c>
      <c r="H218" s="17" t="s">
        <v>57</v>
      </c>
      <c r="I218" s="17" t="s">
        <v>57</v>
      </c>
      <c r="J218" s="23">
        <v>73028.668941183045</v>
      </c>
    </row>
    <row r="219" spans="1:10" ht="15.75" customHeight="1" x14ac:dyDescent="0.3">
      <c r="A219" s="1">
        <v>216</v>
      </c>
      <c r="B219" s="4">
        <v>59781</v>
      </c>
      <c r="C219" s="4">
        <v>1</v>
      </c>
      <c r="D219" s="4">
        <v>46</v>
      </c>
      <c r="E219" s="4">
        <v>41</v>
      </c>
      <c r="F219" s="17" t="s">
        <v>58</v>
      </c>
      <c r="G219" s="17" t="s">
        <v>57</v>
      </c>
      <c r="H219" s="17" t="s">
        <v>57</v>
      </c>
      <c r="I219" s="17" t="s">
        <v>57</v>
      </c>
      <c r="J219" s="23">
        <v>76811.449076007615</v>
      </c>
    </row>
    <row r="220" spans="1:10" ht="15.75" customHeight="1" x14ac:dyDescent="0.3">
      <c r="A220" s="1">
        <v>217</v>
      </c>
      <c r="B220" s="4">
        <v>54690</v>
      </c>
      <c r="C220" s="4">
        <v>3</v>
      </c>
      <c r="D220" s="4">
        <v>71</v>
      </c>
      <c r="E220" s="4">
        <v>53</v>
      </c>
      <c r="F220" s="17" t="s">
        <v>57</v>
      </c>
      <c r="G220" s="17" t="s">
        <v>57</v>
      </c>
      <c r="H220" s="17" t="s">
        <v>57</v>
      </c>
      <c r="I220" s="17" t="s">
        <v>57</v>
      </c>
      <c r="J220" s="23">
        <v>65923.716673390096</v>
      </c>
    </row>
    <row r="221" spans="1:10" ht="15.75" customHeight="1" x14ac:dyDescent="0.3">
      <c r="A221" s="1">
        <v>218</v>
      </c>
      <c r="B221" s="4">
        <v>43494</v>
      </c>
      <c r="C221" s="4">
        <v>1</v>
      </c>
      <c r="D221" s="4">
        <v>60</v>
      </c>
      <c r="E221" s="4">
        <v>27</v>
      </c>
      <c r="F221" s="17" t="s">
        <v>57</v>
      </c>
      <c r="G221" s="17" t="s">
        <v>58</v>
      </c>
      <c r="H221" s="17" t="s">
        <v>57</v>
      </c>
      <c r="I221" s="17" t="s">
        <v>58</v>
      </c>
      <c r="J221" s="23">
        <v>68676.925403323781</v>
      </c>
    </row>
    <row r="222" spans="1:10" ht="15.75" customHeight="1" x14ac:dyDescent="0.3">
      <c r="A222" s="1">
        <v>219</v>
      </c>
      <c r="B222" s="4">
        <v>54356</v>
      </c>
      <c r="C222" s="4">
        <v>1</v>
      </c>
      <c r="D222" s="4">
        <v>69</v>
      </c>
      <c r="E222" s="4">
        <v>26</v>
      </c>
      <c r="F222" s="17" t="s">
        <v>57</v>
      </c>
      <c r="G222" s="17" t="s">
        <v>58</v>
      </c>
      <c r="H222" s="17" t="s">
        <v>57</v>
      </c>
      <c r="I222" s="17" t="s">
        <v>57</v>
      </c>
      <c r="J222" s="23">
        <v>67766.328678638281</v>
      </c>
    </row>
    <row r="223" spans="1:10" ht="15.75" customHeight="1" x14ac:dyDescent="0.3">
      <c r="A223" s="1">
        <v>220</v>
      </c>
      <c r="B223" s="4">
        <v>44261</v>
      </c>
      <c r="C223" s="4">
        <v>4</v>
      </c>
      <c r="D223" s="4">
        <v>64</v>
      </c>
      <c r="E223" s="4">
        <v>24</v>
      </c>
      <c r="F223" s="17" t="s">
        <v>57</v>
      </c>
      <c r="G223" s="17" t="s">
        <v>58</v>
      </c>
      <c r="H223" s="17" t="s">
        <v>57</v>
      </c>
      <c r="I223" s="17" t="s">
        <v>57</v>
      </c>
      <c r="J223" s="23">
        <v>75535.501149981763</v>
      </c>
    </row>
    <row r="224" spans="1:10" ht="15.75" customHeight="1" x14ac:dyDescent="0.3">
      <c r="A224" s="1">
        <v>221</v>
      </c>
      <c r="B224" s="4">
        <v>61570</v>
      </c>
      <c r="C224" s="4">
        <v>3</v>
      </c>
      <c r="D224" s="4">
        <v>74</v>
      </c>
      <c r="E224" s="4">
        <v>34</v>
      </c>
      <c r="F224" s="17" t="s">
        <v>58</v>
      </c>
      <c r="G224" s="17" t="s">
        <v>57</v>
      </c>
      <c r="H224" s="17" t="s">
        <v>57</v>
      </c>
      <c r="I224" s="17" t="s">
        <v>57</v>
      </c>
      <c r="J224" s="23">
        <v>75762.907573325152</v>
      </c>
    </row>
    <row r="225" spans="1:10" ht="15.75" customHeight="1" x14ac:dyDescent="0.3">
      <c r="A225" s="1">
        <v>222</v>
      </c>
      <c r="B225" s="4">
        <v>59600</v>
      </c>
      <c r="C225" s="4">
        <v>3</v>
      </c>
      <c r="D225" s="4">
        <v>52</v>
      </c>
      <c r="E225" s="4">
        <v>53</v>
      </c>
      <c r="F225" s="17" t="s">
        <v>58</v>
      </c>
      <c r="G225" s="17" t="s">
        <v>57</v>
      </c>
      <c r="H225" s="17" t="s">
        <v>57</v>
      </c>
      <c r="I225" s="17" t="s">
        <v>57</v>
      </c>
      <c r="J225" s="23">
        <v>75588.76396310878</v>
      </c>
    </row>
    <row r="226" spans="1:10" ht="15.75" customHeight="1" x14ac:dyDescent="0.3">
      <c r="A226" s="1">
        <v>223</v>
      </c>
      <c r="B226" s="4">
        <v>52971</v>
      </c>
      <c r="C226" s="4">
        <v>2</v>
      </c>
      <c r="D226" s="4">
        <v>56</v>
      </c>
      <c r="E226" s="4">
        <v>32</v>
      </c>
      <c r="F226" s="17" t="s">
        <v>58</v>
      </c>
      <c r="G226" s="17" t="s">
        <v>57</v>
      </c>
      <c r="H226" s="17" t="s">
        <v>57</v>
      </c>
      <c r="I226" s="17" t="s">
        <v>58</v>
      </c>
      <c r="J226" s="23">
        <v>70086.06580045553</v>
      </c>
    </row>
    <row r="227" spans="1:10" ht="15.75" customHeight="1" x14ac:dyDescent="0.3">
      <c r="A227" s="1">
        <v>224</v>
      </c>
      <c r="B227" s="4">
        <v>57963</v>
      </c>
      <c r="C227" s="4">
        <v>2</v>
      </c>
      <c r="D227" s="4">
        <v>60</v>
      </c>
      <c r="E227" s="4">
        <v>19</v>
      </c>
      <c r="F227" s="17" t="s">
        <v>58</v>
      </c>
      <c r="G227" s="17" t="s">
        <v>57</v>
      </c>
      <c r="H227" s="17" t="s">
        <v>58</v>
      </c>
      <c r="I227" s="17" t="s">
        <v>58</v>
      </c>
      <c r="J227" s="23">
        <v>96125.176292219505</v>
      </c>
    </row>
    <row r="228" spans="1:10" ht="15.75" customHeight="1" x14ac:dyDescent="0.3">
      <c r="A228" s="1">
        <v>225</v>
      </c>
      <c r="B228" s="4">
        <v>44781</v>
      </c>
      <c r="C228" s="4">
        <v>2</v>
      </c>
      <c r="D228" s="4">
        <v>75</v>
      </c>
      <c r="E228" s="4">
        <v>42</v>
      </c>
      <c r="F228" s="17" t="s">
        <v>57</v>
      </c>
      <c r="G228" s="17" t="s">
        <v>58</v>
      </c>
      <c r="H228" s="17" t="s">
        <v>58</v>
      </c>
      <c r="I228" s="17" t="s">
        <v>58</v>
      </c>
      <c r="J228" s="23">
        <v>80753.623121492332</v>
      </c>
    </row>
    <row r="229" spans="1:10" ht="15.75" customHeight="1" x14ac:dyDescent="0.3">
      <c r="A229" s="1">
        <v>226</v>
      </c>
      <c r="B229" s="4">
        <v>62903</v>
      </c>
      <c r="C229" s="4">
        <v>4</v>
      </c>
      <c r="D229" s="4">
        <v>82</v>
      </c>
      <c r="E229" s="4">
        <v>55</v>
      </c>
      <c r="F229" s="17" t="s">
        <v>57</v>
      </c>
      <c r="G229" s="17" t="s">
        <v>58</v>
      </c>
      <c r="H229" s="17" t="s">
        <v>57</v>
      </c>
      <c r="I229" s="17" t="s">
        <v>58</v>
      </c>
      <c r="J229" s="23">
        <v>71048.238116998473</v>
      </c>
    </row>
    <row r="230" spans="1:10" ht="15.75" customHeight="1" x14ac:dyDescent="0.3">
      <c r="A230" s="1">
        <v>227</v>
      </c>
      <c r="B230" s="4">
        <v>58282</v>
      </c>
      <c r="C230" s="4">
        <v>4</v>
      </c>
      <c r="D230" s="4">
        <v>78</v>
      </c>
      <c r="E230" s="4">
        <v>28</v>
      </c>
      <c r="F230" s="17" t="s">
        <v>57</v>
      </c>
      <c r="G230" s="17" t="s">
        <v>58</v>
      </c>
      <c r="H230" s="17" t="s">
        <v>57</v>
      </c>
      <c r="I230" s="17" t="s">
        <v>58</v>
      </c>
      <c r="J230" s="23">
        <v>71454.8954283114</v>
      </c>
    </row>
    <row r="231" spans="1:10" ht="15.75" customHeight="1" x14ac:dyDescent="0.3">
      <c r="A231" s="1">
        <v>228</v>
      </c>
      <c r="B231" s="4">
        <v>66411</v>
      </c>
      <c r="C231" s="4">
        <v>1</v>
      </c>
      <c r="D231" s="4">
        <v>47</v>
      </c>
      <c r="E231" s="4">
        <v>58</v>
      </c>
      <c r="F231" s="17" t="s">
        <v>57</v>
      </c>
      <c r="G231" s="17" t="s">
        <v>58</v>
      </c>
      <c r="H231" s="17" t="s">
        <v>57</v>
      </c>
      <c r="I231" s="17" t="s">
        <v>57</v>
      </c>
      <c r="J231" s="23">
        <v>87222.870773574745</v>
      </c>
    </row>
    <row r="232" spans="1:10" ht="15.75" customHeight="1" x14ac:dyDescent="0.3">
      <c r="A232" s="1">
        <v>229</v>
      </c>
      <c r="B232" s="4">
        <v>58109</v>
      </c>
      <c r="C232" s="4">
        <v>4</v>
      </c>
      <c r="D232" s="4">
        <v>44</v>
      </c>
      <c r="E232" s="4">
        <v>41</v>
      </c>
      <c r="F232" s="17" t="s">
        <v>58</v>
      </c>
      <c r="G232" s="17" t="s">
        <v>57</v>
      </c>
      <c r="H232" s="17" t="s">
        <v>57</v>
      </c>
      <c r="I232" s="17" t="s">
        <v>57</v>
      </c>
      <c r="J232" s="23">
        <v>75683.991757759388</v>
      </c>
    </row>
    <row r="233" spans="1:10" ht="15.75" customHeight="1" x14ac:dyDescent="0.3">
      <c r="A233" s="1">
        <v>230</v>
      </c>
      <c r="B233" s="4">
        <v>51572</v>
      </c>
      <c r="C233" s="4">
        <v>4</v>
      </c>
      <c r="D233" s="4">
        <v>35</v>
      </c>
      <c r="E233" s="4">
        <v>47</v>
      </c>
      <c r="F233" s="17" t="s">
        <v>58</v>
      </c>
      <c r="G233" s="17" t="s">
        <v>57</v>
      </c>
      <c r="H233" s="17" t="s">
        <v>57</v>
      </c>
      <c r="I233" s="17" t="s">
        <v>58</v>
      </c>
      <c r="J233" s="23">
        <v>78834.202454493876</v>
      </c>
    </row>
    <row r="234" spans="1:10" ht="15.75" customHeight="1" x14ac:dyDescent="0.3">
      <c r="A234" s="1">
        <v>231</v>
      </c>
      <c r="B234" s="4">
        <v>63031</v>
      </c>
      <c r="C234" s="4">
        <v>1</v>
      </c>
      <c r="D234" s="4">
        <v>48</v>
      </c>
      <c r="E234" s="4">
        <v>42</v>
      </c>
      <c r="F234" s="17" t="s">
        <v>57</v>
      </c>
      <c r="G234" s="17" t="s">
        <v>57</v>
      </c>
      <c r="H234" s="17" t="s">
        <v>57</v>
      </c>
      <c r="I234" s="17" t="s">
        <v>57</v>
      </c>
      <c r="J234" s="23">
        <v>72943.910578714553</v>
      </c>
    </row>
    <row r="235" spans="1:10" ht="15.75" customHeight="1" x14ac:dyDescent="0.3">
      <c r="A235" s="1">
        <v>232</v>
      </c>
      <c r="B235" s="4">
        <v>54081</v>
      </c>
      <c r="C235" s="4">
        <v>1</v>
      </c>
      <c r="D235" s="4">
        <v>42</v>
      </c>
      <c r="E235" s="4">
        <v>59</v>
      </c>
      <c r="F235" s="17" t="s">
        <v>57</v>
      </c>
      <c r="G235" s="17" t="s">
        <v>58</v>
      </c>
      <c r="H235" s="17" t="s">
        <v>57</v>
      </c>
      <c r="I235" s="17" t="s">
        <v>57</v>
      </c>
      <c r="J235" s="23">
        <v>66774.106728433282</v>
      </c>
    </row>
    <row r="236" spans="1:10" ht="15.75" customHeight="1" x14ac:dyDescent="0.3">
      <c r="A236" s="1">
        <v>233</v>
      </c>
      <c r="B236" s="4">
        <v>45676</v>
      </c>
      <c r="C236" s="4">
        <v>4</v>
      </c>
      <c r="D236" s="4">
        <v>81</v>
      </c>
      <c r="E236" s="4">
        <v>19</v>
      </c>
      <c r="F236" s="17" t="s">
        <v>58</v>
      </c>
      <c r="G236" s="17" t="s">
        <v>57</v>
      </c>
      <c r="H236" s="17" t="s">
        <v>57</v>
      </c>
      <c r="I236" s="17" t="s">
        <v>57</v>
      </c>
      <c r="J236" s="23">
        <v>58845.396209412262</v>
      </c>
    </row>
    <row r="237" spans="1:10" ht="15.75" customHeight="1" x14ac:dyDescent="0.3">
      <c r="A237" s="1">
        <v>234</v>
      </c>
      <c r="B237" s="4">
        <v>52116</v>
      </c>
      <c r="C237" s="4">
        <v>2</v>
      </c>
      <c r="D237" s="4">
        <v>60</v>
      </c>
      <c r="E237" s="4">
        <v>59</v>
      </c>
      <c r="F237" s="17" t="s">
        <v>58</v>
      </c>
      <c r="G237" s="17" t="s">
        <v>57</v>
      </c>
      <c r="H237" s="17" t="s">
        <v>57</v>
      </c>
      <c r="I237" s="17" t="s">
        <v>58</v>
      </c>
      <c r="J237" s="23">
        <v>75689.827772489996</v>
      </c>
    </row>
    <row r="238" spans="1:10" ht="15.75" customHeight="1" x14ac:dyDescent="0.3">
      <c r="A238" s="1">
        <v>235</v>
      </c>
      <c r="B238" s="4">
        <v>46127</v>
      </c>
      <c r="C238" s="4">
        <v>1</v>
      </c>
      <c r="D238" s="4">
        <v>56</v>
      </c>
      <c r="E238" s="4">
        <v>39</v>
      </c>
      <c r="F238" s="17" t="s">
        <v>57</v>
      </c>
      <c r="G238" s="17" t="s">
        <v>57</v>
      </c>
      <c r="H238" s="17" t="s">
        <v>57</v>
      </c>
      <c r="I238" s="17" t="s">
        <v>58</v>
      </c>
      <c r="J238" s="23">
        <v>68623.413595715116</v>
      </c>
    </row>
    <row r="239" spans="1:10" ht="15.75" customHeight="1" x14ac:dyDescent="0.3">
      <c r="A239" s="1">
        <v>236</v>
      </c>
      <c r="B239" s="4">
        <v>48343</v>
      </c>
      <c r="C239" s="4">
        <v>3</v>
      </c>
      <c r="D239" s="4">
        <v>78</v>
      </c>
      <c r="E239" s="4">
        <v>40</v>
      </c>
      <c r="F239" s="17" t="s">
        <v>57</v>
      </c>
      <c r="G239" s="17" t="s">
        <v>58</v>
      </c>
      <c r="H239" s="17" t="s">
        <v>58</v>
      </c>
      <c r="I239" s="17" t="s">
        <v>57</v>
      </c>
      <c r="J239" s="23">
        <v>68392.666088934377</v>
      </c>
    </row>
    <row r="240" spans="1:10" ht="15.75" customHeight="1" x14ac:dyDescent="0.3">
      <c r="A240" s="1">
        <v>237</v>
      </c>
      <c r="B240" s="4">
        <v>56666</v>
      </c>
      <c r="C240" s="4">
        <v>3</v>
      </c>
      <c r="D240" s="4">
        <v>47</v>
      </c>
      <c r="E240" s="4">
        <v>18</v>
      </c>
      <c r="F240" s="17" t="s">
        <v>57</v>
      </c>
      <c r="G240" s="17" t="s">
        <v>58</v>
      </c>
      <c r="H240" s="17" t="s">
        <v>57</v>
      </c>
      <c r="I240" s="17" t="s">
        <v>57</v>
      </c>
      <c r="J240" s="23">
        <v>53730.634973148168</v>
      </c>
    </row>
    <row r="241" spans="1:10" ht="15.75" customHeight="1" x14ac:dyDescent="0.3">
      <c r="A241" s="1">
        <v>238</v>
      </c>
      <c r="B241" s="4">
        <v>67170</v>
      </c>
      <c r="C241" s="4">
        <v>4</v>
      </c>
      <c r="D241" s="4">
        <v>55</v>
      </c>
      <c r="E241" s="4">
        <v>31</v>
      </c>
      <c r="F241" s="17" t="s">
        <v>57</v>
      </c>
      <c r="G241" s="17" t="s">
        <v>58</v>
      </c>
      <c r="H241" s="17" t="s">
        <v>57</v>
      </c>
      <c r="I241" s="17" t="s">
        <v>58</v>
      </c>
      <c r="J241" s="23">
        <v>69913.105066898032</v>
      </c>
    </row>
    <row r="242" spans="1:10" ht="15.75" customHeight="1" x14ac:dyDescent="0.3">
      <c r="A242" s="1">
        <v>239</v>
      </c>
      <c r="B242" s="4">
        <v>51096</v>
      </c>
      <c r="C242" s="4">
        <v>3</v>
      </c>
      <c r="D242" s="4">
        <v>70</v>
      </c>
      <c r="E242" s="4">
        <v>19</v>
      </c>
      <c r="F242" s="17" t="s">
        <v>57</v>
      </c>
      <c r="G242" s="17" t="s">
        <v>57</v>
      </c>
      <c r="H242" s="17" t="s">
        <v>58</v>
      </c>
      <c r="I242" s="17" t="s">
        <v>58</v>
      </c>
      <c r="J242" s="23">
        <v>80820.273616924998</v>
      </c>
    </row>
    <row r="243" spans="1:10" ht="15.75" customHeight="1" x14ac:dyDescent="0.3">
      <c r="A243" s="1">
        <v>240</v>
      </c>
      <c r="B243" s="4">
        <v>64120</v>
      </c>
      <c r="C243" s="4">
        <v>2</v>
      </c>
      <c r="D243" s="4">
        <v>35</v>
      </c>
      <c r="E243" s="4">
        <v>44</v>
      </c>
      <c r="F243" s="17" t="s">
        <v>57</v>
      </c>
      <c r="G243" s="17" t="s">
        <v>58</v>
      </c>
      <c r="H243" s="17" t="s">
        <v>57</v>
      </c>
      <c r="I243" s="17" t="s">
        <v>58</v>
      </c>
      <c r="J243" s="23">
        <v>71001.525975837212</v>
      </c>
    </row>
    <row r="244" spans="1:10" ht="15.75" customHeight="1" x14ac:dyDescent="0.3">
      <c r="A244" s="1">
        <v>241</v>
      </c>
      <c r="B244" s="4">
        <v>59001</v>
      </c>
      <c r="C244" s="4">
        <v>2</v>
      </c>
      <c r="D244" s="4">
        <v>81</v>
      </c>
      <c r="E244" s="4">
        <v>23</v>
      </c>
      <c r="F244" s="17" t="s">
        <v>58</v>
      </c>
      <c r="G244" s="17" t="s">
        <v>57</v>
      </c>
      <c r="H244" s="17" t="s">
        <v>58</v>
      </c>
      <c r="I244" s="17" t="s">
        <v>57</v>
      </c>
      <c r="J244" s="23">
        <v>89974.045203106434</v>
      </c>
    </row>
    <row r="245" spans="1:10" ht="15.75" customHeight="1" x14ac:dyDescent="0.3">
      <c r="A245" s="1">
        <v>242</v>
      </c>
      <c r="B245" s="4">
        <v>45187</v>
      </c>
      <c r="C245" s="4">
        <v>3</v>
      </c>
      <c r="D245" s="4">
        <v>74</v>
      </c>
      <c r="E245" s="4">
        <v>33</v>
      </c>
      <c r="F245" s="17" t="s">
        <v>58</v>
      </c>
      <c r="G245" s="17" t="s">
        <v>57</v>
      </c>
      <c r="H245" s="17" t="s">
        <v>57</v>
      </c>
      <c r="I245" s="17" t="s">
        <v>57</v>
      </c>
      <c r="J245" s="23">
        <v>71161.340954285217</v>
      </c>
    </row>
    <row r="246" spans="1:10" ht="15.75" customHeight="1" x14ac:dyDescent="0.3">
      <c r="A246" s="1">
        <v>243</v>
      </c>
      <c r="B246" s="4">
        <v>53027</v>
      </c>
      <c r="C246" s="4">
        <v>4</v>
      </c>
      <c r="D246" s="4">
        <v>69</v>
      </c>
      <c r="E246" s="4">
        <v>55</v>
      </c>
      <c r="F246" s="17" t="s">
        <v>58</v>
      </c>
      <c r="G246" s="17" t="s">
        <v>57</v>
      </c>
      <c r="H246" s="17" t="s">
        <v>57</v>
      </c>
      <c r="I246" s="17" t="s">
        <v>57</v>
      </c>
      <c r="J246" s="23">
        <v>106846.34327215831</v>
      </c>
    </row>
    <row r="247" spans="1:10" ht="15.75" customHeight="1" x14ac:dyDescent="0.3">
      <c r="A247" s="1">
        <v>244</v>
      </c>
      <c r="B247" s="4">
        <v>55858</v>
      </c>
      <c r="C247" s="4">
        <v>4</v>
      </c>
      <c r="D247" s="4">
        <v>47</v>
      </c>
      <c r="E247" s="4">
        <v>40</v>
      </c>
      <c r="F247" s="17" t="s">
        <v>58</v>
      </c>
      <c r="G247" s="17" t="s">
        <v>57</v>
      </c>
      <c r="H247" s="17" t="s">
        <v>57</v>
      </c>
      <c r="I247" s="17" t="s">
        <v>58</v>
      </c>
      <c r="J247" s="23">
        <v>77673.287932901469</v>
      </c>
    </row>
    <row r="248" spans="1:10" ht="15.75" customHeight="1" x14ac:dyDescent="0.3">
      <c r="A248" s="1">
        <v>245</v>
      </c>
      <c r="B248" s="4">
        <v>49074</v>
      </c>
      <c r="C248" s="4">
        <v>3</v>
      </c>
      <c r="D248" s="4">
        <v>58</v>
      </c>
      <c r="E248" s="4">
        <v>63</v>
      </c>
      <c r="F248" s="17" t="s">
        <v>58</v>
      </c>
      <c r="G248" s="17" t="s">
        <v>57</v>
      </c>
      <c r="H248" s="17" t="s">
        <v>58</v>
      </c>
      <c r="I248" s="17" t="s">
        <v>57</v>
      </c>
      <c r="J248" s="23">
        <v>84287.394571500612</v>
      </c>
    </row>
    <row r="249" spans="1:10" ht="15.75" customHeight="1" x14ac:dyDescent="0.3">
      <c r="A249" s="1">
        <v>246</v>
      </c>
      <c r="B249" s="4">
        <v>54121</v>
      </c>
      <c r="C249" s="4">
        <v>3</v>
      </c>
      <c r="D249" s="4">
        <v>51</v>
      </c>
      <c r="E249" s="4">
        <v>54</v>
      </c>
      <c r="F249" s="17" t="s">
        <v>57</v>
      </c>
      <c r="G249" s="17" t="s">
        <v>57</v>
      </c>
      <c r="H249" s="17" t="s">
        <v>57</v>
      </c>
      <c r="I249" s="17" t="s">
        <v>58</v>
      </c>
      <c r="J249" s="23">
        <v>84320.290670458809</v>
      </c>
    </row>
    <row r="250" spans="1:10" ht="15.75" customHeight="1" x14ac:dyDescent="0.3">
      <c r="A250" s="1">
        <v>247</v>
      </c>
      <c r="B250" s="4">
        <v>61285</v>
      </c>
      <c r="C250" s="4">
        <v>3</v>
      </c>
      <c r="D250" s="4">
        <v>44</v>
      </c>
      <c r="E250" s="4">
        <v>60</v>
      </c>
      <c r="F250" s="17" t="s">
        <v>57</v>
      </c>
      <c r="G250" s="17" t="s">
        <v>58</v>
      </c>
      <c r="H250" s="17" t="s">
        <v>57</v>
      </c>
      <c r="I250" s="17" t="s">
        <v>57</v>
      </c>
      <c r="J250" s="23">
        <v>77283.588774149466</v>
      </c>
    </row>
    <row r="251" spans="1:10" ht="15.75" customHeight="1" x14ac:dyDescent="0.3">
      <c r="A251" s="1">
        <v>248</v>
      </c>
      <c r="B251" s="4">
        <v>63140</v>
      </c>
      <c r="C251" s="4">
        <v>1</v>
      </c>
      <c r="D251" s="4">
        <v>44</v>
      </c>
      <c r="E251" s="4">
        <v>24</v>
      </c>
      <c r="F251" s="17" t="s">
        <v>57</v>
      </c>
      <c r="G251" s="17" t="s">
        <v>58</v>
      </c>
      <c r="H251" s="17" t="s">
        <v>57</v>
      </c>
      <c r="I251" s="17" t="s">
        <v>58</v>
      </c>
      <c r="J251" s="23">
        <v>68416.8582689412</v>
      </c>
    </row>
    <row r="252" spans="1:10" ht="15.75" customHeight="1" x14ac:dyDescent="0.3">
      <c r="A252" s="1">
        <v>249</v>
      </c>
      <c r="B252" s="4">
        <v>44907</v>
      </c>
      <c r="C252" s="4">
        <v>1</v>
      </c>
      <c r="D252" s="4">
        <v>60</v>
      </c>
      <c r="E252" s="4">
        <v>19</v>
      </c>
      <c r="F252" s="17" t="s">
        <v>58</v>
      </c>
      <c r="G252" s="17" t="s">
        <v>57</v>
      </c>
      <c r="H252" s="17" t="s">
        <v>57</v>
      </c>
      <c r="I252" s="17" t="s">
        <v>58</v>
      </c>
      <c r="J252" s="23">
        <v>70186.192598695285</v>
      </c>
    </row>
    <row r="253" spans="1:10" ht="15.75" customHeight="1" x14ac:dyDescent="0.3">
      <c r="A253" s="1">
        <v>250</v>
      </c>
      <c r="B253" s="4">
        <v>52054</v>
      </c>
      <c r="C253" s="4">
        <v>2</v>
      </c>
      <c r="D253" s="4">
        <v>67</v>
      </c>
      <c r="E253" s="4">
        <v>29</v>
      </c>
      <c r="F253" s="17" t="s">
        <v>58</v>
      </c>
      <c r="G253" s="17" t="s">
        <v>57</v>
      </c>
      <c r="H253" s="17" t="s">
        <v>57</v>
      </c>
      <c r="I253" s="17" t="s">
        <v>58</v>
      </c>
      <c r="J253" s="23">
        <v>73394.090405200099</v>
      </c>
    </row>
    <row r="254" spans="1:10" ht="15.75" customHeight="1" x14ac:dyDescent="0.3">
      <c r="A254" s="1">
        <v>251</v>
      </c>
      <c r="B254" s="4">
        <v>44353</v>
      </c>
      <c r="C254" s="4">
        <v>3</v>
      </c>
      <c r="D254" s="4">
        <v>75</v>
      </c>
      <c r="E254" s="4">
        <v>18</v>
      </c>
      <c r="F254" s="17" t="s">
        <v>58</v>
      </c>
      <c r="G254" s="17" t="s">
        <v>57</v>
      </c>
      <c r="H254" s="17" t="s">
        <v>58</v>
      </c>
      <c r="I254" s="17" t="s">
        <v>58</v>
      </c>
      <c r="J254" s="23">
        <v>70056.313087844232</v>
      </c>
    </row>
    <row r="255" spans="1:10" ht="15.75" customHeight="1" x14ac:dyDescent="0.3">
      <c r="A255" s="1">
        <v>252</v>
      </c>
      <c r="B255" s="4">
        <v>54987</v>
      </c>
      <c r="C255" s="4">
        <v>3</v>
      </c>
      <c r="D255" s="4">
        <v>69</v>
      </c>
      <c r="E255" s="4">
        <v>63</v>
      </c>
      <c r="F255" s="17" t="s">
        <v>58</v>
      </c>
      <c r="G255" s="17" t="s">
        <v>57</v>
      </c>
      <c r="H255" s="17" t="s">
        <v>58</v>
      </c>
      <c r="I255" s="17" t="s">
        <v>57</v>
      </c>
      <c r="J255" s="23">
        <v>111873.30375581964</v>
      </c>
    </row>
    <row r="256" spans="1:10" ht="15.75" customHeight="1" x14ac:dyDescent="0.3">
      <c r="A256" s="1">
        <v>253</v>
      </c>
      <c r="B256" s="4">
        <v>54808</v>
      </c>
      <c r="C256" s="4">
        <v>2</v>
      </c>
      <c r="D256" s="4">
        <v>51</v>
      </c>
      <c r="E256" s="4">
        <v>54</v>
      </c>
      <c r="F256" s="17" t="s">
        <v>57</v>
      </c>
      <c r="G256" s="17" t="s">
        <v>58</v>
      </c>
      <c r="H256" s="17" t="s">
        <v>58</v>
      </c>
      <c r="I256" s="17" t="s">
        <v>58</v>
      </c>
      <c r="J256" s="23">
        <v>101785.04474439692</v>
      </c>
    </row>
    <row r="257" spans="1:10" ht="15.75" customHeight="1" x14ac:dyDescent="0.3">
      <c r="A257" s="1">
        <v>254</v>
      </c>
      <c r="B257" s="4">
        <v>58153</v>
      </c>
      <c r="C257" s="4">
        <v>3</v>
      </c>
      <c r="D257" s="4">
        <v>55</v>
      </c>
      <c r="E257" s="4">
        <v>27</v>
      </c>
      <c r="F257" s="17" t="s">
        <v>58</v>
      </c>
      <c r="G257" s="17" t="s">
        <v>57</v>
      </c>
      <c r="H257" s="17" t="s">
        <v>57</v>
      </c>
      <c r="I257" s="17" t="s">
        <v>58</v>
      </c>
      <c r="J257" s="23">
        <v>76298.895941405222</v>
      </c>
    </row>
    <row r="258" spans="1:10" ht="15.75" customHeight="1" x14ac:dyDescent="0.3">
      <c r="A258" s="1">
        <v>255</v>
      </c>
      <c r="B258" s="4">
        <v>51912</v>
      </c>
      <c r="C258" s="4">
        <v>2</v>
      </c>
      <c r="D258" s="4">
        <v>66</v>
      </c>
      <c r="E258" s="4">
        <v>50</v>
      </c>
      <c r="F258" s="17" t="s">
        <v>58</v>
      </c>
      <c r="G258" s="17" t="s">
        <v>57</v>
      </c>
      <c r="H258" s="17" t="s">
        <v>58</v>
      </c>
      <c r="I258" s="17" t="s">
        <v>58</v>
      </c>
      <c r="J258" s="23">
        <v>113141.14426480766</v>
      </c>
    </row>
    <row r="259" spans="1:10" ht="15.75" customHeight="1" x14ac:dyDescent="0.3">
      <c r="A259" s="1">
        <v>256</v>
      </c>
      <c r="B259" s="4">
        <v>51735</v>
      </c>
      <c r="C259" s="4">
        <v>1</v>
      </c>
      <c r="D259" s="4">
        <v>67</v>
      </c>
      <c r="E259" s="4">
        <v>55</v>
      </c>
      <c r="F259" s="17" t="s">
        <v>58</v>
      </c>
      <c r="G259" s="17" t="s">
        <v>57</v>
      </c>
      <c r="H259" s="17" t="s">
        <v>57</v>
      </c>
      <c r="I259" s="17" t="s">
        <v>57</v>
      </c>
      <c r="J259" s="23">
        <v>71890.094799464568</v>
      </c>
    </row>
    <row r="260" spans="1:10" ht="15.75" customHeight="1" x14ac:dyDescent="0.3">
      <c r="A260" s="1">
        <v>257</v>
      </c>
      <c r="B260" s="4">
        <v>55928</v>
      </c>
      <c r="C260" s="4">
        <v>4</v>
      </c>
      <c r="D260" s="4">
        <v>75</v>
      </c>
      <c r="E260" s="4">
        <v>56</v>
      </c>
      <c r="F260" s="17" t="s">
        <v>57</v>
      </c>
      <c r="G260" s="17" t="s">
        <v>57</v>
      </c>
      <c r="H260" s="17" t="s">
        <v>58</v>
      </c>
      <c r="I260" s="17" t="s">
        <v>58</v>
      </c>
      <c r="J260" s="23">
        <v>108750.86966005848</v>
      </c>
    </row>
    <row r="261" spans="1:10" ht="15.75" customHeight="1" x14ac:dyDescent="0.3">
      <c r="A261" s="1">
        <v>258</v>
      </c>
      <c r="B261" s="4">
        <v>61132</v>
      </c>
      <c r="C261" s="4">
        <v>1</v>
      </c>
      <c r="D261" s="4">
        <v>72</v>
      </c>
      <c r="E261" s="4">
        <v>38</v>
      </c>
      <c r="F261" s="17" t="s">
        <v>57</v>
      </c>
      <c r="G261" s="17" t="s">
        <v>58</v>
      </c>
      <c r="H261" s="17" t="s">
        <v>57</v>
      </c>
      <c r="I261" s="17" t="s">
        <v>57</v>
      </c>
      <c r="J261" s="23">
        <v>68120.025037547137</v>
      </c>
    </row>
    <row r="262" spans="1:10" ht="15.75" customHeight="1" x14ac:dyDescent="0.3">
      <c r="A262" s="1">
        <v>259</v>
      </c>
      <c r="B262" s="4">
        <v>47560</v>
      </c>
      <c r="C262" s="4">
        <v>4</v>
      </c>
      <c r="D262" s="4">
        <v>70</v>
      </c>
      <c r="E262" s="4">
        <v>51</v>
      </c>
      <c r="F262" s="17" t="s">
        <v>57</v>
      </c>
      <c r="G262" s="17" t="s">
        <v>57</v>
      </c>
      <c r="H262" s="17" t="s">
        <v>57</v>
      </c>
      <c r="I262" s="17" t="s">
        <v>58</v>
      </c>
      <c r="J262" s="23">
        <v>67760.380616398761</v>
      </c>
    </row>
    <row r="263" spans="1:10" ht="15.75" customHeight="1" x14ac:dyDescent="0.3">
      <c r="A263" s="1">
        <v>260</v>
      </c>
      <c r="B263" s="4">
        <v>53080</v>
      </c>
      <c r="C263" s="4">
        <v>3</v>
      </c>
      <c r="D263" s="4">
        <v>68</v>
      </c>
      <c r="E263" s="4">
        <v>19</v>
      </c>
      <c r="F263" s="17" t="s">
        <v>57</v>
      </c>
      <c r="G263" s="17" t="s">
        <v>57</v>
      </c>
      <c r="H263" s="17" t="s">
        <v>58</v>
      </c>
      <c r="I263" s="17" t="s">
        <v>58</v>
      </c>
      <c r="J263" s="23">
        <v>97151.377520911192</v>
      </c>
    </row>
    <row r="264" spans="1:10" ht="15.75" customHeight="1" x14ac:dyDescent="0.3">
      <c r="A264" s="1">
        <v>261</v>
      </c>
      <c r="B264" s="4">
        <v>46136</v>
      </c>
      <c r="C264" s="4">
        <v>1</v>
      </c>
      <c r="D264" s="4">
        <v>73</v>
      </c>
      <c r="E264" s="4">
        <v>58</v>
      </c>
      <c r="F264" s="17" t="s">
        <v>58</v>
      </c>
      <c r="G264" s="17" t="s">
        <v>57</v>
      </c>
      <c r="H264" s="17" t="s">
        <v>57</v>
      </c>
      <c r="I264" s="17" t="s">
        <v>57</v>
      </c>
      <c r="J264" s="23">
        <v>81234.599009410929</v>
      </c>
    </row>
    <row r="265" spans="1:10" ht="15.75" customHeight="1" x14ac:dyDescent="0.3">
      <c r="A265" s="1">
        <v>262</v>
      </c>
      <c r="B265" s="4">
        <v>54869</v>
      </c>
      <c r="C265" s="4">
        <v>2</v>
      </c>
      <c r="D265" s="4">
        <v>76</v>
      </c>
      <c r="E265" s="4">
        <v>20</v>
      </c>
      <c r="F265" s="17" t="s">
        <v>57</v>
      </c>
      <c r="G265" s="17" t="s">
        <v>58</v>
      </c>
      <c r="H265" s="17" t="s">
        <v>58</v>
      </c>
      <c r="I265" s="17" t="s">
        <v>57</v>
      </c>
      <c r="J265" s="23">
        <v>72296.788442403631</v>
      </c>
    </row>
    <row r="266" spans="1:10" ht="15.75" customHeight="1" x14ac:dyDescent="0.3">
      <c r="A266" s="1">
        <v>263</v>
      </c>
      <c r="B266" s="4">
        <v>53471</v>
      </c>
      <c r="C266" s="4">
        <v>3</v>
      </c>
      <c r="D266" s="4">
        <v>58</v>
      </c>
      <c r="E266" s="4">
        <v>52</v>
      </c>
      <c r="F266" s="17" t="s">
        <v>58</v>
      </c>
      <c r="G266" s="17" t="s">
        <v>57</v>
      </c>
      <c r="H266" s="17" t="s">
        <v>58</v>
      </c>
      <c r="I266" s="17" t="s">
        <v>58</v>
      </c>
      <c r="J266" s="23">
        <v>82735.39843348712</v>
      </c>
    </row>
    <row r="267" spans="1:10" ht="15.75" customHeight="1" x14ac:dyDescent="0.3">
      <c r="A267" s="1">
        <v>264</v>
      </c>
      <c r="B267" s="4">
        <v>66355</v>
      </c>
      <c r="C267" s="4">
        <v>1</v>
      </c>
      <c r="D267" s="4">
        <v>81</v>
      </c>
      <c r="E267" s="4">
        <v>19</v>
      </c>
      <c r="F267" s="17" t="s">
        <v>57</v>
      </c>
      <c r="G267" s="17" t="s">
        <v>57</v>
      </c>
      <c r="H267" s="17" t="s">
        <v>58</v>
      </c>
      <c r="I267" s="17" t="s">
        <v>58</v>
      </c>
      <c r="J267" s="23">
        <v>99815.956480543653</v>
      </c>
    </row>
    <row r="268" spans="1:10" ht="15.75" customHeight="1" x14ac:dyDescent="0.3">
      <c r="A268" s="1">
        <v>265</v>
      </c>
      <c r="B268" s="4">
        <v>62836</v>
      </c>
      <c r="C268" s="4">
        <v>4</v>
      </c>
      <c r="D268" s="4">
        <v>41</v>
      </c>
      <c r="E268" s="4">
        <v>53</v>
      </c>
      <c r="F268" s="17" t="s">
        <v>57</v>
      </c>
      <c r="G268" s="17" t="s">
        <v>58</v>
      </c>
      <c r="H268" s="17" t="s">
        <v>57</v>
      </c>
      <c r="I268" s="17" t="s">
        <v>57</v>
      </c>
      <c r="J268" s="23">
        <v>72755.380157817403</v>
      </c>
    </row>
    <row r="269" spans="1:10" ht="15.75" customHeight="1" x14ac:dyDescent="0.3">
      <c r="A269" s="1">
        <v>266</v>
      </c>
      <c r="B269" s="4">
        <v>70468</v>
      </c>
      <c r="C269" s="4">
        <v>2</v>
      </c>
      <c r="D269" s="4">
        <v>38</v>
      </c>
      <c r="E269" s="4">
        <v>46</v>
      </c>
      <c r="F269" s="17" t="s">
        <v>57</v>
      </c>
      <c r="G269" s="17" t="s">
        <v>58</v>
      </c>
      <c r="H269" s="17" t="s">
        <v>58</v>
      </c>
      <c r="I269" s="17" t="s">
        <v>58</v>
      </c>
      <c r="J269" s="23">
        <v>111172.91601833531</v>
      </c>
    </row>
    <row r="270" spans="1:10" ht="15.75" customHeight="1" x14ac:dyDescent="0.3">
      <c r="A270" s="1">
        <v>267</v>
      </c>
      <c r="B270" s="4">
        <v>45743</v>
      </c>
      <c r="C270" s="4">
        <v>4</v>
      </c>
      <c r="D270" s="4">
        <v>45</v>
      </c>
      <c r="E270" s="4">
        <v>40</v>
      </c>
      <c r="F270" s="17" t="s">
        <v>57</v>
      </c>
      <c r="G270" s="17" t="s">
        <v>58</v>
      </c>
      <c r="H270" s="17" t="s">
        <v>58</v>
      </c>
      <c r="I270" s="17" t="s">
        <v>58</v>
      </c>
      <c r="J270" s="23">
        <v>80222.498976937073</v>
      </c>
    </row>
    <row r="271" spans="1:10" ht="15.75" customHeight="1" x14ac:dyDescent="0.3">
      <c r="A271" s="1">
        <v>268</v>
      </c>
      <c r="B271" s="4">
        <v>54083</v>
      </c>
      <c r="C271" s="4">
        <v>3</v>
      </c>
      <c r="D271" s="4">
        <v>83</v>
      </c>
      <c r="E271" s="4">
        <v>59</v>
      </c>
      <c r="F271" s="17" t="s">
        <v>58</v>
      </c>
      <c r="G271" s="17" t="s">
        <v>57</v>
      </c>
      <c r="H271" s="17" t="s">
        <v>57</v>
      </c>
      <c r="I271" s="17" t="s">
        <v>57</v>
      </c>
      <c r="J271" s="23">
        <v>70531.822597658567</v>
      </c>
    </row>
    <row r="272" spans="1:10" ht="15.75" customHeight="1" x14ac:dyDescent="0.3">
      <c r="A272" s="1">
        <v>269</v>
      </c>
      <c r="B272" s="4">
        <v>50573</v>
      </c>
      <c r="C272" s="4">
        <v>3</v>
      </c>
      <c r="D272" s="4">
        <v>60</v>
      </c>
      <c r="E272" s="4">
        <v>45</v>
      </c>
      <c r="F272" s="17" t="s">
        <v>58</v>
      </c>
      <c r="G272" s="17" t="s">
        <v>57</v>
      </c>
      <c r="H272" s="17" t="s">
        <v>57</v>
      </c>
      <c r="I272" s="17" t="s">
        <v>58</v>
      </c>
      <c r="J272" s="23">
        <v>70207.241532663829</v>
      </c>
    </row>
    <row r="273" spans="1:10" ht="15.75" customHeight="1" x14ac:dyDescent="0.3">
      <c r="A273" s="1">
        <v>270</v>
      </c>
      <c r="B273" s="4">
        <v>46637</v>
      </c>
      <c r="C273" s="4">
        <v>4</v>
      </c>
      <c r="D273" s="4">
        <v>46</v>
      </c>
      <c r="E273" s="4">
        <v>49</v>
      </c>
      <c r="F273" s="17" t="s">
        <v>58</v>
      </c>
      <c r="G273" s="17" t="s">
        <v>57</v>
      </c>
      <c r="H273" s="17" t="s">
        <v>57</v>
      </c>
      <c r="I273" s="17" t="s">
        <v>58</v>
      </c>
      <c r="J273" s="23">
        <v>66843.752545628231</v>
      </c>
    </row>
    <row r="274" spans="1:10" ht="15.75" customHeight="1" x14ac:dyDescent="0.3">
      <c r="A274" s="1">
        <v>271</v>
      </c>
      <c r="B274" s="4">
        <v>50393</v>
      </c>
      <c r="C274" s="4">
        <v>4</v>
      </c>
      <c r="D274" s="4">
        <v>55</v>
      </c>
      <c r="E274" s="4">
        <v>18</v>
      </c>
      <c r="F274" s="17" t="s">
        <v>57</v>
      </c>
      <c r="G274" s="17" t="s">
        <v>58</v>
      </c>
      <c r="H274" s="17" t="s">
        <v>57</v>
      </c>
      <c r="I274" s="17" t="s">
        <v>58</v>
      </c>
      <c r="J274" s="23">
        <v>60213.582981007326</v>
      </c>
    </row>
    <row r="275" spans="1:10" ht="15.75" customHeight="1" x14ac:dyDescent="0.3">
      <c r="A275" s="1">
        <v>272</v>
      </c>
      <c r="B275" s="4">
        <v>63916</v>
      </c>
      <c r="C275" s="4">
        <v>1</v>
      </c>
      <c r="D275" s="4">
        <v>70</v>
      </c>
      <c r="E275" s="4">
        <v>50</v>
      </c>
      <c r="F275" s="17" t="s">
        <v>58</v>
      </c>
      <c r="G275" s="17" t="s">
        <v>57</v>
      </c>
      <c r="H275" s="17" t="s">
        <v>58</v>
      </c>
      <c r="I275" s="17" t="s">
        <v>58</v>
      </c>
      <c r="J275" s="23">
        <v>105334.49846693623</v>
      </c>
    </row>
    <row r="276" spans="1:10" ht="15.75" customHeight="1" x14ac:dyDescent="0.3">
      <c r="A276" s="1">
        <v>273</v>
      </c>
      <c r="B276" s="4">
        <v>62911</v>
      </c>
      <c r="C276" s="4">
        <v>3</v>
      </c>
      <c r="D276" s="4">
        <v>65</v>
      </c>
      <c r="E276" s="4">
        <v>41</v>
      </c>
      <c r="F276" s="17" t="s">
        <v>57</v>
      </c>
      <c r="G276" s="17" t="s">
        <v>57</v>
      </c>
      <c r="H276" s="17" t="s">
        <v>57</v>
      </c>
      <c r="I276" s="17" t="s">
        <v>58</v>
      </c>
      <c r="J276" s="23">
        <v>65659.686418609708</v>
      </c>
    </row>
    <row r="277" spans="1:10" ht="15.75" customHeight="1" x14ac:dyDescent="0.3">
      <c r="A277" s="1">
        <v>274</v>
      </c>
      <c r="B277" s="4">
        <v>56876</v>
      </c>
      <c r="C277" s="4">
        <v>1</v>
      </c>
      <c r="D277" s="4">
        <v>35</v>
      </c>
      <c r="E277" s="4">
        <v>50</v>
      </c>
      <c r="F277" s="17" t="s">
        <v>58</v>
      </c>
      <c r="G277" s="17" t="s">
        <v>57</v>
      </c>
      <c r="H277" s="17" t="s">
        <v>57</v>
      </c>
      <c r="I277" s="17" t="s">
        <v>58</v>
      </c>
      <c r="J277" s="23">
        <v>83092.159431033899</v>
      </c>
    </row>
    <row r="278" spans="1:10" ht="15.75" customHeight="1" x14ac:dyDescent="0.3">
      <c r="A278" s="1">
        <v>275</v>
      </c>
      <c r="B278" s="4">
        <v>54032</v>
      </c>
      <c r="C278" s="4">
        <v>1</v>
      </c>
      <c r="D278" s="4">
        <v>38</v>
      </c>
      <c r="E278" s="4">
        <v>25</v>
      </c>
      <c r="F278" s="17" t="s">
        <v>57</v>
      </c>
      <c r="G278" s="17" t="s">
        <v>57</v>
      </c>
      <c r="H278" s="17" t="s">
        <v>57</v>
      </c>
      <c r="I278" s="17" t="s">
        <v>58</v>
      </c>
      <c r="J278" s="23">
        <v>66571.167318057982</v>
      </c>
    </row>
    <row r="279" spans="1:10" ht="15.75" customHeight="1" x14ac:dyDescent="0.3">
      <c r="A279" s="1">
        <v>276</v>
      </c>
      <c r="B279" s="4">
        <v>52888</v>
      </c>
      <c r="C279" s="4">
        <v>4</v>
      </c>
      <c r="D279" s="4">
        <v>76</v>
      </c>
      <c r="E279" s="4">
        <v>47</v>
      </c>
      <c r="F279" s="17" t="s">
        <v>58</v>
      </c>
      <c r="G279" s="17" t="s">
        <v>57</v>
      </c>
      <c r="H279" s="17" t="s">
        <v>57</v>
      </c>
      <c r="I279" s="17" t="s">
        <v>57</v>
      </c>
      <c r="J279" s="23">
        <v>78083.210336994394</v>
      </c>
    </row>
    <row r="280" spans="1:10" ht="15.75" customHeight="1" x14ac:dyDescent="0.3">
      <c r="A280" s="1">
        <v>277</v>
      </c>
      <c r="B280" s="4">
        <v>43457</v>
      </c>
      <c r="C280" s="4">
        <v>1</v>
      </c>
      <c r="D280" s="4">
        <v>74</v>
      </c>
      <c r="E280" s="4">
        <v>19</v>
      </c>
      <c r="F280" s="17" t="s">
        <v>57</v>
      </c>
      <c r="G280" s="17" t="s">
        <v>57</v>
      </c>
      <c r="H280" s="17" t="s">
        <v>57</v>
      </c>
      <c r="I280" s="17" t="s">
        <v>58</v>
      </c>
      <c r="J280" s="23">
        <v>62954.410096679938</v>
      </c>
    </row>
    <row r="281" spans="1:10" ht="15.75" customHeight="1" x14ac:dyDescent="0.3">
      <c r="A281" s="1">
        <v>278</v>
      </c>
      <c r="B281" s="4">
        <v>51281</v>
      </c>
      <c r="C281" s="4">
        <v>3</v>
      </c>
      <c r="D281" s="4">
        <v>55</v>
      </c>
      <c r="E281" s="4">
        <v>22</v>
      </c>
      <c r="F281" s="17" t="s">
        <v>58</v>
      </c>
      <c r="G281" s="17" t="s">
        <v>57</v>
      </c>
      <c r="H281" s="17" t="s">
        <v>57</v>
      </c>
      <c r="I281" s="17" t="s">
        <v>57</v>
      </c>
      <c r="J281" s="23">
        <v>66298.702228152106</v>
      </c>
    </row>
    <row r="282" spans="1:10" ht="15.75" customHeight="1" x14ac:dyDescent="0.3">
      <c r="A282" s="1">
        <v>279</v>
      </c>
      <c r="B282" s="4">
        <v>54806</v>
      </c>
      <c r="C282" s="4">
        <v>2</v>
      </c>
      <c r="D282" s="4">
        <v>57</v>
      </c>
      <c r="E282" s="4">
        <v>59</v>
      </c>
      <c r="F282" s="17" t="s">
        <v>57</v>
      </c>
      <c r="G282" s="17" t="s">
        <v>58</v>
      </c>
      <c r="H282" s="17" t="s">
        <v>57</v>
      </c>
      <c r="I282" s="17" t="s">
        <v>58</v>
      </c>
      <c r="J282" s="23">
        <v>82475.163179440686</v>
      </c>
    </row>
    <row r="283" spans="1:10" ht="15.75" customHeight="1" x14ac:dyDescent="0.3">
      <c r="A283" s="1">
        <v>280</v>
      </c>
      <c r="B283" s="4">
        <v>49646</v>
      </c>
      <c r="C283" s="4">
        <v>1</v>
      </c>
      <c r="D283" s="4">
        <v>59</v>
      </c>
      <c r="E283" s="4">
        <v>51</v>
      </c>
      <c r="F283" s="17" t="s">
        <v>57</v>
      </c>
      <c r="G283" s="17" t="s">
        <v>58</v>
      </c>
      <c r="H283" s="17" t="s">
        <v>57</v>
      </c>
      <c r="I283" s="17" t="s">
        <v>57</v>
      </c>
      <c r="J283" s="23">
        <v>74374.599071972043</v>
      </c>
    </row>
    <row r="284" spans="1:10" ht="15.75" customHeight="1" x14ac:dyDescent="0.3">
      <c r="A284" s="1">
        <v>281</v>
      </c>
      <c r="B284" s="4">
        <v>52883</v>
      </c>
      <c r="C284" s="4">
        <v>1</v>
      </c>
      <c r="D284" s="4">
        <v>55</v>
      </c>
      <c r="E284" s="4">
        <v>40</v>
      </c>
      <c r="F284" s="17" t="s">
        <v>58</v>
      </c>
      <c r="G284" s="17" t="s">
        <v>57</v>
      </c>
      <c r="H284" s="17" t="s">
        <v>58</v>
      </c>
      <c r="I284" s="17" t="s">
        <v>57</v>
      </c>
      <c r="J284" s="23">
        <v>78949.120987188289</v>
      </c>
    </row>
    <row r="285" spans="1:10" ht="15.75" customHeight="1" x14ac:dyDescent="0.3">
      <c r="A285" s="1">
        <v>282</v>
      </c>
      <c r="B285" s="4">
        <v>68419</v>
      </c>
      <c r="C285" s="4">
        <v>4</v>
      </c>
      <c r="D285" s="4">
        <v>46</v>
      </c>
      <c r="E285" s="4">
        <v>54</v>
      </c>
      <c r="F285" s="17" t="s">
        <v>58</v>
      </c>
      <c r="G285" s="17" t="s">
        <v>57</v>
      </c>
      <c r="H285" s="17" t="s">
        <v>58</v>
      </c>
      <c r="I285" s="17" t="s">
        <v>58</v>
      </c>
      <c r="J285" s="23">
        <v>106418.32082346061</v>
      </c>
    </row>
    <row r="286" spans="1:10" ht="15.75" customHeight="1" x14ac:dyDescent="0.3">
      <c r="A286" s="1">
        <v>283</v>
      </c>
      <c r="B286" s="4">
        <v>50242</v>
      </c>
      <c r="C286" s="4">
        <v>4</v>
      </c>
      <c r="D286" s="4">
        <v>71</v>
      </c>
      <c r="E286" s="4">
        <v>30</v>
      </c>
      <c r="F286" s="17" t="s">
        <v>58</v>
      </c>
      <c r="G286" s="17" t="s">
        <v>57</v>
      </c>
      <c r="H286" s="17" t="s">
        <v>57</v>
      </c>
      <c r="I286" s="17" t="s">
        <v>58</v>
      </c>
      <c r="J286" s="23">
        <v>70060.232936293571</v>
      </c>
    </row>
    <row r="287" spans="1:10" ht="15.75" customHeight="1" x14ac:dyDescent="0.3">
      <c r="A287" s="1">
        <v>284</v>
      </c>
      <c r="B287" s="4">
        <v>57133</v>
      </c>
      <c r="C287" s="4">
        <v>3</v>
      </c>
      <c r="D287" s="4">
        <v>72</v>
      </c>
      <c r="E287" s="4">
        <v>55</v>
      </c>
      <c r="F287" s="17" t="s">
        <v>58</v>
      </c>
      <c r="G287" s="17" t="s">
        <v>57</v>
      </c>
      <c r="H287" s="17" t="s">
        <v>57</v>
      </c>
      <c r="I287" s="17" t="s">
        <v>57</v>
      </c>
      <c r="J287" s="23">
        <v>77111.808882314712</v>
      </c>
    </row>
    <row r="288" spans="1:10" ht="15.75" customHeight="1" x14ac:dyDescent="0.3">
      <c r="A288" s="1">
        <v>285</v>
      </c>
      <c r="B288" s="4">
        <v>52065</v>
      </c>
      <c r="C288" s="4">
        <v>4</v>
      </c>
      <c r="D288" s="4">
        <v>80</v>
      </c>
      <c r="E288" s="4">
        <v>52</v>
      </c>
      <c r="F288" s="17" t="s">
        <v>58</v>
      </c>
      <c r="G288" s="17" t="s">
        <v>57</v>
      </c>
      <c r="H288" s="17" t="s">
        <v>57</v>
      </c>
      <c r="I288" s="17" t="s">
        <v>57</v>
      </c>
      <c r="J288" s="23">
        <v>68439.790259158661</v>
      </c>
    </row>
    <row r="289" spans="1:10" ht="15.75" customHeight="1" x14ac:dyDescent="0.3">
      <c r="A289" s="1">
        <v>286</v>
      </c>
      <c r="B289" s="4">
        <v>53490</v>
      </c>
      <c r="C289" s="4">
        <v>2</v>
      </c>
      <c r="D289" s="4">
        <v>72</v>
      </c>
      <c r="E289" s="4">
        <v>46</v>
      </c>
      <c r="F289" s="17" t="s">
        <v>57</v>
      </c>
      <c r="G289" s="17" t="s">
        <v>58</v>
      </c>
      <c r="H289" s="17" t="s">
        <v>57</v>
      </c>
      <c r="I289" s="17" t="s">
        <v>58</v>
      </c>
      <c r="J289" s="23">
        <v>68607.856586809823</v>
      </c>
    </row>
    <row r="290" spans="1:10" ht="15.75" customHeight="1" x14ac:dyDescent="0.3">
      <c r="A290" s="1">
        <v>287</v>
      </c>
      <c r="B290" s="4">
        <v>68539</v>
      </c>
      <c r="C290" s="4">
        <v>3</v>
      </c>
      <c r="D290" s="4">
        <v>51</v>
      </c>
      <c r="E290" s="4">
        <v>46</v>
      </c>
      <c r="F290" s="17" t="s">
        <v>58</v>
      </c>
      <c r="G290" s="17" t="s">
        <v>57</v>
      </c>
      <c r="H290" s="17" t="s">
        <v>57</v>
      </c>
      <c r="I290" s="17" t="s">
        <v>57</v>
      </c>
      <c r="J290" s="23">
        <v>76839.094453616432</v>
      </c>
    </row>
    <row r="291" spans="1:10" ht="15.75" customHeight="1" x14ac:dyDescent="0.3">
      <c r="A291" s="1">
        <v>288</v>
      </c>
      <c r="B291" s="4">
        <v>48471</v>
      </c>
      <c r="C291" s="4">
        <v>1</v>
      </c>
      <c r="D291" s="4">
        <v>52</v>
      </c>
      <c r="E291" s="4">
        <v>63</v>
      </c>
      <c r="F291" s="17" t="s">
        <v>57</v>
      </c>
      <c r="G291" s="17" t="s">
        <v>57</v>
      </c>
      <c r="H291" s="17" t="s">
        <v>57</v>
      </c>
      <c r="I291" s="17" t="s">
        <v>57</v>
      </c>
      <c r="J291" s="23">
        <v>70363.67448995469</v>
      </c>
    </row>
    <row r="292" spans="1:10" ht="15.75" customHeight="1" x14ac:dyDescent="0.3">
      <c r="A292" s="1">
        <v>289</v>
      </c>
      <c r="B292" s="4">
        <v>59759</v>
      </c>
      <c r="C292" s="4">
        <v>4</v>
      </c>
      <c r="D292" s="4">
        <v>67</v>
      </c>
      <c r="E292" s="4">
        <v>59</v>
      </c>
      <c r="F292" s="17" t="s">
        <v>58</v>
      </c>
      <c r="G292" s="17" t="s">
        <v>57</v>
      </c>
      <c r="H292" s="17" t="s">
        <v>58</v>
      </c>
      <c r="I292" s="17" t="s">
        <v>57</v>
      </c>
      <c r="J292" s="23">
        <v>104376.58478459281</v>
      </c>
    </row>
    <row r="293" spans="1:10" ht="15.75" customHeight="1" x14ac:dyDescent="0.3">
      <c r="A293" s="1">
        <v>290</v>
      </c>
      <c r="B293" s="4">
        <v>48380</v>
      </c>
      <c r="C293" s="4">
        <v>2</v>
      </c>
      <c r="D293" s="4">
        <v>76</v>
      </c>
      <c r="E293" s="4">
        <v>52</v>
      </c>
      <c r="F293" s="17" t="s">
        <v>57</v>
      </c>
      <c r="G293" s="17" t="s">
        <v>58</v>
      </c>
      <c r="H293" s="17" t="s">
        <v>57</v>
      </c>
      <c r="I293" s="17" t="s">
        <v>58</v>
      </c>
      <c r="J293" s="23">
        <v>83078.605121987217</v>
      </c>
    </row>
    <row r="294" spans="1:10" ht="15.75" customHeight="1" x14ac:dyDescent="0.3">
      <c r="A294" s="1">
        <v>291</v>
      </c>
      <c r="B294" s="4">
        <v>56990</v>
      </c>
      <c r="C294" s="4">
        <v>3</v>
      </c>
      <c r="D294" s="4">
        <v>85</v>
      </c>
      <c r="E294" s="4">
        <v>28</v>
      </c>
      <c r="F294" s="17" t="s">
        <v>58</v>
      </c>
      <c r="G294" s="17" t="s">
        <v>57</v>
      </c>
      <c r="H294" s="17" t="s">
        <v>57</v>
      </c>
      <c r="I294" s="17" t="s">
        <v>57</v>
      </c>
      <c r="J294" s="23">
        <v>72326.82754102844</v>
      </c>
    </row>
    <row r="295" spans="1:10" ht="15.75" customHeight="1" x14ac:dyDescent="0.3">
      <c r="A295" s="1">
        <v>292</v>
      </c>
      <c r="B295" s="4">
        <v>51090</v>
      </c>
      <c r="C295" s="4">
        <v>3</v>
      </c>
      <c r="D295" s="4">
        <v>80</v>
      </c>
      <c r="E295" s="4">
        <v>29</v>
      </c>
      <c r="F295" s="17" t="s">
        <v>58</v>
      </c>
      <c r="G295" s="17" t="s">
        <v>57</v>
      </c>
      <c r="H295" s="17" t="s">
        <v>57</v>
      </c>
      <c r="I295" s="17" t="s">
        <v>58</v>
      </c>
      <c r="J295" s="23">
        <v>88238.241696178186</v>
      </c>
    </row>
    <row r="296" spans="1:10" ht="15.75" customHeight="1" x14ac:dyDescent="0.3">
      <c r="A296" s="1">
        <v>293</v>
      </c>
      <c r="B296" s="4">
        <v>74198</v>
      </c>
      <c r="C296" s="4">
        <v>1</v>
      </c>
      <c r="D296" s="4">
        <v>57</v>
      </c>
      <c r="E296" s="4">
        <v>25</v>
      </c>
      <c r="F296" s="17" t="s">
        <v>57</v>
      </c>
      <c r="G296" s="17" t="s">
        <v>58</v>
      </c>
      <c r="H296" s="17" t="s">
        <v>58</v>
      </c>
      <c r="I296" s="17" t="s">
        <v>58</v>
      </c>
      <c r="J296" s="23">
        <v>99644.512680749845</v>
      </c>
    </row>
    <row r="297" spans="1:10" ht="15.75" customHeight="1" x14ac:dyDescent="0.3">
      <c r="A297" s="1">
        <v>294</v>
      </c>
      <c r="B297" s="4">
        <v>49883</v>
      </c>
      <c r="C297" s="4">
        <v>2</v>
      </c>
      <c r="D297" s="4">
        <v>83</v>
      </c>
      <c r="E297" s="4">
        <v>22</v>
      </c>
      <c r="F297" s="17" t="s">
        <v>57</v>
      </c>
      <c r="G297" s="17" t="s">
        <v>58</v>
      </c>
      <c r="H297" s="17" t="s">
        <v>57</v>
      </c>
      <c r="I297" s="17" t="s">
        <v>57</v>
      </c>
      <c r="J297" s="23">
        <v>60621.484803200983</v>
      </c>
    </row>
    <row r="298" spans="1:10" ht="15.75" customHeight="1" x14ac:dyDescent="0.3">
      <c r="A298" s="1">
        <v>295</v>
      </c>
      <c r="B298" s="4">
        <v>54757</v>
      </c>
      <c r="C298" s="4">
        <v>1</v>
      </c>
      <c r="D298" s="4">
        <v>70</v>
      </c>
      <c r="E298" s="4">
        <v>25</v>
      </c>
      <c r="F298" s="17" t="s">
        <v>58</v>
      </c>
      <c r="G298" s="17" t="s">
        <v>57</v>
      </c>
      <c r="H298" s="17" t="s">
        <v>57</v>
      </c>
      <c r="I298" s="17" t="s">
        <v>58</v>
      </c>
      <c r="J298" s="23">
        <v>81168.138379621989</v>
      </c>
    </row>
    <row r="299" spans="1:10" ht="15.75" customHeight="1" x14ac:dyDescent="0.3">
      <c r="A299" s="1">
        <v>296</v>
      </c>
      <c r="B299" s="4">
        <v>47031</v>
      </c>
      <c r="C299" s="4">
        <v>1</v>
      </c>
      <c r="D299" s="4">
        <v>77</v>
      </c>
      <c r="E299" s="4">
        <v>18</v>
      </c>
      <c r="F299" s="17" t="s">
        <v>58</v>
      </c>
      <c r="G299" s="17" t="s">
        <v>57</v>
      </c>
      <c r="H299" s="17" t="s">
        <v>57</v>
      </c>
      <c r="I299" s="17" t="s">
        <v>58</v>
      </c>
      <c r="J299" s="23">
        <v>69525.726821858407</v>
      </c>
    </row>
    <row r="300" spans="1:10" ht="15.75" customHeight="1" x14ac:dyDescent="0.3">
      <c r="A300" s="1">
        <v>297</v>
      </c>
      <c r="B300" s="4">
        <v>50737</v>
      </c>
      <c r="C300" s="4">
        <v>3</v>
      </c>
      <c r="D300" s="4">
        <v>59</v>
      </c>
      <c r="E300" s="4">
        <v>19</v>
      </c>
      <c r="F300" s="17" t="s">
        <v>58</v>
      </c>
      <c r="G300" s="17" t="s">
        <v>57</v>
      </c>
      <c r="H300" s="17" t="s">
        <v>58</v>
      </c>
      <c r="I300" s="17" t="s">
        <v>58</v>
      </c>
      <c r="J300" s="23">
        <v>80080.387977896607</v>
      </c>
    </row>
    <row r="301" spans="1:10" ht="15.75" customHeight="1" x14ac:dyDescent="0.3">
      <c r="A301" s="1">
        <v>298</v>
      </c>
      <c r="B301" s="4">
        <v>51867</v>
      </c>
      <c r="C301" s="4">
        <v>3</v>
      </c>
      <c r="D301" s="4">
        <v>71</v>
      </c>
      <c r="E301" s="4">
        <v>47</v>
      </c>
      <c r="F301" s="17" t="s">
        <v>57</v>
      </c>
      <c r="G301" s="17" t="s">
        <v>58</v>
      </c>
      <c r="H301" s="17" t="s">
        <v>58</v>
      </c>
      <c r="I301" s="17" t="s">
        <v>58</v>
      </c>
      <c r="J301" s="23">
        <v>82688.352767116143</v>
      </c>
    </row>
    <row r="302" spans="1:10" ht="15.75" customHeight="1" x14ac:dyDescent="0.3">
      <c r="A302" s="1">
        <v>299</v>
      </c>
      <c r="B302" s="4">
        <v>55886</v>
      </c>
      <c r="C302" s="4">
        <v>1</v>
      </c>
      <c r="D302" s="4">
        <v>59</v>
      </c>
      <c r="E302" s="4">
        <v>31</v>
      </c>
      <c r="F302" s="17" t="s">
        <v>57</v>
      </c>
      <c r="G302" s="17" t="s">
        <v>57</v>
      </c>
      <c r="H302" s="17" t="s">
        <v>58</v>
      </c>
      <c r="I302" s="17" t="s">
        <v>58</v>
      </c>
      <c r="J302" s="23">
        <v>96427.674898325437</v>
      </c>
    </row>
    <row r="303" spans="1:10" ht="15.75" customHeight="1" x14ac:dyDescent="0.3">
      <c r="A303" s="1">
        <v>300</v>
      </c>
      <c r="B303" s="4">
        <v>58056</v>
      </c>
      <c r="C303" s="4">
        <v>2</v>
      </c>
      <c r="D303" s="4">
        <v>35</v>
      </c>
      <c r="E303" s="4">
        <v>48</v>
      </c>
      <c r="F303" s="17" t="s">
        <v>57</v>
      </c>
      <c r="G303" s="17" t="s">
        <v>57</v>
      </c>
      <c r="H303" s="17" t="s">
        <v>57</v>
      </c>
      <c r="I303" s="17" t="s">
        <v>57</v>
      </c>
      <c r="J303" s="23">
        <v>69477.190583477859</v>
      </c>
    </row>
    <row r="304" spans="1:10" ht="15.75" customHeight="1" x14ac:dyDescent="0.3">
      <c r="A304" s="1">
        <v>301</v>
      </c>
      <c r="B304" s="4">
        <v>53101</v>
      </c>
      <c r="C304" s="4">
        <v>4</v>
      </c>
      <c r="D304" s="4">
        <v>70</v>
      </c>
      <c r="E304" s="4">
        <v>36</v>
      </c>
      <c r="F304" s="17" t="s">
        <v>58</v>
      </c>
      <c r="G304" s="17" t="s">
        <v>57</v>
      </c>
      <c r="H304" s="17" t="s">
        <v>57</v>
      </c>
      <c r="I304" s="17" t="s">
        <v>58</v>
      </c>
      <c r="J304" s="23">
        <v>74538.400020116722</v>
      </c>
    </row>
    <row r="305" spans="1:10" ht="15.75" customHeight="1" x14ac:dyDescent="0.3">
      <c r="A305" s="1">
        <v>302</v>
      </c>
      <c r="B305" s="4">
        <v>48782</v>
      </c>
      <c r="C305" s="4">
        <v>4</v>
      </c>
      <c r="D305" s="4">
        <v>48</v>
      </c>
      <c r="E305" s="4">
        <v>53</v>
      </c>
      <c r="F305" s="17" t="s">
        <v>58</v>
      </c>
      <c r="G305" s="17" t="s">
        <v>57</v>
      </c>
      <c r="H305" s="17" t="s">
        <v>58</v>
      </c>
      <c r="I305" s="17" t="s">
        <v>57</v>
      </c>
      <c r="J305" s="23">
        <v>79584.678172210086</v>
      </c>
    </row>
    <row r="306" spans="1:10" ht="15.75" customHeight="1" x14ac:dyDescent="0.3">
      <c r="A306" s="1">
        <v>303</v>
      </c>
      <c r="B306" s="4">
        <v>61585</v>
      </c>
      <c r="C306" s="4">
        <v>1</v>
      </c>
      <c r="D306" s="4">
        <v>43</v>
      </c>
      <c r="E306" s="4">
        <v>56</v>
      </c>
      <c r="F306" s="17" t="s">
        <v>57</v>
      </c>
      <c r="G306" s="17" t="s">
        <v>58</v>
      </c>
      <c r="H306" s="17" t="s">
        <v>57</v>
      </c>
      <c r="I306" s="17" t="s">
        <v>57</v>
      </c>
      <c r="J306" s="23">
        <v>74831.096046641804</v>
      </c>
    </row>
    <row r="307" spans="1:10" ht="15.75" customHeight="1" x14ac:dyDescent="0.3">
      <c r="A307" s="1">
        <v>304</v>
      </c>
      <c r="B307" s="4">
        <v>59979</v>
      </c>
      <c r="C307" s="4">
        <v>4</v>
      </c>
      <c r="D307" s="4">
        <v>75</v>
      </c>
      <c r="E307" s="4">
        <v>28</v>
      </c>
      <c r="F307" s="17" t="s">
        <v>57</v>
      </c>
      <c r="G307" s="17" t="s">
        <v>58</v>
      </c>
      <c r="H307" s="17" t="s">
        <v>57</v>
      </c>
      <c r="I307" s="17" t="s">
        <v>57</v>
      </c>
      <c r="J307" s="23">
        <v>58131.911294764388</v>
      </c>
    </row>
    <row r="308" spans="1:10" ht="15.75" customHeight="1" x14ac:dyDescent="0.3">
      <c r="A308" s="1">
        <v>305</v>
      </c>
      <c r="B308" s="4">
        <v>63899</v>
      </c>
      <c r="C308" s="4">
        <v>1</v>
      </c>
      <c r="D308" s="4">
        <v>56</v>
      </c>
      <c r="E308" s="4">
        <v>57</v>
      </c>
      <c r="F308" s="17" t="s">
        <v>58</v>
      </c>
      <c r="G308" s="17" t="s">
        <v>57</v>
      </c>
      <c r="H308" s="17" t="s">
        <v>57</v>
      </c>
      <c r="I308" s="17" t="s">
        <v>57</v>
      </c>
      <c r="J308" s="23">
        <v>84743.002153497015</v>
      </c>
    </row>
    <row r="309" spans="1:10" ht="15.75" customHeight="1" x14ac:dyDescent="0.3">
      <c r="A309" s="1">
        <v>306</v>
      </c>
      <c r="B309" s="4">
        <v>54798</v>
      </c>
      <c r="C309" s="4">
        <v>1</v>
      </c>
      <c r="D309" s="4">
        <v>54</v>
      </c>
      <c r="E309" s="4">
        <v>29</v>
      </c>
      <c r="F309" s="17" t="s">
        <v>57</v>
      </c>
      <c r="G309" s="17" t="s">
        <v>57</v>
      </c>
      <c r="H309" s="17" t="s">
        <v>57</v>
      </c>
      <c r="I309" s="17" t="s">
        <v>58</v>
      </c>
      <c r="J309" s="23">
        <v>75534.39710343456</v>
      </c>
    </row>
    <row r="310" spans="1:10" ht="15.75" customHeight="1" x14ac:dyDescent="0.3">
      <c r="A310" s="1">
        <v>307</v>
      </c>
      <c r="B310" s="4">
        <v>54744</v>
      </c>
      <c r="C310" s="4">
        <v>4</v>
      </c>
      <c r="D310" s="4">
        <v>78</v>
      </c>
      <c r="E310" s="4">
        <v>28</v>
      </c>
      <c r="F310" s="17" t="s">
        <v>58</v>
      </c>
      <c r="G310" s="17" t="s">
        <v>57</v>
      </c>
      <c r="H310" s="17" t="s">
        <v>57</v>
      </c>
      <c r="I310" s="17" t="s">
        <v>57</v>
      </c>
      <c r="J310" s="23">
        <v>81481.556483258813</v>
      </c>
    </row>
    <row r="311" spans="1:10" ht="15.75" customHeight="1" x14ac:dyDescent="0.3">
      <c r="A311" s="1">
        <v>308</v>
      </c>
      <c r="B311" s="4">
        <v>58383</v>
      </c>
      <c r="C311" s="4">
        <v>2</v>
      </c>
      <c r="D311" s="4">
        <v>46</v>
      </c>
      <c r="E311" s="4">
        <v>30</v>
      </c>
      <c r="F311" s="17" t="s">
        <v>57</v>
      </c>
      <c r="G311" s="17" t="s">
        <v>58</v>
      </c>
      <c r="H311" s="17" t="s">
        <v>57</v>
      </c>
      <c r="I311" s="17" t="s">
        <v>57</v>
      </c>
      <c r="J311" s="23">
        <v>69300.194034534608</v>
      </c>
    </row>
    <row r="312" spans="1:10" ht="15.75" customHeight="1" x14ac:dyDescent="0.3">
      <c r="A312" s="1">
        <v>309</v>
      </c>
      <c r="B312" s="4">
        <v>58709</v>
      </c>
      <c r="C312" s="4">
        <v>4</v>
      </c>
      <c r="D312" s="4">
        <v>85</v>
      </c>
      <c r="E312" s="4">
        <v>58</v>
      </c>
      <c r="F312" s="17" t="s">
        <v>58</v>
      </c>
      <c r="G312" s="17" t="s">
        <v>57</v>
      </c>
      <c r="H312" s="17" t="s">
        <v>57</v>
      </c>
      <c r="I312" s="17" t="s">
        <v>58</v>
      </c>
      <c r="J312" s="23">
        <v>90313.745579302267</v>
      </c>
    </row>
    <row r="313" spans="1:10" ht="15.75" customHeight="1" x14ac:dyDescent="0.3">
      <c r="A313" s="1">
        <v>310</v>
      </c>
      <c r="B313" s="4">
        <v>54126</v>
      </c>
      <c r="C313" s="4">
        <v>2</v>
      </c>
      <c r="D313" s="4">
        <v>43</v>
      </c>
      <c r="E313" s="4">
        <v>41</v>
      </c>
      <c r="F313" s="17" t="s">
        <v>57</v>
      </c>
      <c r="G313" s="17" t="s">
        <v>57</v>
      </c>
      <c r="H313" s="17" t="s">
        <v>57</v>
      </c>
      <c r="I313" s="17" t="s">
        <v>57</v>
      </c>
      <c r="J313" s="23">
        <v>73396.242093664143</v>
      </c>
    </row>
    <row r="314" spans="1:10" ht="15.75" customHeight="1" x14ac:dyDescent="0.3">
      <c r="A314" s="1">
        <v>311</v>
      </c>
      <c r="B314" s="4">
        <v>52976</v>
      </c>
      <c r="C314" s="4">
        <v>4</v>
      </c>
      <c r="D314" s="4">
        <v>50</v>
      </c>
      <c r="E314" s="4">
        <v>50</v>
      </c>
      <c r="F314" s="17" t="s">
        <v>58</v>
      </c>
      <c r="G314" s="17" t="s">
        <v>57</v>
      </c>
      <c r="H314" s="17" t="s">
        <v>57</v>
      </c>
      <c r="I314" s="17" t="s">
        <v>58</v>
      </c>
      <c r="J314" s="23">
        <v>70039.587325399654</v>
      </c>
    </row>
    <row r="315" spans="1:10" ht="15.75" customHeight="1" x14ac:dyDescent="0.3">
      <c r="A315" s="1">
        <v>312</v>
      </c>
      <c r="B315" s="4">
        <v>50339</v>
      </c>
      <c r="C315" s="4">
        <v>2</v>
      </c>
      <c r="D315" s="4">
        <v>60</v>
      </c>
      <c r="E315" s="4">
        <v>19</v>
      </c>
      <c r="F315" s="17" t="s">
        <v>58</v>
      </c>
      <c r="G315" s="17" t="s">
        <v>57</v>
      </c>
      <c r="H315" s="17" t="s">
        <v>57</v>
      </c>
      <c r="I315" s="17" t="s">
        <v>57</v>
      </c>
      <c r="J315" s="23">
        <v>70424.374881214288</v>
      </c>
    </row>
    <row r="316" spans="1:10" ht="15.75" customHeight="1" x14ac:dyDescent="0.3">
      <c r="A316" s="1">
        <v>313</v>
      </c>
      <c r="B316" s="4">
        <v>61609</v>
      </c>
      <c r="C316" s="4">
        <v>2</v>
      </c>
      <c r="D316" s="4">
        <v>74</v>
      </c>
      <c r="E316" s="4">
        <v>43</v>
      </c>
      <c r="F316" s="17" t="s">
        <v>57</v>
      </c>
      <c r="G316" s="17" t="s">
        <v>58</v>
      </c>
      <c r="H316" s="17" t="s">
        <v>58</v>
      </c>
      <c r="I316" s="17" t="s">
        <v>58</v>
      </c>
      <c r="J316" s="23">
        <v>91694.567142230371</v>
      </c>
    </row>
    <row r="317" spans="1:10" ht="15.75" customHeight="1" x14ac:dyDescent="0.3">
      <c r="A317" s="1">
        <v>314</v>
      </c>
      <c r="B317" s="4">
        <v>63395</v>
      </c>
      <c r="C317" s="4">
        <v>1</v>
      </c>
      <c r="D317" s="4">
        <v>66</v>
      </c>
      <c r="E317" s="4">
        <v>49</v>
      </c>
      <c r="F317" s="17" t="s">
        <v>57</v>
      </c>
      <c r="G317" s="17" t="s">
        <v>58</v>
      </c>
      <c r="H317" s="17" t="s">
        <v>57</v>
      </c>
      <c r="I317" s="17" t="s">
        <v>58</v>
      </c>
      <c r="J317" s="23">
        <v>74782.683551350681</v>
      </c>
    </row>
    <row r="318" spans="1:10" ht="15.75" customHeight="1" x14ac:dyDescent="0.3">
      <c r="A318" s="1">
        <v>315</v>
      </c>
      <c r="B318" s="4">
        <v>61270</v>
      </c>
      <c r="C318" s="4">
        <v>2</v>
      </c>
      <c r="D318" s="4">
        <v>73</v>
      </c>
      <c r="E318" s="4">
        <v>27</v>
      </c>
      <c r="F318" s="17" t="s">
        <v>58</v>
      </c>
      <c r="G318" s="17" t="s">
        <v>57</v>
      </c>
      <c r="H318" s="17" t="s">
        <v>58</v>
      </c>
      <c r="I318" s="17" t="s">
        <v>57</v>
      </c>
      <c r="J318" s="23">
        <v>102262.81761747811</v>
      </c>
    </row>
    <row r="319" spans="1:10" ht="15.75" customHeight="1" x14ac:dyDescent="0.3">
      <c r="A319" s="1">
        <v>316</v>
      </c>
      <c r="B319" s="4">
        <v>61862</v>
      </c>
      <c r="C319" s="4">
        <v>4</v>
      </c>
      <c r="D319" s="4">
        <v>51</v>
      </c>
      <c r="E319" s="4">
        <v>52</v>
      </c>
      <c r="F319" s="17" t="s">
        <v>58</v>
      </c>
      <c r="G319" s="17" t="s">
        <v>57</v>
      </c>
      <c r="H319" s="17" t="s">
        <v>57</v>
      </c>
      <c r="I319" s="17" t="s">
        <v>58</v>
      </c>
      <c r="J319" s="23">
        <v>79093.551206203963</v>
      </c>
    </row>
    <row r="320" spans="1:10" ht="15.75" customHeight="1" x14ac:dyDescent="0.3">
      <c r="A320" s="1">
        <v>317</v>
      </c>
      <c r="B320" s="4">
        <v>60695</v>
      </c>
      <c r="C320" s="4">
        <v>1</v>
      </c>
      <c r="D320" s="4">
        <v>62</v>
      </c>
      <c r="E320" s="4">
        <v>50</v>
      </c>
      <c r="F320" s="17" t="s">
        <v>57</v>
      </c>
      <c r="G320" s="17" t="s">
        <v>57</v>
      </c>
      <c r="H320" s="17" t="s">
        <v>57</v>
      </c>
      <c r="I320" s="17" t="s">
        <v>58</v>
      </c>
      <c r="J320" s="23">
        <v>70326.560762225767</v>
      </c>
    </row>
    <row r="321" spans="1:10" ht="15.75" customHeight="1" x14ac:dyDescent="0.3">
      <c r="A321" s="1">
        <v>318</v>
      </c>
      <c r="B321" s="4">
        <v>59922</v>
      </c>
      <c r="C321" s="4">
        <v>3</v>
      </c>
      <c r="D321" s="4">
        <v>42</v>
      </c>
      <c r="E321" s="4">
        <v>54</v>
      </c>
      <c r="F321" s="17" t="s">
        <v>58</v>
      </c>
      <c r="G321" s="17" t="s">
        <v>57</v>
      </c>
      <c r="H321" s="17" t="s">
        <v>57</v>
      </c>
      <c r="I321" s="17" t="s">
        <v>58</v>
      </c>
      <c r="J321" s="23">
        <v>86259.997906657838</v>
      </c>
    </row>
    <row r="322" spans="1:10" ht="15.75" customHeight="1" x14ac:dyDescent="0.3">
      <c r="A322" s="1">
        <v>319</v>
      </c>
      <c r="B322" s="4">
        <v>53748</v>
      </c>
      <c r="C322" s="4">
        <v>2</v>
      </c>
      <c r="D322" s="4">
        <v>74</v>
      </c>
      <c r="E322" s="4">
        <v>44</v>
      </c>
      <c r="F322" s="17" t="s">
        <v>57</v>
      </c>
      <c r="G322" s="17" t="s">
        <v>57</v>
      </c>
      <c r="H322" s="17" t="s">
        <v>57</v>
      </c>
      <c r="I322" s="17" t="s">
        <v>57</v>
      </c>
      <c r="J322" s="23">
        <v>63434.774109990576</v>
      </c>
    </row>
    <row r="323" spans="1:10" ht="15.75" customHeight="1" x14ac:dyDescent="0.3">
      <c r="A323" s="1">
        <v>320</v>
      </c>
      <c r="B323" s="4">
        <v>62196</v>
      </c>
      <c r="C323" s="4">
        <v>2</v>
      </c>
      <c r="D323" s="4">
        <v>69</v>
      </c>
      <c r="E323" s="4">
        <v>32</v>
      </c>
      <c r="F323" s="17" t="s">
        <v>58</v>
      </c>
      <c r="G323" s="17" t="s">
        <v>57</v>
      </c>
      <c r="H323" s="17" t="s">
        <v>57</v>
      </c>
      <c r="I323" s="17" t="s">
        <v>58</v>
      </c>
      <c r="J323" s="23">
        <v>66943.007462685462</v>
      </c>
    </row>
    <row r="324" spans="1:10" ht="15.75" customHeight="1" x14ac:dyDescent="0.3">
      <c r="A324" s="1">
        <v>321</v>
      </c>
      <c r="B324" s="4">
        <v>52827</v>
      </c>
      <c r="C324" s="4">
        <v>2</v>
      </c>
      <c r="D324" s="4">
        <v>43</v>
      </c>
      <c r="E324" s="4">
        <v>34</v>
      </c>
      <c r="F324" s="17" t="s">
        <v>57</v>
      </c>
      <c r="G324" s="17" t="s">
        <v>57</v>
      </c>
      <c r="H324" s="17" t="s">
        <v>57</v>
      </c>
      <c r="I324" s="17" t="s">
        <v>58</v>
      </c>
      <c r="J324" s="23">
        <v>65127.579495251746</v>
      </c>
    </row>
    <row r="325" spans="1:10" ht="15.75" customHeight="1" x14ac:dyDescent="0.3">
      <c r="A325" s="1">
        <v>322</v>
      </c>
      <c r="B325" s="4">
        <v>56003</v>
      </c>
      <c r="C325" s="4">
        <v>1</v>
      </c>
      <c r="D325" s="4">
        <v>68</v>
      </c>
      <c r="E325" s="4">
        <v>26</v>
      </c>
      <c r="F325" s="17" t="s">
        <v>58</v>
      </c>
      <c r="G325" s="17" t="s">
        <v>57</v>
      </c>
      <c r="H325" s="17" t="s">
        <v>57</v>
      </c>
      <c r="I325" s="17" t="s">
        <v>57</v>
      </c>
      <c r="J325" s="23">
        <v>79572.906167254972</v>
      </c>
    </row>
    <row r="326" spans="1:10" ht="15.75" customHeight="1" x14ac:dyDescent="0.3">
      <c r="A326" s="1">
        <v>323</v>
      </c>
      <c r="B326" s="4">
        <v>60107</v>
      </c>
      <c r="C326" s="4">
        <v>3</v>
      </c>
      <c r="D326" s="4">
        <v>40</v>
      </c>
      <c r="E326" s="4">
        <v>34</v>
      </c>
      <c r="F326" s="17" t="s">
        <v>58</v>
      </c>
      <c r="G326" s="17" t="s">
        <v>57</v>
      </c>
      <c r="H326" s="17" t="s">
        <v>58</v>
      </c>
      <c r="I326" s="17" t="s">
        <v>58</v>
      </c>
      <c r="J326" s="23">
        <v>108959.67777892889</v>
      </c>
    </row>
    <row r="327" spans="1:10" ht="15.75" customHeight="1" x14ac:dyDescent="0.3">
      <c r="A327" s="1">
        <v>324</v>
      </c>
      <c r="B327" s="4">
        <v>67292</v>
      </c>
      <c r="C327" s="4">
        <v>3</v>
      </c>
      <c r="D327" s="4">
        <v>46</v>
      </c>
      <c r="E327" s="4">
        <v>57</v>
      </c>
      <c r="F327" s="17" t="s">
        <v>58</v>
      </c>
      <c r="G327" s="17" t="s">
        <v>57</v>
      </c>
      <c r="H327" s="17" t="s">
        <v>57</v>
      </c>
      <c r="I327" s="17" t="s">
        <v>58</v>
      </c>
      <c r="J327" s="23">
        <v>75485.171000501534</v>
      </c>
    </row>
    <row r="328" spans="1:10" ht="15.75" customHeight="1" x14ac:dyDescent="0.3">
      <c r="A328" s="1">
        <v>325</v>
      </c>
      <c r="B328" s="4">
        <v>49605</v>
      </c>
      <c r="C328" s="4">
        <v>4</v>
      </c>
      <c r="D328" s="4">
        <v>58</v>
      </c>
      <c r="E328" s="4">
        <v>29</v>
      </c>
      <c r="F328" s="17" t="s">
        <v>58</v>
      </c>
      <c r="G328" s="17" t="s">
        <v>57</v>
      </c>
      <c r="H328" s="17" t="s">
        <v>57</v>
      </c>
      <c r="I328" s="17" t="s">
        <v>58</v>
      </c>
      <c r="J328" s="23">
        <v>66564.338265079525</v>
      </c>
    </row>
    <row r="329" spans="1:10" ht="15.75" customHeight="1" x14ac:dyDescent="0.3">
      <c r="A329" s="1">
        <v>326</v>
      </c>
      <c r="B329" s="4">
        <v>63647</v>
      </c>
      <c r="C329" s="4">
        <v>3</v>
      </c>
      <c r="D329" s="4">
        <v>50</v>
      </c>
      <c r="E329" s="4">
        <v>40</v>
      </c>
      <c r="F329" s="17" t="s">
        <v>58</v>
      </c>
      <c r="G329" s="17" t="s">
        <v>57</v>
      </c>
      <c r="H329" s="17" t="s">
        <v>57</v>
      </c>
      <c r="I329" s="17" t="s">
        <v>58</v>
      </c>
      <c r="J329" s="23">
        <v>77855.109051549502</v>
      </c>
    </row>
    <row r="330" spans="1:10" ht="15.75" customHeight="1" x14ac:dyDescent="0.3">
      <c r="A330" s="1">
        <v>327</v>
      </c>
      <c r="B330" s="4">
        <v>48581</v>
      </c>
      <c r="C330" s="4">
        <v>4</v>
      </c>
      <c r="D330" s="4">
        <v>69</v>
      </c>
      <c r="E330" s="4">
        <v>27</v>
      </c>
      <c r="F330" s="17" t="s">
        <v>57</v>
      </c>
      <c r="G330" s="17" t="s">
        <v>58</v>
      </c>
      <c r="H330" s="17" t="s">
        <v>57</v>
      </c>
      <c r="I330" s="17" t="s">
        <v>57</v>
      </c>
      <c r="J330" s="23">
        <v>58157.333720999006</v>
      </c>
    </row>
    <row r="331" spans="1:10" ht="15.75" customHeight="1" x14ac:dyDescent="0.3">
      <c r="A331" s="1">
        <v>328</v>
      </c>
      <c r="B331" s="4">
        <v>63334</v>
      </c>
      <c r="C331" s="4">
        <v>1</v>
      </c>
      <c r="D331" s="4">
        <v>71</v>
      </c>
      <c r="E331" s="4">
        <v>45</v>
      </c>
      <c r="F331" s="17" t="s">
        <v>57</v>
      </c>
      <c r="G331" s="17" t="s">
        <v>57</v>
      </c>
      <c r="H331" s="17" t="s">
        <v>58</v>
      </c>
      <c r="I331" s="17" t="s">
        <v>58</v>
      </c>
      <c r="J331" s="23">
        <v>94904.915101743463</v>
      </c>
    </row>
    <row r="332" spans="1:10" ht="15.75" customHeight="1" x14ac:dyDescent="0.3">
      <c r="A332" s="1">
        <v>329</v>
      </c>
      <c r="B332" s="4">
        <v>62264</v>
      </c>
      <c r="C332" s="4">
        <v>2</v>
      </c>
      <c r="D332" s="4">
        <v>52</v>
      </c>
      <c r="E332" s="4">
        <v>64</v>
      </c>
      <c r="F332" s="17" t="s">
        <v>58</v>
      </c>
      <c r="G332" s="17" t="s">
        <v>57</v>
      </c>
      <c r="H332" s="17" t="s">
        <v>58</v>
      </c>
      <c r="I332" s="17" t="s">
        <v>57</v>
      </c>
      <c r="J332" s="23">
        <v>114996.23482400103</v>
      </c>
    </row>
    <row r="333" spans="1:10" ht="15.75" customHeight="1" x14ac:dyDescent="0.3">
      <c r="A333" s="1">
        <v>330</v>
      </c>
      <c r="B333" s="4">
        <v>61180</v>
      </c>
      <c r="C333" s="4">
        <v>1</v>
      </c>
      <c r="D333" s="4">
        <v>53</v>
      </c>
      <c r="E333" s="4">
        <v>52</v>
      </c>
      <c r="F333" s="17" t="s">
        <v>58</v>
      </c>
      <c r="G333" s="17" t="s">
        <v>57</v>
      </c>
      <c r="H333" s="17" t="s">
        <v>57</v>
      </c>
      <c r="I333" s="17" t="s">
        <v>58</v>
      </c>
      <c r="J333" s="23">
        <v>84453.820633610711</v>
      </c>
    </row>
    <row r="334" spans="1:10" ht="15.75" customHeight="1" x14ac:dyDescent="0.3">
      <c r="A334" s="1">
        <v>331</v>
      </c>
      <c r="B334" s="4">
        <v>63370</v>
      </c>
      <c r="C334" s="4">
        <v>1</v>
      </c>
      <c r="D334" s="4">
        <v>38</v>
      </c>
      <c r="E334" s="4">
        <v>61</v>
      </c>
      <c r="F334" s="17" t="s">
        <v>58</v>
      </c>
      <c r="G334" s="17" t="s">
        <v>57</v>
      </c>
      <c r="H334" s="17" t="s">
        <v>58</v>
      </c>
      <c r="I334" s="17" t="s">
        <v>57</v>
      </c>
      <c r="J334" s="23">
        <v>112185.29832211288</v>
      </c>
    </row>
    <row r="335" spans="1:10" ht="15.75" customHeight="1" x14ac:dyDescent="0.3">
      <c r="A335" s="1">
        <v>332</v>
      </c>
      <c r="B335" s="4">
        <v>52121</v>
      </c>
      <c r="C335" s="4">
        <v>4</v>
      </c>
      <c r="D335" s="4">
        <v>64</v>
      </c>
      <c r="E335" s="4">
        <v>52</v>
      </c>
      <c r="F335" s="17" t="s">
        <v>57</v>
      </c>
      <c r="G335" s="17" t="s">
        <v>57</v>
      </c>
      <c r="H335" s="17" t="s">
        <v>58</v>
      </c>
      <c r="I335" s="17" t="s">
        <v>58</v>
      </c>
      <c r="J335" s="23">
        <v>85433.782235597741</v>
      </c>
    </row>
    <row r="336" spans="1:10" ht="15.75" customHeight="1" x14ac:dyDescent="0.3">
      <c r="A336" s="1">
        <v>333</v>
      </c>
      <c r="B336" s="4">
        <v>58782</v>
      </c>
      <c r="C336" s="4">
        <v>4</v>
      </c>
      <c r="D336" s="4">
        <v>81</v>
      </c>
      <c r="E336" s="4">
        <v>61</v>
      </c>
      <c r="F336" s="17" t="s">
        <v>57</v>
      </c>
      <c r="G336" s="17" t="s">
        <v>57</v>
      </c>
      <c r="H336" s="17" t="s">
        <v>57</v>
      </c>
      <c r="I336" s="17" t="s">
        <v>57</v>
      </c>
      <c r="J336" s="23">
        <v>71725.418453882856</v>
      </c>
    </row>
    <row r="337" spans="1:10" ht="15.75" customHeight="1" x14ac:dyDescent="0.3">
      <c r="A337" s="1">
        <v>334</v>
      </c>
      <c r="B337" s="4">
        <v>52717</v>
      </c>
      <c r="C337" s="4">
        <v>3</v>
      </c>
      <c r="D337" s="4">
        <v>81</v>
      </c>
      <c r="E337" s="4">
        <v>56</v>
      </c>
      <c r="F337" s="17" t="s">
        <v>58</v>
      </c>
      <c r="G337" s="17" t="s">
        <v>57</v>
      </c>
      <c r="H337" s="17" t="s">
        <v>57</v>
      </c>
      <c r="I337" s="17" t="s">
        <v>57</v>
      </c>
      <c r="J337" s="23">
        <v>69686.429243387625</v>
      </c>
    </row>
    <row r="338" spans="1:10" ht="15.75" customHeight="1" x14ac:dyDescent="0.3">
      <c r="A338" s="1">
        <v>335</v>
      </c>
      <c r="B338" s="4">
        <v>65291</v>
      </c>
      <c r="C338" s="4">
        <v>2</v>
      </c>
      <c r="D338" s="4">
        <v>51</v>
      </c>
      <c r="E338" s="4">
        <v>43</v>
      </c>
      <c r="F338" s="17" t="s">
        <v>58</v>
      </c>
      <c r="G338" s="17" t="s">
        <v>57</v>
      </c>
      <c r="H338" s="17" t="s">
        <v>57</v>
      </c>
      <c r="I338" s="17" t="s">
        <v>57</v>
      </c>
      <c r="J338" s="23">
        <v>87624.823519502082</v>
      </c>
    </row>
    <row r="339" spans="1:10" ht="15.75" customHeight="1" x14ac:dyDescent="0.3">
      <c r="A339" s="1">
        <v>336</v>
      </c>
      <c r="B339" s="4">
        <v>62820</v>
      </c>
      <c r="C339" s="4">
        <v>3</v>
      </c>
      <c r="D339" s="4">
        <v>62</v>
      </c>
      <c r="E339" s="4">
        <v>64</v>
      </c>
      <c r="F339" s="17" t="s">
        <v>58</v>
      </c>
      <c r="G339" s="17" t="s">
        <v>57</v>
      </c>
      <c r="H339" s="17" t="s">
        <v>57</v>
      </c>
      <c r="I339" s="17" t="s">
        <v>58</v>
      </c>
      <c r="J339" s="23">
        <v>75366.411206280623</v>
      </c>
    </row>
    <row r="340" spans="1:10" ht="15.75" customHeight="1" x14ac:dyDescent="0.3">
      <c r="A340" s="1">
        <v>337</v>
      </c>
      <c r="B340" s="4">
        <v>55219</v>
      </c>
      <c r="C340" s="4">
        <v>3</v>
      </c>
      <c r="D340" s="4">
        <v>36</v>
      </c>
      <c r="E340" s="4">
        <v>60</v>
      </c>
      <c r="F340" s="17" t="s">
        <v>57</v>
      </c>
      <c r="G340" s="17" t="s">
        <v>58</v>
      </c>
      <c r="H340" s="17" t="s">
        <v>57</v>
      </c>
      <c r="I340" s="17" t="s">
        <v>58</v>
      </c>
      <c r="J340" s="23">
        <v>69293.671090761869</v>
      </c>
    </row>
    <row r="341" spans="1:10" ht="15.75" customHeight="1" x14ac:dyDescent="0.3">
      <c r="A341" s="1">
        <v>338</v>
      </c>
      <c r="B341" s="4">
        <v>50637</v>
      </c>
      <c r="C341" s="4">
        <v>4</v>
      </c>
      <c r="D341" s="4">
        <v>81</v>
      </c>
      <c r="E341" s="4">
        <v>62</v>
      </c>
      <c r="F341" s="17" t="s">
        <v>57</v>
      </c>
      <c r="G341" s="17" t="s">
        <v>57</v>
      </c>
      <c r="H341" s="17" t="s">
        <v>57</v>
      </c>
      <c r="I341" s="17" t="s">
        <v>58</v>
      </c>
      <c r="J341" s="23">
        <v>72653.539969538906</v>
      </c>
    </row>
    <row r="342" spans="1:10" ht="15.75" customHeight="1" x14ac:dyDescent="0.3">
      <c r="A342" s="1">
        <v>339</v>
      </c>
      <c r="B342" s="4">
        <v>56777</v>
      </c>
      <c r="C342" s="4">
        <v>3</v>
      </c>
      <c r="D342" s="4">
        <v>72</v>
      </c>
      <c r="E342" s="4">
        <v>50</v>
      </c>
      <c r="F342" s="17" t="s">
        <v>58</v>
      </c>
      <c r="G342" s="17" t="s">
        <v>57</v>
      </c>
      <c r="H342" s="17" t="s">
        <v>58</v>
      </c>
      <c r="I342" s="17" t="s">
        <v>58</v>
      </c>
      <c r="J342" s="23">
        <v>101676.26815178874</v>
      </c>
    </row>
    <row r="343" spans="1:10" ht="15.75" customHeight="1" x14ac:dyDescent="0.3">
      <c r="A343" s="1">
        <v>340</v>
      </c>
      <c r="B343" s="4">
        <v>48367</v>
      </c>
      <c r="C343" s="4">
        <v>2</v>
      </c>
      <c r="D343" s="4">
        <v>82</v>
      </c>
      <c r="E343" s="4">
        <v>46</v>
      </c>
      <c r="F343" s="17" t="s">
        <v>57</v>
      </c>
      <c r="G343" s="17" t="s">
        <v>58</v>
      </c>
      <c r="H343" s="17" t="s">
        <v>57</v>
      </c>
      <c r="I343" s="17" t="s">
        <v>57</v>
      </c>
      <c r="J343" s="23">
        <v>64602.944254227092</v>
      </c>
    </row>
    <row r="344" spans="1:10" ht="15.75" customHeight="1" x14ac:dyDescent="0.3">
      <c r="A344" s="1">
        <v>341</v>
      </c>
      <c r="B344" s="4">
        <v>50440</v>
      </c>
      <c r="C344" s="4">
        <v>4</v>
      </c>
      <c r="D344" s="4">
        <v>49</v>
      </c>
      <c r="E344" s="4">
        <v>24</v>
      </c>
      <c r="F344" s="17" t="s">
        <v>58</v>
      </c>
      <c r="G344" s="17" t="s">
        <v>57</v>
      </c>
      <c r="H344" s="17" t="s">
        <v>57</v>
      </c>
      <c r="I344" s="17" t="s">
        <v>57</v>
      </c>
      <c r="J344" s="23">
        <v>84891.906352355771</v>
      </c>
    </row>
    <row r="345" spans="1:10" ht="15.75" customHeight="1" x14ac:dyDescent="0.3">
      <c r="A345" s="1">
        <v>342</v>
      </c>
      <c r="B345" s="4">
        <v>56640</v>
      </c>
      <c r="C345" s="4">
        <v>4</v>
      </c>
      <c r="D345" s="4">
        <v>59</v>
      </c>
      <c r="E345" s="4">
        <v>62</v>
      </c>
      <c r="F345" s="17" t="s">
        <v>57</v>
      </c>
      <c r="G345" s="17" t="s">
        <v>57</v>
      </c>
      <c r="H345" s="17" t="s">
        <v>57</v>
      </c>
      <c r="I345" s="17" t="s">
        <v>58</v>
      </c>
      <c r="J345" s="23">
        <v>80912.224009505735</v>
      </c>
    </row>
    <row r="346" spans="1:10" ht="15.75" customHeight="1" x14ac:dyDescent="0.3">
      <c r="A346" s="1">
        <v>343</v>
      </c>
      <c r="B346" s="4">
        <v>52862</v>
      </c>
      <c r="C346" s="4">
        <v>4</v>
      </c>
      <c r="D346" s="4">
        <v>38</v>
      </c>
      <c r="E346" s="4">
        <v>60</v>
      </c>
      <c r="F346" s="17" t="s">
        <v>58</v>
      </c>
      <c r="G346" s="17" t="s">
        <v>57</v>
      </c>
      <c r="H346" s="17" t="s">
        <v>57</v>
      </c>
      <c r="I346" s="17" t="s">
        <v>57</v>
      </c>
      <c r="J346" s="23">
        <v>75668.595080540486</v>
      </c>
    </row>
    <row r="347" spans="1:10" ht="15.75" customHeight="1" x14ac:dyDescent="0.3">
      <c r="A347" s="1">
        <v>344</v>
      </c>
      <c r="B347" s="4">
        <v>66238</v>
      </c>
      <c r="C347" s="4">
        <v>4</v>
      </c>
      <c r="D347" s="4">
        <v>37</v>
      </c>
      <c r="E347" s="4">
        <v>63</v>
      </c>
      <c r="F347" s="17" t="s">
        <v>58</v>
      </c>
      <c r="G347" s="17" t="s">
        <v>57</v>
      </c>
      <c r="H347" s="17" t="s">
        <v>57</v>
      </c>
      <c r="I347" s="17" t="s">
        <v>58</v>
      </c>
      <c r="J347" s="23">
        <v>87865.954200016684</v>
      </c>
    </row>
    <row r="348" spans="1:10" ht="15.75" customHeight="1" x14ac:dyDescent="0.3">
      <c r="A348" s="1">
        <v>345</v>
      </c>
      <c r="B348" s="4">
        <v>63067</v>
      </c>
      <c r="C348" s="4">
        <v>2</v>
      </c>
      <c r="D348" s="4">
        <v>41</v>
      </c>
      <c r="E348" s="4">
        <v>49</v>
      </c>
      <c r="F348" s="17" t="s">
        <v>57</v>
      </c>
      <c r="G348" s="17" t="s">
        <v>58</v>
      </c>
      <c r="H348" s="17" t="s">
        <v>57</v>
      </c>
      <c r="I348" s="17" t="s">
        <v>57</v>
      </c>
      <c r="J348" s="23">
        <v>72570.682119366</v>
      </c>
    </row>
    <row r="349" spans="1:10" ht="15.75" customHeight="1" x14ac:dyDescent="0.3">
      <c r="A349" s="1">
        <v>346</v>
      </c>
      <c r="B349" s="4">
        <v>50768</v>
      </c>
      <c r="C349" s="4">
        <v>4</v>
      </c>
      <c r="D349" s="4">
        <v>65</v>
      </c>
      <c r="E349" s="4">
        <v>34</v>
      </c>
      <c r="F349" s="17" t="s">
        <v>57</v>
      </c>
      <c r="G349" s="17" t="s">
        <v>58</v>
      </c>
      <c r="H349" s="17" t="s">
        <v>57</v>
      </c>
      <c r="I349" s="17" t="s">
        <v>57</v>
      </c>
      <c r="J349" s="23">
        <v>63243.706683100529</v>
      </c>
    </row>
    <row r="350" spans="1:10" ht="15.75" customHeight="1" x14ac:dyDescent="0.3">
      <c r="A350" s="1">
        <v>347</v>
      </c>
      <c r="B350" s="4">
        <v>62897</v>
      </c>
      <c r="C350" s="4">
        <v>2</v>
      </c>
      <c r="D350" s="4">
        <v>57</v>
      </c>
      <c r="E350" s="4">
        <v>33</v>
      </c>
      <c r="F350" s="17" t="s">
        <v>57</v>
      </c>
      <c r="G350" s="17" t="s">
        <v>58</v>
      </c>
      <c r="H350" s="17" t="s">
        <v>57</v>
      </c>
      <c r="I350" s="17" t="s">
        <v>58</v>
      </c>
      <c r="J350" s="23">
        <v>64127.086875550107</v>
      </c>
    </row>
    <row r="351" spans="1:10" ht="15.75" customHeight="1" x14ac:dyDescent="0.3">
      <c r="A351" s="1">
        <v>348</v>
      </c>
      <c r="B351" s="4">
        <v>56970</v>
      </c>
      <c r="C351" s="4">
        <v>3</v>
      </c>
      <c r="D351" s="4">
        <v>43</v>
      </c>
      <c r="E351" s="4">
        <v>46</v>
      </c>
      <c r="F351" s="17" t="s">
        <v>58</v>
      </c>
      <c r="G351" s="17" t="s">
        <v>57</v>
      </c>
      <c r="H351" s="17" t="s">
        <v>57</v>
      </c>
      <c r="I351" s="17" t="s">
        <v>58</v>
      </c>
      <c r="J351" s="23">
        <v>81291.4053707774</v>
      </c>
    </row>
    <row r="352" spans="1:10" ht="15.75" customHeight="1" x14ac:dyDescent="0.3">
      <c r="A352" s="1">
        <v>349</v>
      </c>
      <c r="B352" s="4">
        <v>50145</v>
      </c>
      <c r="C352" s="4">
        <v>2</v>
      </c>
      <c r="D352" s="4">
        <v>57</v>
      </c>
      <c r="E352" s="4">
        <v>36</v>
      </c>
      <c r="F352" s="17" t="s">
        <v>57</v>
      </c>
      <c r="G352" s="17" t="s">
        <v>58</v>
      </c>
      <c r="H352" s="17" t="s">
        <v>57</v>
      </c>
      <c r="I352" s="17" t="s">
        <v>57</v>
      </c>
      <c r="J352" s="23">
        <v>58437.392145654587</v>
      </c>
    </row>
    <row r="353" spans="1:10" ht="15.75" customHeight="1" x14ac:dyDescent="0.3">
      <c r="A353" s="1">
        <v>350</v>
      </c>
      <c r="B353" s="4">
        <v>57744</v>
      </c>
      <c r="C353" s="4">
        <v>3</v>
      </c>
      <c r="D353" s="4">
        <v>71</v>
      </c>
      <c r="E353" s="4">
        <v>19</v>
      </c>
      <c r="F353" s="17" t="s">
        <v>57</v>
      </c>
      <c r="G353" s="17" t="s">
        <v>57</v>
      </c>
      <c r="H353" s="17" t="s">
        <v>57</v>
      </c>
      <c r="I353" s="17" t="s">
        <v>58</v>
      </c>
      <c r="J353" s="23">
        <v>68804.218118690973</v>
      </c>
    </row>
    <row r="354" spans="1:10" ht="15.75" customHeight="1" x14ac:dyDescent="0.3">
      <c r="A354" s="1">
        <v>351</v>
      </c>
      <c r="B354" s="4">
        <v>50546</v>
      </c>
      <c r="C354" s="4">
        <v>2</v>
      </c>
      <c r="D354" s="4">
        <v>70</v>
      </c>
      <c r="E354" s="4">
        <v>57</v>
      </c>
      <c r="F354" s="17" t="s">
        <v>57</v>
      </c>
      <c r="G354" s="17" t="s">
        <v>57</v>
      </c>
      <c r="H354" s="17" t="s">
        <v>57</v>
      </c>
      <c r="I354" s="17" t="s">
        <v>57</v>
      </c>
      <c r="J354" s="23">
        <v>65555.148217463749</v>
      </c>
    </row>
    <row r="355" spans="1:10" ht="15.75" customHeight="1" x14ac:dyDescent="0.3">
      <c r="A355" s="1">
        <v>352</v>
      </c>
      <c r="B355" s="4">
        <v>49630</v>
      </c>
      <c r="C355" s="4">
        <v>3</v>
      </c>
      <c r="D355" s="4">
        <v>39</v>
      </c>
      <c r="E355" s="4">
        <v>50</v>
      </c>
      <c r="F355" s="17" t="s">
        <v>58</v>
      </c>
      <c r="G355" s="17" t="s">
        <v>57</v>
      </c>
      <c r="H355" s="17" t="s">
        <v>57</v>
      </c>
      <c r="I355" s="17" t="s">
        <v>57</v>
      </c>
      <c r="J355" s="23">
        <v>78953.093930419956</v>
      </c>
    </row>
    <row r="356" spans="1:10" ht="15.75" customHeight="1" x14ac:dyDescent="0.3">
      <c r="A356" s="1">
        <v>353</v>
      </c>
      <c r="B356" s="4">
        <v>49201</v>
      </c>
      <c r="C356" s="4">
        <v>1</v>
      </c>
      <c r="D356" s="4">
        <v>75</v>
      </c>
      <c r="E356" s="4">
        <v>30</v>
      </c>
      <c r="F356" s="17" t="s">
        <v>58</v>
      </c>
      <c r="G356" s="17" t="s">
        <v>57</v>
      </c>
      <c r="H356" s="17" t="s">
        <v>57</v>
      </c>
      <c r="I356" s="17" t="s">
        <v>57</v>
      </c>
      <c r="J356" s="23">
        <v>71665.520473908036</v>
      </c>
    </row>
    <row r="357" spans="1:10" ht="15.75" customHeight="1" x14ac:dyDescent="0.3">
      <c r="A357" s="1">
        <v>354</v>
      </c>
      <c r="B357" s="4">
        <v>59672</v>
      </c>
      <c r="C357" s="4">
        <v>1</v>
      </c>
      <c r="D357" s="4">
        <v>41</v>
      </c>
      <c r="E357" s="4">
        <v>33</v>
      </c>
      <c r="F357" s="17" t="s">
        <v>58</v>
      </c>
      <c r="G357" s="17" t="s">
        <v>57</v>
      </c>
      <c r="H357" s="17" t="s">
        <v>57</v>
      </c>
      <c r="I357" s="17" t="s">
        <v>58</v>
      </c>
      <c r="J357" s="23">
        <v>78716.542095491823</v>
      </c>
    </row>
    <row r="358" spans="1:10" ht="15.75" customHeight="1" x14ac:dyDescent="0.3">
      <c r="A358" s="1">
        <v>355</v>
      </c>
      <c r="B358" s="4">
        <v>65360</v>
      </c>
      <c r="C358" s="4">
        <v>4</v>
      </c>
      <c r="D358" s="4">
        <v>85</v>
      </c>
      <c r="E358" s="4">
        <v>18</v>
      </c>
      <c r="F358" s="17" t="s">
        <v>57</v>
      </c>
      <c r="G358" s="17" t="s">
        <v>58</v>
      </c>
      <c r="H358" s="17" t="s">
        <v>57</v>
      </c>
      <c r="I358" s="17" t="s">
        <v>57</v>
      </c>
      <c r="J358" s="23">
        <v>67305.641116208266</v>
      </c>
    </row>
    <row r="359" spans="1:10" ht="15.75" customHeight="1" x14ac:dyDescent="0.3">
      <c r="A359" s="1">
        <v>356</v>
      </c>
      <c r="B359" s="4">
        <v>56630</v>
      </c>
      <c r="C359" s="4">
        <v>4</v>
      </c>
      <c r="D359" s="4">
        <v>78</v>
      </c>
      <c r="E359" s="4">
        <v>46</v>
      </c>
      <c r="F359" s="17" t="s">
        <v>58</v>
      </c>
      <c r="G359" s="17" t="s">
        <v>57</v>
      </c>
      <c r="H359" s="17" t="s">
        <v>57</v>
      </c>
      <c r="I359" s="17" t="s">
        <v>58</v>
      </c>
      <c r="J359" s="23">
        <v>91874.274513837459</v>
      </c>
    </row>
    <row r="360" spans="1:10" ht="15.75" customHeight="1" x14ac:dyDescent="0.3">
      <c r="A360" s="1">
        <v>357</v>
      </c>
      <c r="B360" s="4">
        <v>66225</v>
      </c>
      <c r="C360" s="4">
        <v>2</v>
      </c>
      <c r="D360" s="4">
        <v>52</v>
      </c>
      <c r="E360" s="4">
        <v>46</v>
      </c>
      <c r="F360" s="17" t="s">
        <v>57</v>
      </c>
      <c r="G360" s="17" t="s">
        <v>58</v>
      </c>
      <c r="H360" s="17" t="s">
        <v>57</v>
      </c>
      <c r="I360" s="17" t="s">
        <v>58</v>
      </c>
      <c r="J360" s="23">
        <v>68828.386611263806</v>
      </c>
    </row>
    <row r="361" spans="1:10" ht="15.75" customHeight="1" x14ac:dyDescent="0.3">
      <c r="A361" s="1">
        <v>358</v>
      </c>
      <c r="B361" s="4">
        <v>50905</v>
      </c>
      <c r="C361" s="4">
        <v>1</v>
      </c>
      <c r="D361" s="4">
        <v>51</v>
      </c>
      <c r="E361" s="4">
        <v>47</v>
      </c>
      <c r="F361" s="17" t="s">
        <v>57</v>
      </c>
      <c r="G361" s="17" t="s">
        <v>57</v>
      </c>
      <c r="H361" s="17" t="s">
        <v>57</v>
      </c>
      <c r="I361" s="17" t="s">
        <v>58</v>
      </c>
      <c r="J361" s="23">
        <v>71592.058463172245</v>
      </c>
    </row>
    <row r="362" spans="1:10" ht="15.75" customHeight="1" x14ac:dyDescent="0.3">
      <c r="A362" s="1">
        <v>359</v>
      </c>
      <c r="B362" s="4">
        <v>70139</v>
      </c>
      <c r="C362" s="4">
        <v>3</v>
      </c>
      <c r="D362" s="4">
        <v>57</v>
      </c>
      <c r="E362" s="4">
        <v>23</v>
      </c>
      <c r="F362" s="17" t="s">
        <v>57</v>
      </c>
      <c r="G362" s="17" t="s">
        <v>58</v>
      </c>
      <c r="H362" s="17" t="s">
        <v>57</v>
      </c>
      <c r="I362" s="17" t="s">
        <v>58</v>
      </c>
      <c r="J362" s="23">
        <v>69655.873847606999</v>
      </c>
    </row>
    <row r="363" spans="1:10" ht="15.75" customHeight="1" x14ac:dyDescent="0.3">
      <c r="A363" s="1">
        <v>360</v>
      </c>
      <c r="B363" s="4">
        <v>50225</v>
      </c>
      <c r="C363" s="4">
        <v>3</v>
      </c>
      <c r="D363" s="4">
        <v>78</v>
      </c>
      <c r="E363" s="4">
        <v>18</v>
      </c>
      <c r="F363" s="17" t="s">
        <v>57</v>
      </c>
      <c r="G363" s="17" t="s">
        <v>58</v>
      </c>
      <c r="H363" s="17" t="s">
        <v>57</v>
      </c>
      <c r="I363" s="17" t="s">
        <v>57</v>
      </c>
      <c r="J363" s="23">
        <v>55965.320824679322</v>
      </c>
    </row>
    <row r="364" spans="1:10" ht="15.75" customHeight="1" x14ac:dyDescent="0.3">
      <c r="A364" s="1">
        <v>361</v>
      </c>
      <c r="B364" s="4">
        <v>58491</v>
      </c>
      <c r="C364" s="4">
        <v>1</v>
      </c>
      <c r="D364" s="4">
        <v>82</v>
      </c>
      <c r="E364" s="4">
        <v>48</v>
      </c>
      <c r="F364" s="17" t="s">
        <v>58</v>
      </c>
      <c r="G364" s="17" t="s">
        <v>57</v>
      </c>
      <c r="H364" s="17" t="s">
        <v>57</v>
      </c>
      <c r="I364" s="17" t="s">
        <v>57</v>
      </c>
      <c r="J364" s="23">
        <v>77991.999161353204</v>
      </c>
    </row>
    <row r="365" spans="1:10" ht="15.75" customHeight="1" x14ac:dyDescent="0.3">
      <c r="A365" s="1">
        <v>362</v>
      </c>
      <c r="B365" s="4">
        <v>54429</v>
      </c>
      <c r="C365" s="4">
        <v>3</v>
      </c>
      <c r="D365" s="4">
        <v>73</v>
      </c>
      <c r="E365" s="4">
        <v>35</v>
      </c>
      <c r="F365" s="17" t="s">
        <v>58</v>
      </c>
      <c r="G365" s="17" t="s">
        <v>57</v>
      </c>
      <c r="H365" s="17" t="s">
        <v>57</v>
      </c>
      <c r="I365" s="17" t="s">
        <v>58</v>
      </c>
      <c r="J365" s="23">
        <v>67723.639940855326</v>
      </c>
    </row>
    <row r="366" spans="1:10" ht="15.75" customHeight="1" x14ac:dyDescent="0.3">
      <c r="A366" s="1">
        <v>363</v>
      </c>
      <c r="B366" s="4">
        <v>48660</v>
      </c>
      <c r="C366" s="4">
        <v>4</v>
      </c>
      <c r="D366" s="4">
        <v>40</v>
      </c>
      <c r="E366" s="4">
        <v>19</v>
      </c>
      <c r="F366" s="17" t="s">
        <v>58</v>
      </c>
      <c r="G366" s="17" t="s">
        <v>57</v>
      </c>
      <c r="H366" s="17" t="s">
        <v>58</v>
      </c>
      <c r="I366" s="17" t="s">
        <v>57</v>
      </c>
      <c r="J366" s="23">
        <v>69552.898535498214</v>
      </c>
    </row>
    <row r="367" spans="1:10" ht="15.75" customHeight="1" x14ac:dyDescent="0.3">
      <c r="A367" s="1">
        <v>364</v>
      </c>
      <c r="B367" s="4">
        <v>54944</v>
      </c>
      <c r="C367" s="4">
        <v>4</v>
      </c>
      <c r="D367" s="4">
        <v>52</v>
      </c>
      <c r="E367" s="4">
        <v>21</v>
      </c>
      <c r="F367" s="17" t="s">
        <v>58</v>
      </c>
      <c r="G367" s="17" t="s">
        <v>57</v>
      </c>
      <c r="H367" s="17" t="s">
        <v>57</v>
      </c>
      <c r="I367" s="17" t="s">
        <v>57</v>
      </c>
      <c r="J367" s="23">
        <v>71319.69156969068</v>
      </c>
    </row>
    <row r="368" spans="1:10" ht="15.75" customHeight="1" x14ac:dyDescent="0.3">
      <c r="A368" s="1">
        <v>365</v>
      </c>
      <c r="B368" s="4">
        <v>45569</v>
      </c>
      <c r="C368" s="4">
        <v>1</v>
      </c>
      <c r="D368" s="4">
        <v>45</v>
      </c>
      <c r="E368" s="4">
        <v>21</v>
      </c>
      <c r="F368" s="17" t="s">
        <v>57</v>
      </c>
      <c r="G368" s="17" t="s">
        <v>58</v>
      </c>
      <c r="H368" s="17" t="s">
        <v>57</v>
      </c>
      <c r="I368" s="17" t="s">
        <v>57</v>
      </c>
      <c r="J368" s="23">
        <v>61314.487366903377</v>
      </c>
    </row>
    <row r="369" spans="1:10" ht="15.75" customHeight="1" x14ac:dyDescent="0.3">
      <c r="A369" s="1">
        <v>366</v>
      </c>
      <c r="B369" s="4">
        <v>54688</v>
      </c>
      <c r="C369" s="4">
        <v>3</v>
      </c>
      <c r="D369" s="4">
        <v>72</v>
      </c>
      <c r="E369" s="4">
        <v>49</v>
      </c>
      <c r="F369" s="17" t="s">
        <v>58</v>
      </c>
      <c r="G369" s="17" t="s">
        <v>57</v>
      </c>
      <c r="H369" s="17" t="s">
        <v>57</v>
      </c>
      <c r="I369" s="17" t="s">
        <v>57</v>
      </c>
      <c r="J369" s="23">
        <v>77659.796809948661</v>
      </c>
    </row>
    <row r="370" spans="1:10" ht="15.75" customHeight="1" x14ac:dyDescent="0.3">
      <c r="A370" s="1">
        <v>367</v>
      </c>
      <c r="B370" s="4">
        <v>55031</v>
      </c>
      <c r="C370" s="4">
        <v>3</v>
      </c>
      <c r="D370" s="4">
        <v>38</v>
      </c>
      <c r="E370" s="4">
        <v>56</v>
      </c>
      <c r="F370" s="17" t="s">
        <v>58</v>
      </c>
      <c r="G370" s="17" t="s">
        <v>57</v>
      </c>
      <c r="H370" s="17" t="s">
        <v>57</v>
      </c>
      <c r="I370" s="17" t="s">
        <v>57</v>
      </c>
      <c r="J370" s="23">
        <v>79567.495581695403</v>
      </c>
    </row>
    <row r="371" spans="1:10" ht="15.75" customHeight="1" x14ac:dyDescent="0.3">
      <c r="A371" s="1">
        <v>368</v>
      </c>
      <c r="B371" s="4">
        <v>47800</v>
      </c>
      <c r="C371" s="4">
        <v>3</v>
      </c>
      <c r="D371" s="4">
        <v>51</v>
      </c>
      <c r="E371" s="4">
        <v>42</v>
      </c>
      <c r="F371" s="17" t="s">
        <v>57</v>
      </c>
      <c r="G371" s="17" t="s">
        <v>57</v>
      </c>
      <c r="H371" s="17" t="s">
        <v>57</v>
      </c>
      <c r="I371" s="17" t="s">
        <v>57</v>
      </c>
      <c r="J371" s="23">
        <v>64852.240963035161</v>
      </c>
    </row>
    <row r="372" spans="1:10" ht="15.75" customHeight="1" x14ac:dyDescent="0.3">
      <c r="A372" s="1">
        <v>369</v>
      </c>
      <c r="B372" s="4">
        <v>53525</v>
      </c>
      <c r="C372" s="4">
        <v>3</v>
      </c>
      <c r="D372" s="4">
        <v>76</v>
      </c>
      <c r="E372" s="4">
        <v>44</v>
      </c>
      <c r="F372" s="17" t="s">
        <v>57</v>
      </c>
      <c r="G372" s="17" t="s">
        <v>57</v>
      </c>
      <c r="H372" s="17" t="s">
        <v>57</v>
      </c>
      <c r="I372" s="17" t="s">
        <v>58</v>
      </c>
      <c r="J372" s="23">
        <v>76874.6677272745</v>
      </c>
    </row>
    <row r="373" spans="1:10" ht="15.75" customHeight="1" x14ac:dyDescent="0.3">
      <c r="A373" s="1">
        <v>370</v>
      </c>
      <c r="B373" s="4">
        <v>58158</v>
      </c>
      <c r="C373" s="4">
        <v>4</v>
      </c>
      <c r="D373" s="4">
        <v>52</v>
      </c>
      <c r="E373" s="4">
        <v>18</v>
      </c>
      <c r="F373" s="17" t="s">
        <v>58</v>
      </c>
      <c r="G373" s="17" t="s">
        <v>57</v>
      </c>
      <c r="H373" s="17" t="s">
        <v>57</v>
      </c>
      <c r="I373" s="17" t="s">
        <v>58</v>
      </c>
      <c r="J373" s="23">
        <v>74609.271182380966</v>
      </c>
    </row>
    <row r="374" spans="1:10" ht="15.75" customHeight="1" x14ac:dyDescent="0.3">
      <c r="A374" s="1">
        <v>371</v>
      </c>
      <c r="B374" s="4">
        <v>45831</v>
      </c>
      <c r="C374" s="4">
        <v>4</v>
      </c>
      <c r="D374" s="4">
        <v>50</v>
      </c>
      <c r="E374" s="4">
        <v>61</v>
      </c>
      <c r="F374" s="17" t="s">
        <v>57</v>
      </c>
      <c r="G374" s="17" t="s">
        <v>57</v>
      </c>
      <c r="H374" s="17" t="s">
        <v>57</v>
      </c>
      <c r="I374" s="17" t="s">
        <v>57</v>
      </c>
      <c r="J374" s="23">
        <v>67830.323265675805</v>
      </c>
    </row>
    <row r="375" spans="1:10" ht="15.75" customHeight="1" x14ac:dyDescent="0.3">
      <c r="A375" s="1">
        <v>372</v>
      </c>
      <c r="B375" s="4">
        <v>49068</v>
      </c>
      <c r="C375" s="4">
        <v>3</v>
      </c>
      <c r="D375" s="4">
        <v>38</v>
      </c>
      <c r="E375" s="4">
        <v>57</v>
      </c>
      <c r="F375" s="17" t="s">
        <v>58</v>
      </c>
      <c r="G375" s="17" t="s">
        <v>57</v>
      </c>
      <c r="H375" s="17" t="s">
        <v>57</v>
      </c>
      <c r="I375" s="17" t="s">
        <v>57</v>
      </c>
      <c r="J375" s="23">
        <v>76946.274426481716</v>
      </c>
    </row>
    <row r="376" spans="1:10" ht="15.75" customHeight="1" x14ac:dyDescent="0.3">
      <c r="A376" s="1">
        <v>373</v>
      </c>
      <c r="B376" s="4">
        <v>59055</v>
      </c>
      <c r="C376" s="4">
        <v>1</v>
      </c>
      <c r="D376" s="4">
        <v>62</v>
      </c>
      <c r="E376" s="4">
        <v>42</v>
      </c>
      <c r="F376" s="17" t="s">
        <v>58</v>
      </c>
      <c r="G376" s="17" t="s">
        <v>57</v>
      </c>
      <c r="H376" s="17" t="s">
        <v>57</v>
      </c>
      <c r="I376" s="17" t="s">
        <v>57</v>
      </c>
      <c r="J376" s="23">
        <v>74170.883983044594</v>
      </c>
    </row>
    <row r="377" spans="1:10" ht="15.75" customHeight="1" x14ac:dyDescent="0.3">
      <c r="A377" s="1">
        <v>374</v>
      </c>
      <c r="B377" s="4">
        <v>56061</v>
      </c>
      <c r="C377" s="4">
        <v>1</v>
      </c>
      <c r="D377" s="4">
        <v>50</v>
      </c>
      <c r="E377" s="4">
        <v>26</v>
      </c>
      <c r="F377" s="17" t="s">
        <v>58</v>
      </c>
      <c r="G377" s="17" t="s">
        <v>57</v>
      </c>
      <c r="H377" s="17" t="s">
        <v>58</v>
      </c>
      <c r="I377" s="17" t="s">
        <v>58</v>
      </c>
      <c r="J377" s="23">
        <v>89914.729286687128</v>
      </c>
    </row>
    <row r="378" spans="1:10" ht="15.75" customHeight="1" x14ac:dyDescent="0.3">
      <c r="A378" s="1">
        <v>375</v>
      </c>
      <c r="B378" s="4">
        <v>54739</v>
      </c>
      <c r="C378" s="4">
        <v>1</v>
      </c>
      <c r="D378" s="4">
        <v>41</v>
      </c>
      <c r="E378" s="4">
        <v>20</v>
      </c>
      <c r="F378" s="17" t="s">
        <v>57</v>
      </c>
      <c r="G378" s="17" t="s">
        <v>58</v>
      </c>
      <c r="H378" s="17" t="s">
        <v>57</v>
      </c>
      <c r="I378" s="17" t="s">
        <v>58</v>
      </c>
      <c r="J378" s="23">
        <v>57101.035681287656</v>
      </c>
    </row>
    <row r="379" spans="1:10" ht="15.75" customHeight="1" x14ac:dyDescent="0.3">
      <c r="A379" s="1">
        <v>376</v>
      </c>
      <c r="B379" s="4">
        <v>48909</v>
      </c>
      <c r="C379" s="4">
        <v>1</v>
      </c>
      <c r="D379" s="4">
        <v>63</v>
      </c>
      <c r="E379" s="4">
        <v>23</v>
      </c>
      <c r="F379" s="17" t="s">
        <v>57</v>
      </c>
      <c r="G379" s="17" t="s">
        <v>57</v>
      </c>
      <c r="H379" s="17" t="s">
        <v>58</v>
      </c>
      <c r="I379" s="17" t="s">
        <v>57</v>
      </c>
      <c r="J379" s="23">
        <v>72988.312511459299</v>
      </c>
    </row>
    <row r="380" spans="1:10" ht="15.75" customHeight="1" x14ac:dyDescent="0.3">
      <c r="A380" s="1">
        <v>377</v>
      </c>
      <c r="B380" s="4">
        <v>53938</v>
      </c>
      <c r="C380" s="4">
        <v>1</v>
      </c>
      <c r="D380" s="4">
        <v>61</v>
      </c>
      <c r="E380" s="4">
        <v>39</v>
      </c>
      <c r="F380" s="17" t="s">
        <v>58</v>
      </c>
      <c r="G380" s="17" t="s">
        <v>57</v>
      </c>
      <c r="H380" s="17" t="s">
        <v>58</v>
      </c>
      <c r="I380" s="17" t="s">
        <v>57</v>
      </c>
      <c r="J380" s="23">
        <v>75465.424765406307</v>
      </c>
    </row>
    <row r="381" spans="1:10" ht="15.75" customHeight="1" x14ac:dyDescent="0.3">
      <c r="A381" s="1">
        <v>378</v>
      </c>
      <c r="B381" s="4">
        <v>64117</v>
      </c>
      <c r="C381" s="4">
        <v>4</v>
      </c>
      <c r="D381" s="4">
        <v>77</v>
      </c>
      <c r="E381" s="4">
        <v>24</v>
      </c>
      <c r="F381" s="17" t="s">
        <v>57</v>
      </c>
      <c r="G381" s="17" t="s">
        <v>58</v>
      </c>
      <c r="H381" s="17" t="s">
        <v>58</v>
      </c>
      <c r="I381" s="17" t="s">
        <v>58</v>
      </c>
      <c r="J381" s="23">
        <v>98229.462246668481</v>
      </c>
    </row>
    <row r="382" spans="1:10" ht="15.75" customHeight="1" x14ac:dyDescent="0.3">
      <c r="A382" s="1">
        <v>379</v>
      </c>
      <c r="B382" s="4">
        <v>53523</v>
      </c>
      <c r="C382" s="4">
        <v>1</v>
      </c>
      <c r="D382" s="4">
        <v>61</v>
      </c>
      <c r="E382" s="4">
        <v>64</v>
      </c>
      <c r="F382" s="17" t="s">
        <v>57</v>
      </c>
      <c r="G382" s="17" t="s">
        <v>57</v>
      </c>
      <c r="H382" s="17" t="s">
        <v>57</v>
      </c>
      <c r="I382" s="17" t="s">
        <v>57</v>
      </c>
      <c r="J382" s="23">
        <v>75104.2221182785</v>
      </c>
    </row>
    <row r="383" spans="1:10" ht="15.75" customHeight="1" x14ac:dyDescent="0.3">
      <c r="A383" s="1">
        <v>380</v>
      </c>
      <c r="B383" s="4">
        <v>54533</v>
      </c>
      <c r="C383" s="4">
        <v>1</v>
      </c>
      <c r="D383" s="4">
        <v>68</v>
      </c>
      <c r="E383" s="4">
        <v>62</v>
      </c>
      <c r="F383" s="17" t="s">
        <v>57</v>
      </c>
      <c r="G383" s="17" t="s">
        <v>58</v>
      </c>
      <c r="H383" s="17" t="s">
        <v>57</v>
      </c>
      <c r="I383" s="17" t="s">
        <v>58</v>
      </c>
      <c r="J383" s="23">
        <v>94600.045097142749</v>
      </c>
    </row>
    <row r="384" spans="1:10" ht="15.75" customHeight="1" x14ac:dyDescent="0.3">
      <c r="A384" s="1">
        <v>381</v>
      </c>
      <c r="B384" s="4">
        <v>41686</v>
      </c>
      <c r="C384" s="4">
        <v>2</v>
      </c>
      <c r="D384" s="4">
        <v>52</v>
      </c>
      <c r="E384" s="4">
        <v>27</v>
      </c>
      <c r="F384" s="17" t="s">
        <v>58</v>
      </c>
      <c r="G384" s="17" t="s">
        <v>57</v>
      </c>
      <c r="H384" s="17" t="s">
        <v>58</v>
      </c>
      <c r="I384" s="17" t="s">
        <v>57</v>
      </c>
      <c r="J384" s="23">
        <v>71243.969526794812</v>
      </c>
    </row>
    <row r="385" spans="1:10" ht="15.75" customHeight="1" x14ac:dyDescent="0.3">
      <c r="A385" s="1">
        <v>382</v>
      </c>
      <c r="B385" s="4">
        <v>52894</v>
      </c>
      <c r="C385" s="4">
        <v>2</v>
      </c>
      <c r="D385" s="4">
        <v>43</v>
      </c>
      <c r="E385" s="4">
        <v>55</v>
      </c>
      <c r="F385" s="17" t="s">
        <v>58</v>
      </c>
      <c r="G385" s="17" t="s">
        <v>57</v>
      </c>
      <c r="H385" s="17" t="s">
        <v>58</v>
      </c>
      <c r="I385" s="17" t="s">
        <v>58</v>
      </c>
      <c r="J385" s="23">
        <v>101285.29883925001</v>
      </c>
    </row>
    <row r="386" spans="1:10" ht="15.75" customHeight="1" x14ac:dyDescent="0.3">
      <c r="A386" s="1">
        <v>383</v>
      </c>
      <c r="B386" s="4">
        <v>54634</v>
      </c>
      <c r="C386" s="4">
        <v>2</v>
      </c>
      <c r="D386" s="4">
        <v>76</v>
      </c>
      <c r="E386" s="4">
        <v>55</v>
      </c>
      <c r="F386" s="17" t="s">
        <v>57</v>
      </c>
      <c r="G386" s="17" t="s">
        <v>58</v>
      </c>
      <c r="H386" s="17" t="s">
        <v>57</v>
      </c>
      <c r="I386" s="17" t="s">
        <v>58</v>
      </c>
      <c r="J386" s="23">
        <v>78275.869860179009</v>
      </c>
    </row>
    <row r="387" spans="1:10" ht="15.75" customHeight="1" x14ac:dyDescent="0.3">
      <c r="A387" s="1">
        <v>384</v>
      </c>
      <c r="B387" s="4">
        <v>71502</v>
      </c>
      <c r="C387" s="4">
        <v>4</v>
      </c>
      <c r="D387" s="4">
        <v>49</v>
      </c>
      <c r="E387" s="4">
        <v>35</v>
      </c>
      <c r="F387" s="17" t="s">
        <v>57</v>
      </c>
      <c r="G387" s="17" t="s">
        <v>58</v>
      </c>
      <c r="H387" s="17" t="s">
        <v>57</v>
      </c>
      <c r="I387" s="17" t="s">
        <v>57</v>
      </c>
      <c r="J387" s="23">
        <v>74600.08894239043</v>
      </c>
    </row>
    <row r="388" spans="1:10" ht="15.75" customHeight="1" x14ac:dyDescent="0.3">
      <c r="A388" s="1">
        <v>385</v>
      </c>
      <c r="B388" s="4">
        <v>49626</v>
      </c>
      <c r="C388" s="4">
        <v>3</v>
      </c>
      <c r="D388" s="4">
        <v>59</v>
      </c>
      <c r="E388" s="4">
        <v>44</v>
      </c>
      <c r="F388" s="17" t="s">
        <v>58</v>
      </c>
      <c r="G388" s="17" t="s">
        <v>57</v>
      </c>
      <c r="H388" s="17" t="s">
        <v>57</v>
      </c>
      <c r="I388" s="17" t="s">
        <v>58</v>
      </c>
      <c r="J388" s="23">
        <v>72344.511371326749</v>
      </c>
    </row>
    <row r="389" spans="1:10" ht="15.75" customHeight="1" x14ac:dyDescent="0.3">
      <c r="A389" s="1">
        <v>386</v>
      </c>
      <c r="B389" s="4">
        <v>64324</v>
      </c>
      <c r="C389" s="4">
        <v>4</v>
      </c>
      <c r="D389" s="4">
        <v>74</v>
      </c>
      <c r="E389" s="4">
        <v>19</v>
      </c>
      <c r="F389" s="17" t="s">
        <v>58</v>
      </c>
      <c r="G389" s="17" t="s">
        <v>57</v>
      </c>
      <c r="H389" s="17" t="s">
        <v>57</v>
      </c>
      <c r="I389" s="17" t="s">
        <v>58</v>
      </c>
      <c r="J389" s="23">
        <v>71994.50272609049</v>
      </c>
    </row>
    <row r="390" spans="1:10" ht="15.75" customHeight="1" x14ac:dyDescent="0.3">
      <c r="A390" s="1">
        <v>387</v>
      </c>
      <c r="B390" s="4">
        <v>62778</v>
      </c>
      <c r="C390" s="4">
        <v>1</v>
      </c>
      <c r="D390" s="4">
        <v>51</v>
      </c>
      <c r="E390" s="4">
        <v>58</v>
      </c>
      <c r="F390" s="17" t="s">
        <v>57</v>
      </c>
      <c r="G390" s="17" t="s">
        <v>58</v>
      </c>
      <c r="H390" s="17" t="s">
        <v>57</v>
      </c>
      <c r="I390" s="17" t="s">
        <v>57</v>
      </c>
      <c r="J390" s="23">
        <v>77589.360598970714</v>
      </c>
    </row>
    <row r="391" spans="1:10" ht="15.75" customHeight="1" x14ac:dyDescent="0.3">
      <c r="A391" s="1">
        <v>388</v>
      </c>
      <c r="B391" s="4">
        <v>52970</v>
      </c>
      <c r="C391" s="4">
        <v>1</v>
      </c>
      <c r="D391" s="4">
        <v>49</v>
      </c>
      <c r="E391" s="4">
        <v>50</v>
      </c>
      <c r="F391" s="17" t="s">
        <v>57</v>
      </c>
      <c r="G391" s="17" t="s">
        <v>57</v>
      </c>
      <c r="H391" s="17" t="s">
        <v>57</v>
      </c>
      <c r="I391" s="17" t="s">
        <v>58</v>
      </c>
      <c r="J391" s="23">
        <v>90017.281969721138</v>
      </c>
    </row>
    <row r="392" spans="1:10" ht="15.75" customHeight="1" x14ac:dyDescent="0.3">
      <c r="A392" s="1">
        <v>389</v>
      </c>
      <c r="B392" s="4">
        <v>45893</v>
      </c>
      <c r="C392" s="4">
        <v>4</v>
      </c>
      <c r="D392" s="4">
        <v>75</v>
      </c>
      <c r="E392" s="4">
        <v>26</v>
      </c>
      <c r="F392" s="17" t="s">
        <v>57</v>
      </c>
      <c r="G392" s="17" t="s">
        <v>57</v>
      </c>
      <c r="H392" s="17" t="s">
        <v>57</v>
      </c>
      <c r="I392" s="17" t="s">
        <v>57</v>
      </c>
      <c r="J392" s="23">
        <v>65271.683904104037</v>
      </c>
    </row>
    <row r="393" spans="1:10" ht="15.75" customHeight="1" x14ac:dyDescent="0.3">
      <c r="A393" s="1">
        <v>390</v>
      </c>
      <c r="B393" s="4">
        <v>50488</v>
      </c>
      <c r="C393" s="4">
        <v>2</v>
      </c>
      <c r="D393" s="4">
        <v>59</v>
      </c>
      <c r="E393" s="4">
        <v>24</v>
      </c>
      <c r="F393" s="17" t="s">
        <v>57</v>
      </c>
      <c r="G393" s="17" t="s">
        <v>57</v>
      </c>
      <c r="H393" s="17" t="s">
        <v>57</v>
      </c>
      <c r="I393" s="17" t="s">
        <v>57</v>
      </c>
      <c r="J393" s="23">
        <v>66640.886979653442</v>
      </c>
    </row>
    <row r="394" spans="1:10" ht="15.75" customHeight="1" x14ac:dyDescent="0.3">
      <c r="A394" s="1">
        <v>391</v>
      </c>
      <c r="B394" s="4">
        <v>60137</v>
      </c>
      <c r="C394" s="4">
        <v>4</v>
      </c>
      <c r="D394" s="4">
        <v>65</v>
      </c>
      <c r="E394" s="4">
        <v>48</v>
      </c>
      <c r="F394" s="17" t="s">
        <v>58</v>
      </c>
      <c r="G394" s="17" t="s">
        <v>57</v>
      </c>
      <c r="H394" s="17" t="s">
        <v>57</v>
      </c>
      <c r="I394" s="17" t="s">
        <v>58</v>
      </c>
      <c r="J394" s="23">
        <v>89189.312866624314</v>
      </c>
    </row>
    <row r="395" spans="1:10" ht="15.75" customHeight="1" x14ac:dyDescent="0.3">
      <c r="A395" s="1">
        <v>392</v>
      </c>
      <c r="B395" s="4">
        <v>57816</v>
      </c>
      <c r="C395" s="4">
        <v>4</v>
      </c>
      <c r="D395" s="4">
        <v>66</v>
      </c>
      <c r="E395" s="4">
        <v>19</v>
      </c>
      <c r="F395" s="17" t="s">
        <v>57</v>
      </c>
      <c r="G395" s="17" t="s">
        <v>57</v>
      </c>
      <c r="H395" s="17" t="s">
        <v>57</v>
      </c>
      <c r="I395" s="17" t="s">
        <v>57</v>
      </c>
      <c r="J395" s="23">
        <v>59189.5166071516</v>
      </c>
    </row>
    <row r="396" spans="1:10" ht="15.75" customHeight="1" x14ac:dyDescent="0.3">
      <c r="A396" s="1">
        <v>393</v>
      </c>
      <c r="B396" s="4">
        <v>51943</v>
      </c>
      <c r="C396" s="4">
        <v>1</v>
      </c>
      <c r="D396" s="4">
        <v>62</v>
      </c>
      <c r="E396" s="4">
        <v>48</v>
      </c>
      <c r="F396" s="17" t="s">
        <v>58</v>
      </c>
      <c r="G396" s="17" t="s">
        <v>57</v>
      </c>
      <c r="H396" s="17" t="s">
        <v>57</v>
      </c>
      <c r="I396" s="17" t="s">
        <v>58</v>
      </c>
      <c r="J396" s="23">
        <v>69695.93535208836</v>
      </c>
    </row>
    <row r="397" spans="1:10" ht="15.75" customHeight="1" x14ac:dyDescent="0.3">
      <c r="A397" s="1">
        <v>394</v>
      </c>
      <c r="B397" s="4">
        <v>59544</v>
      </c>
      <c r="C397" s="4">
        <v>3</v>
      </c>
      <c r="D397" s="4">
        <v>51</v>
      </c>
      <c r="E397" s="4">
        <v>49</v>
      </c>
      <c r="F397" s="17" t="s">
        <v>58</v>
      </c>
      <c r="G397" s="17" t="s">
        <v>57</v>
      </c>
      <c r="H397" s="17" t="s">
        <v>57</v>
      </c>
      <c r="I397" s="17" t="s">
        <v>58</v>
      </c>
      <c r="J397" s="23">
        <v>70403.99667970599</v>
      </c>
    </row>
    <row r="398" spans="1:10" ht="15.75" customHeight="1" x14ac:dyDescent="0.3">
      <c r="A398" s="1">
        <v>395</v>
      </c>
      <c r="B398" s="4">
        <v>61499</v>
      </c>
      <c r="C398" s="4">
        <v>2</v>
      </c>
      <c r="D398" s="4">
        <v>76</v>
      </c>
      <c r="E398" s="4">
        <v>46</v>
      </c>
      <c r="F398" s="17" t="s">
        <v>58</v>
      </c>
      <c r="G398" s="17" t="s">
        <v>57</v>
      </c>
      <c r="H398" s="17" t="s">
        <v>57</v>
      </c>
      <c r="I398" s="17" t="s">
        <v>57</v>
      </c>
      <c r="J398" s="23">
        <v>64944.985066666719</v>
      </c>
    </row>
    <row r="399" spans="1:10" ht="15.75" customHeight="1" x14ac:dyDescent="0.3">
      <c r="A399" s="1">
        <v>396</v>
      </c>
      <c r="B399" s="4">
        <v>41294</v>
      </c>
      <c r="C399" s="4">
        <v>1</v>
      </c>
      <c r="D399" s="4">
        <v>39</v>
      </c>
      <c r="E399" s="4">
        <v>46</v>
      </c>
      <c r="F399" s="17" t="s">
        <v>57</v>
      </c>
      <c r="G399" s="17" t="s">
        <v>57</v>
      </c>
      <c r="H399" s="17" t="s">
        <v>57</v>
      </c>
      <c r="I399" s="17" t="s">
        <v>58</v>
      </c>
      <c r="J399" s="23">
        <v>71733.248419359588</v>
      </c>
    </row>
    <row r="400" spans="1:10" ht="15.75" customHeight="1" x14ac:dyDescent="0.3">
      <c r="A400" s="1">
        <v>397</v>
      </c>
      <c r="B400" s="4">
        <v>58538</v>
      </c>
      <c r="C400" s="4">
        <v>1</v>
      </c>
      <c r="D400" s="4">
        <v>75</v>
      </c>
      <c r="E400" s="4">
        <v>43</v>
      </c>
      <c r="F400" s="17" t="s">
        <v>58</v>
      </c>
      <c r="G400" s="17" t="s">
        <v>57</v>
      </c>
      <c r="H400" s="17" t="s">
        <v>57</v>
      </c>
      <c r="I400" s="17" t="s">
        <v>57</v>
      </c>
      <c r="J400" s="23">
        <v>76807.17766689675</v>
      </c>
    </row>
    <row r="401" spans="1:10" ht="15.75" customHeight="1" x14ac:dyDescent="0.3">
      <c r="A401" s="1">
        <v>398</v>
      </c>
      <c r="B401" s="4">
        <v>57406</v>
      </c>
      <c r="C401" s="4">
        <v>2</v>
      </c>
      <c r="D401" s="4">
        <v>61</v>
      </c>
      <c r="E401" s="4">
        <v>21</v>
      </c>
      <c r="F401" s="17" t="s">
        <v>57</v>
      </c>
      <c r="G401" s="17" t="s">
        <v>58</v>
      </c>
      <c r="H401" s="17" t="s">
        <v>57</v>
      </c>
      <c r="I401" s="17" t="s">
        <v>58</v>
      </c>
      <c r="J401" s="23">
        <v>84235.739803884644</v>
      </c>
    </row>
    <row r="402" spans="1:10" ht="15.75" customHeight="1" x14ac:dyDescent="0.3">
      <c r="A402" s="1">
        <v>399</v>
      </c>
      <c r="B402" s="4">
        <v>50528</v>
      </c>
      <c r="C402" s="4">
        <v>1</v>
      </c>
      <c r="D402" s="4">
        <v>68</v>
      </c>
      <c r="E402" s="4">
        <v>64</v>
      </c>
      <c r="F402" s="17" t="s">
        <v>58</v>
      </c>
      <c r="G402" s="17" t="s">
        <v>57</v>
      </c>
      <c r="H402" s="17" t="s">
        <v>57</v>
      </c>
      <c r="I402" s="17" t="s">
        <v>58</v>
      </c>
      <c r="J402" s="23">
        <v>74927.631341045213</v>
      </c>
    </row>
    <row r="403" spans="1:10" ht="15.75" customHeight="1" x14ac:dyDescent="0.3">
      <c r="A403" s="1">
        <v>400</v>
      </c>
      <c r="B403" s="4">
        <v>61700</v>
      </c>
      <c r="C403" s="4">
        <v>4</v>
      </c>
      <c r="D403" s="4">
        <v>36</v>
      </c>
      <c r="E403" s="4">
        <v>18</v>
      </c>
      <c r="F403" s="17" t="s">
        <v>57</v>
      </c>
      <c r="G403" s="17" t="s">
        <v>58</v>
      </c>
      <c r="H403" s="17" t="s">
        <v>57</v>
      </c>
      <c r="I403" s="17" t="s">
        <v>57</v>
      </c>
      <c r="J403" s="23">
        <v>66204.577972712446</v>
      </c>
    </row>
    <row r="404" spans="1:10" ht="15.75" customHeight="1" x14ac:dyDescent="0.3">
      <c r="A404" s="1">
        <v>401</v>
      </c>
      <c r="B404" s="4">
        <v>47270</v>
      </c>
      <c r="C404" s="4">
        <v>1</v>
      </c>
      <c r="D404" s="4">
        <v>51</v>
      </c>
      <c r="E404" s="4">
        <v>51</v>
      </c>
      <c r="F404" s="17" t="s">
        <v>58</v>
      </c>
      <c r="G404" s="17" t="s">
        <v>57</v>
      </c>
      <c r="H404" s="17" t="s">
        <v>57</v>
      </c>
      <c r="I404" s="17" t="s">
        <v>57</v>
      </c>
      <c r="J404" s="23">
        <v>68331.119995041241</v>
      </c>
    </row>
    <row r="405" spans="1:10" ht="15.75" customHeight="1" x14ac:dyDescent="0.3">
      <c r="A405" s="1">
        <v>402</v>
      </c>
      <c r="B405" s="4">
        <v>69065</v>
      </c>
      <c r="C405" s="4">
        <v>1</v>
      </c>
      <c r="D405" s="4">
        <v>76</v>
      </c>
      <c r="E405" s="4">
        <v>47</v>
      </c>
      <c r="F405" s="17" t="s">
        <v>57</v>
      </c>
      <c r="G405" s="17" t="s">
        <v>58</v>
      </c>
      <c r="H405" s="17" t="s">
        <v>57</v>
      </c>
      <c r="I405" s="17" t="s">
        <v>58</v>
      </c>
      <c r="J405" s="23">
        <v>80932.578747255655</v>
      </c>
    </row>
    <row r="406" spans="1:10" ht="15.75" customHeight="1" x14ac:dyDescent="0.3">
      <c r="A406" s="1">
        <v>403</v>
      </c>
      <c r="B406" s="4">
        <v>60257</v>
      </c>
      <c r="C406" s="4">
        <v>4</v>
      </c>
      <c r="D406" s="4">
        <v>39</v>
      </c>
      <c r="E406" s="4">
        <v>64</v>
      </c>
      <c r="F406" s="17" t="s">
        <v>57</v>
      </c>
      <c r="G406" s="17" t="s">
        <v>57</v>
      </c>
      <c r="H406" s="17" t="s">
        <v>57</v>
      </c>
      <c r="I406" s="17" t="s">
        <v>57</v>
      </c>
      <c r="J406" s="23">
        <v>82519.164178217528</v>
      </c>
    </row>
    <row r="407" spans="1:10" ht="15.75" customHeight="1" x14ac:dyDescent="0.3">
      <c r="A407" s="1">
        <v>404</v>
      </c>
      <c r="B407" s="4">
        <v>61079</v>
      </c>
      <c r="C407" s="4">
        <v>1</v>
      </c>
      <c r="D407" s="4">
        <v>79</v>
      </c>
      <c r="E407" s="4">
        <v>49</v>
      </c>
      <c r="F407" s="17" t="s">
        <v>57</v>
      </c>
      <c r="G407" s="17" t="s">
        <v>57</v>
      </c>
      <c r="H407" s="17" t="s">
        <v>57</v>
      </c>
      <c r="I407" s="17" t="s">
        <v>58</v>
      </c>
      <c r="J407" s="23">
        <v>77040.508612015168</v>
      </c>
    </row>
    <row r="408" spans="1:10" ht="15.75" customHeight="1" x14ac:dyDescent="0.3">
      <c r="A408" s="1">
        <v>405</v>
      </c>
      <c r="B408" s="4">
        <v>42108</v>
      </c>
      <c r="C408" s="4">
        <v>3</v>
      </c>
      <c r="D408" s="4">
        <v>49</v>
      </c>
      <c r="E408" s="4">
        <v>31</v>
      </c>
      <c r="F408" s="17" t="s">
        <v>58</v>
      </c>
      <c r="G408" s="17" t="s">
        <v>57</v>
      </c>
      <c r="H408" s="17" t="s">
        <v>57</v>
      </c>
      <c r="I408" s="17" t="s">
        <v>58</v>
      </c>
      <c r="J408" s="23">
        <v>72612.423514284499</v>
      </c>
    </row>
    <row r="409" spans="1:10" ht="15.75" customHeight="1" x14ac:dyDescent="0.3">
      <c r="A409" s="1">
        <v>406</v>
      </c>
      <c r="B409" s="4">
        <v>63977</v>
      </c>
      <c r="C409" s="4">
        <v>4</v>
      </c>
      <c r="D409" s="4">
        <v>63</v>
      </c>
      <c r="E409" s="4">
        <v>52</v>
      </c>
      <c r="F409" s="17" t="s">
        <v>58</v>
      </c>
      <c r="G409" s="17" t="s">
        <v>57</v>
      </c>
      <c r="H409" s="17" t="s">
        <v>57</v>
      </c>
      <c r="I409" s="17" t="s">
        <v>57</v>
      </c>
      <c r="J409" s="23">
        <v>84692.159203674499</v>
      </c>
    </row>
    <row r="410" spans="1:10" ht="15.75" customHeight="1" x14ac:dyDescent="0.3">
      <c r="A410" s="1">
        <v>407</v>
      </c>
      <c r="B410" s="4">
        <v>45174</v>
      </c>
      <c r="C410" s="4">
        <v>3</v>
      </c>
      <c r="D410" s="4">
        <v>61</v>
      </c>
      <c r="E410" s="4">
        <v>33</v>
      </c>
      <c r="F410" s="17" t="s">
        <v>57</v>
      </c>
      <c r="G410" s="17" t="s">
        <v>58</v>
      </c>
      <c r="H410" s="17" t="s">
        <v>57</v>
      </c>
      <c r="I410" s="17" t="s">
        <v>57</v>
      </c>
      <c r="J410" s="23">
        <v>65377.422274605909</v>
      </c>
    </row>
    <row r="411" spans="1:10" ht="15.75" customHeight="1" x14ac:dyDescent="0.3">
      <c r="A411" s="1">
        <v>408</v>
      </c>
      <c r="B411" s="4">
        <v>52699</v>
      </c>
      <c r="C411" s="4">
        <v>3</v>
      </c>
      <c r="D411" s="4">
        <v>69</v>
      </c>
      <c r="E411" s="4">
        <v>47</v>
      </c>
      <c r="F411" s="17" t="s">
        <v>58</v>
      </c>
      <c r="G411" s="17" t="s">
        <v>57</v>
      </c>
      <c r="H411" s="17" t="s">
        <v>57</v>
      </c>
      <c r="I411" s="17" t="s">
        <v>57</v>
      </c>
      <c r="J411" s="23">
        <v>69660.74970980089</v>
      </c>
    </row>
    <row r="412" spans="1:10" ht="15.75" customHeight="1" x14ac:dyDescent="0.3">
      <c r="A412" s="1">
        <v>409</v>
      </c>
      <c r="B412" s="4">
        <v>42512</v>
      </c>
      <c r="C412" s="4">
        <v>2</v>
      </c>
      <c r="D412" s="4">
        <v>80</v>
      </c>
      <c r="E412" s="4">
        <v>38</v>
      </c>
      <c r="F412" s="17" t="s">
        <v>57</v>
      </c>
      <c r="G412" s="17" t="s">
        <v>58</v>
      </c>
      <c r="H412" s="17" t="s">
        <v>57</v>
      </c>
      <c r="I412" s="17" t="s">
        <v>58</v>
      </c>
      <c r="J412" s="23">
        <v>69717.825308436615</v>
      </c>
    </row>
    <row r="413" spans="1:10" ht="15.75" customHeight="1" x14ac:dyDescent="0.3">
      <c r="A413" s="1">
        <v>410</v>
      </c>
      <c r="B413" s="4">
        <v>55176</v>
      </c>
      <c r="C413" s="4">
        <v>3</v>
      </c>
      <c r="D413" s="4">
        <v>75</v>
      </c>
      <c r="E413" s="4">
        <v>32</v>
      </c>
      <c r="F413" s="17" t="s">
        <v>57</v>
      </c>
      <c r="G413" s="17" t="s">
        <v>58</v>
      </c>
      <c r="H413" s="17" t="s">
        <v>57</v>
      </c>
      <c r="I413" s="17" t="s">
        <v>58</v>
      </c>
      <c r="J413" s="23">
        <v>57008.659903417582</v>
      </c>
    </row>
    <row r="414" spans="1:10" ht="15.75" customHeight="1" x14ac:dyDescent="0.3">
      <c r="A414" s="1">
        <v>411</v>
      </c>
      <c r="B414" s="4">
        <v>38605</v>
      </c>
      <c r="C414" s="4">
        <v>1</v>
      </c>
      <c r="D414" s="4">
        <v>38</v>
      </c>
      <c r="E414" s="4">
        <v>19</v>
      </c>
      <c r="F414" s="17" t="s">
        <v>57</v>
      </c>
      <c r="G414" s="17" t="s">
        <v>57</v>
      </c>
      <c r="H414" s="17" t="s">
        <v>57</v>
      </c>
      <c r="I414" s="17" t="s">
        <v>58</v>
      </c>
      <c r="J414" s="23">
        <v>69365.775520987721</v>
      </c>
    </row>
    <row r="415" spans="1:10" ht="15.75" customHeight="1" x14ac:dyDescent="0.3">
      <c r="A415" s="1">
        <v>412</v>
      </c>
      <c r="B415" s="4">
        <v>46677</v>
      </c>
      <c r="C415" s="4">
        <v>1</v>
      </c>
      <c r="D415" s="4">
        <v>39</v>
      </c>
      <c r="E415" s="4">
        <v>44</v>
      </c>
      <c r="F415" s="17" t="s">
        <v>58</v>
      </c>
      <c r="G415" s="17" t="s">
        <v>57</v>
      </c>
      <c r="H415" s="17" t="s">
        <v>58</v>
      </c>
      <c r="I415" s="17" t="s">
        <v>57</v>
      </c>
      <c r="J415" s="23">
        <v>77774.74162386707</v>
      </c>
    </row>
    <row r="416" spans="1:10" ht="15.75" customHeight="1" x14ac:dyDescent="0.3">
      <c r="A416" s="1">
        <v>413</v>
      </c>
      <c r="B416" s="4">
        <v>45778</v>
      </c>
      <c r="C416" s="4">
        <v>1</v>
      </c>
      <c r="D416" s="4">
        <v>71</v>
      </c>
      <c r="E416" s="4">
        <v>26</v>
      </c>
      <c r="F416" s="17" t="s">
        <v>58</v>
      </c>
      <c r="G416" s="17" t="s">
        <v>57</v>
      </c>
      <c r="H416" s="17" t="s">
        <v>58</v>
      </c>
      <c r="I416" s="17" t="s">
        <v>57</v>
      </c>
      <c r="J416" s="23">
        <v>79016.854027913578</v>
      </c>
    </row>
    <row r="417" spans="1:10" ht="15.75" customHeight="1" x14ac:dyDescent="0.3">
      <c r="A417" s="1">
        <v>414</v>
      </c>
      <c r="B417" s="4">
        <v>43939</v>
      </c>
      <c r="C417" s="4">
        <v>2</v>
      </c>
      <c r="D417" s="4">
        <v>39</v>
      </c>
      <c r="E417" s="4">
        <v>25</v>
      </c>
      <c r="F417" s="17" t="s">
        <v>58</v>
      </c>
      <c r="G417" s="17" t="s">
        <v>57</v>
      </c>
      <c r="H417" s="17" t="s">
        <v>57</v>
      </c>
      <c r="I417" s="17" t="s">
        <v>58</v>
      </c>
      <c r="J417" s="23">
        <v>74387.53526183973</v>
      </c>
    </row>
    <row r="418" spans="1:10" ht="15.75" customHeight="1" x14ac:dyDescent="0.3">
      <c r="A418" s="1">
        <v>415</v>
      </c>
      <c r="B418" s="4">
        <v>56398</v>
      </c>
      <c r="C418" s="4">
        <v>4</v>
      </c>
      <c r="D418" s="4">
        <v>57</v>
      </c>
      <c r="E418" s="4">
        <v>19</v>
      </c>
      <c r="F418" s="17" t="s">
        <v>57</v>
      </c>
      <c r="G418" s="17" t="s">
        <v>57</v>
      </c>
      <c r="H418" s="17" t="s">
        <v>57</v>
      </c>
      <c r="I418" s="17" t="s">
        <v>57</v>
      </c>
      <c r="J418" s="23">
        <v>68191.783289271247</v>
      </c>
    </row>
    <row r="419" spans="1:10" ht="15.75" customHeight="1" x14ac:dyDescent="0.3">
      <c r="A419" s="1">
        <v>416</v>
      </c>
      <c r="B419" s="4">
        <v>55835</v>
      </c>
      <c r="C419" s="4">
        <v>2</v>
      </c>
      <c r="D419" s="4">
        <v>42</v>
      </c>
      <c r="E419" s="4">
        <v>43</v>
      </c>
      <c r="F419" s="17" t="s">
        <v>57</v>
      </c>
      <c r="G419" s="17" t="s">
        <v>58</v>
      </c>
      <c r="H419" s="17" t="s">
        <v>57</v>
      </c>
      <c r="I419" s="17" t="s">
        <v>57</v>
      </c>
      <c r="J419" s="23">
        <v>60230.16350921346</v>
      </c>
    </row>
    <row r="420" spans="1:10" ht="15.75" customHeight="1" x14ac:dyDescent="0.3">
      <c r="A420" s="1">
        <v>417</v>
      </c>
      <c r="B420" s="4">
        <v>63076</v>
      </c>
      <c r="C420" s="4">
        <v>2</v>
      </c>
      <c r="D420" s="4">
        <v>76</v>
      </c>
      <c r="E420" s="4">
        <v>52</v>
      </c>
      <c r="F420" s="17" t="s">
        <v>57</v>
      </c>
      <c r="G420" s="17" t="s">
        <v>58</v>
      </c>
      <c r="H420" s="17" t="s">
        <v>57</v>
      </c>
      <c r="I420" s="17" t="s">
        <v>58</v>
      </c>
      <c r="J420" s="23">
        <v>73796.537036918628</v>
      </c>
    </row>
    <row r="421" spans="1:10" ht="15.75" customHeight="1" x14ac:dyDescent="0.3">
      <c r="A421" s="1">
        <v>418</v>
      </c>
      <c r="B421" s="4">
        <v>42990</v>
      </c>
      <c r="C421" s="4">
        <v>4</v>
      </c>
      <c r="D421" s="4">
        <v>69</v>
      </c>
      <c r="E421" s="4">
        <v>36</v>
      </c>
      <c r="F421" s="17" t="s">
        <v>58</v>
      </c>
      <c r="G421" s="17" t="s">
        <v>57</v>
      </c>
      <c r="H421" s="17" t="s">
        <v>58</v>
      </c>
      <c r="I421" s="17" t="s">
        <v>57</v>
      </c>
      <c r="J421" s="23">
        <v>72310.200555205098</v>
      </c>
    </row>
    <row r="422" spans="1:10" ht="15.75" customHeight="1" x14ac:dyDescent="0.3">
      <c r="A422" s="1">
        <v>419</v>
      </c>
      <c r="B422" s="4">
        <v>65196</v>
      </c>
      <c r="C422" s="4">
        <v>4</v>
      </c>
      <c r="D422" s="4">
        <v>57</v>
      </c>
      <c r="E422" s="4">
        <v>64</v>
      </c>
      <c r="F422" s="17" t="s">
        <v>57</v>
      </c>
      <c r="G422" s="17" t="s">
        <v>58</v>
      </c>
      <c r="H422" s="17" t="s">
        <v>57</v>
      </c>
      <c r="I422" s="17" t="s">
        <v>58</v>
      </c>
      <c r="J422" s="23">
        <v>81015.317552206892</v>
      </c>
    </row>
    <row r="423" spans="1:10" ht="15.75" customHeight="1" x14ac:dyDescent="0.3">
      <c r="A423" s="1">
        <v>420</v>
      </c>
      <c r="B423" s="4">
        <v>52971</v>
      </c>
      <c r="C423" s="4">
        <v>3</v>
      </c>
      <c r="D423" s="4">
        <v>38</v>
      </c>
      <c r="E423" s="4">
        <v>63</v>
      </c>
      <c r="F423" s="17" t="s">
        <v>57</v>
      </c>
      <c r="G423" s="17" t="s">
        <v>57</v>
      </c>
      <c r="H423" s="17" t="s">
        <v>58</v>
      </c>
      <c r="I423" s="17" t="s">
        <v>57</v>
      </c>
      <c r="J423" s="23">
        <v>81697.601744979198</v>
      </c>
    </row>
    <row r="424" spans="1:10" ht="15.75" customHeight="1" x14ac:dyDescent="0.3">
      <c r="A424" s="1">
        <v>421</v>
      </c>
      <c r="B424" s="4">
        <v>59430</v>
      </c>
      <c r="C424" s="4">
        <v>4</v>
      </c>
      <c r="D424" s="4">
        <v>54</v>
      </c>
      <c r="E424" s="4">
        <v>64</v>
      </c>
      <c r="F424" s="17" t="s">
        <v>57</v>
      </c>
      <c r="G424" s="17" t="s">
        <v>58</v>
      </c>
      <c r="H424" s="17" t="s">
        <v>58</v>
      </c>
      <c r="I424" s="17" t="s">
        <v>58</v>
      </c>
      <c r="J424" s="23">
        <v>104243.14882820088</v>
      </c>
    </row>
    <row r="425" spans="1:10" ht="15.75" customHeight="1" x14ac:dyDescent="0.3">
      <c r="A425" s="1">
        <v>422</v>
      </c>
      <c r="B425" s="4">
        <v>60711</v>
      </c>
      <c r="C425" s="4">
        <v>1</v>
      </c>
      <c r="D425" s="4">
        <v>65</v>
      </c>
      <c r="E425" s="4">
        <v>61</v>
      </c>
      <c r="F425" s="17" t="s">
        <v>57</v>
      </c>
      <c r="G425" s="17" t="s">
        <v>58</v>
      </c>
      <c r="H425" s="17" t="s">
        <v>58</v>
      </c>
      <c r="I425" s="17" t="s">
        <v>58</v>
      </c>
      <c r="J425" s="23">
        <v>101556.33834814298</v>
      </c>
    </row>
    <row r="426" spans="1:10" ht="15.75" customHeight="1" x14ac:dyDescent="0.3">
      <c r="A426" s="1">
        <v>423</v>
      </c>
      <c r="B426" s="4">
        <v>55375</v>
      </c>
      <c r="C426" s="4">
        <v>1</v>
      </c>
      <c r="D426" s="4">
        <v>68</v>
      </c>
      <c r="E426" s="4">
        <v>40</v>
      </c>
      <c r="F426" s="17" t="s">
        <v>58</v>
      </c>
      <c r="G426" s="17" t="s">
        <v>57</v>
      </c>
      <c r="H426" s="17" t="s">
        <v>58</v>
      </c>
      <c r="I426" s="17" t="s">
        <v>58</v>
      </c>
      <c r="J426" s="23">
        <v>106794.92984090827</v>
      </c>
    </row>
    <row r="427" spans="1:10" ht="15.75" customHeight="1" x14ac:dyDescent="0.3">
      <c r="A427" s="1">
        <v>424</v>
      </c>
      <c r="B427" s="4">
        <v>52454</v>
      </c>
      <c r="C427" s="4">
        <v>4</v>
      </c>
      <c r="D427" s="4">
        <v>73</v>
      </c>
      <c r="E427" s="4">
        <v>25</v>
      </c>
      <c r="F427" s="17" t="s">
        <v>58</v>
      </c>
      <c r="G427" s="17" t="s">
        <v>57</v>
      </c>
      <c r="H427" s="17" t="s">
        <v>57</v>
      </c>
      <c r="I427" s="17" t="s">
        <v>58</v>
      </c>
      <c r="J427" s="23">
        <v>71600.019815950684</v>
      </c>
    </row>
    <row r="428" spans="1:10" ht="15.75" customHeight="1" x14ac:dyDescent="0.3">
      <c r="A428" s="1">
        <v>425</v>
      </c>
      <c r="B428" s="4">
        <v>58185</v>
      </c>
      <c r="C428" s="4">
        <v>3</v>
      </c>
      <c r="D428" s="4">
        <v>83</v>
      </c>
      <c r="E428" s="4">
        <v>48</v>
      </c>
      <c r="F428" s="17" t="s">
        <v>58</v>
      </c>
      <c r="G428" s="17" t="s">
        <v>57</v>
      </c>
      <c r="H428" s="17" t="s">
        <v>57</v>
      </c>
      <c r="I428" s="17" t="s">
        <v>58</v>
      </c>
      <c r="J428" s="23">
        <v>81949.564954926303</v>
      </c>
    </row>
    <row r="429" spans="1:10" ht="15.75" customHeight="1" x14ac:dyDescent="0.3">
      <c r="A429" s="1">
        <v>426</v>
      </c>
      <c r="B429" s="4">
        <v>47925</v>
      </c>
      <c r="C429" s="4">
        <v>1</v>
      </c>
      <c r="D429" s="4">
        <v>36</v>
      </c>
      <c r="E429" s="4">
        <v>45</v>
      </c>
      <c r="F429" s="17" t="s">
        <v>57</v>
      </c>
      <c r="G429" s="17" t="s">
        <v>58</v>
      </c>
      <c r="H429" s="17" t="s">
        <v>57</v>
      </c>
      <c r="I429" s="17" t="s">
        <v>58</v>
      </c>
      <c r="J429" s="23">
        <v>73749.230652353188</v>
      </c>
    </row>
    <row r="430" spans="1:10" ht="15.75" customHeight="1" x14ac:dyDescent="0.3">
      <c r="A430" s="1">
        <v>427</v>
      </c>
      <c r="B430" s="4">
        <v>47421</v>
      </c>
      <c r="C430" s="4">
        <v>2</v>
      </c>
      <c r="D430" s="4">
        <v>53</v>
      </c>
      <c r="E430" s="4">
        <v>38</v>
      </c>
      <c r="F430" s="17" t="s">
        <v>58</v>
      </c>
      <c r="G430" s="17" t="s">
        <v>57</v>
      </c>
      <c r="H430" s="17" t="s">
        <v>57</v>
      </c>
      <c r="I430" s="17" t="s">
        <v>57</v>
      </c>
      <c r="J430" s="23">
        <v>71375.683828195019</v>
      </c>
    </row>
    <row r="431" spans="1:10" ht="15.75" customHeight="1" x14ac:dyDescent="0.3">
      <c r="A431" s="1">
        <v>428</v>
      </c>
      <c r="B431" s="4">
        <v>51533</v>
      </c>
      <c r="C431" s="4">
        <v>3</v>
      </c>
      <c r="D431" s="4">
        <v>61</v>
      </c>
      <c r="E431" s="4">
        <v>18</v>
      </c>
      <c r="F431" s="17" t="s">
        <v>58</v>
      </c>
      <c r="G431" s="17" t="s">
        <v>57</v>
      </c>
      <c r="H431" s="17" t="s">
        <v>57</v>
      </c>
      <c r="I431" s="17" t="s">
        <v>57</v>
      </c>
      <c r="J431" s="23">
        <v>72477.671640136934</v>
      </c>
    </row>
    <row r="432" spans="1:10" ht="15.75" customHeight="1" x14ac:dyDescent="0.3">
      <c r="A432" s="1">
        <v>429</v>
      </c>
      <c r="B432" s="4">
        <v>36990</v>
      </c>
      <c r="C432" s="4">
        <v>2</v>
      </c>
      <c r="D432" s="4">
        <v>43</v>
      </c>
      <c r="E432" s="4">
        <v>21</v>
      </c>
      <c r="F432" s="17" t="s">
        <v>58</v>
      </c>
      <c r="G432" s="17" t="s">
        <v>57</v>
      </c>
      <c r="H432" s="17" t="s">
        <v>57</v>
      </c>
      <c r="I432" s="17" t="s">
        <v>57</v>
      </c>
      <c r="J432" s="23">
        <v>65008.018142445057</v>
      </c>
    </row>
    <row r="433" spans="1:10" ht="15.75" customHeight="1" x14ac:dyDescent="0.3">
      <c r="A433" s="1">
        <v>430</v>
      </c>
      <c r="B433" s="4">
        <v>56116</v>
      </c>
      <c r="C433" s="4">
        <v>1</v>
      </c>
      <c r="D433" s="4">
        <v>67</v>
      </c>
      <c r="E433" s="4">
        <v>27</v>
      </c>
      <c r="F433" s="17" t="s">
        <v>57</v>
      </c>
      <c r="G433" s="17" t="s">
        <v>57</v>
      </c>
      <c r="H433" s="17" t="s">
        <v>57</v>
      </c>
      <c r="I433" s="17" t="s">
        <v>57</v>
      </c>
      <c r="J433" s="23">
        <v>84698.847860102105</v>
      </c>
    </row>
    <row r="434" spans="1:10" ht="15.75" customHeight="1" x14ac:dyDescent="0.3">
      <c r="A434" s="1">
        <v>431</v>
      </c>
      <c r="B434" s="4">
        <v>62878</v>
      </c>
      <c r="C434" s="4">
        <v>2</v>
      </c>
      <c r="D434" s="4">
        <v>47</v>
      </c>
      <c r="E434" s="4">
        <v>19</v>
      </c>
      <c r="F434" s="17" t="s">
        <v>58</v>
      </c>
      <c r="G434" s="17" t="s">
        <v>57</v>
      </c>
      <c r="H434" s="17" t="s">
        <v>57</v>
      </c>
      <c r="I434" s="17" t="s">
        <v>58</v>
      </c>
      <c r="J434" s="23">
        <v>97088.214024363187</v>
      </c>
    </row>
    <row r="435" spans="1:10" ht="15.75" customHeight="1" x14ac:dyDescent="0.3">
      <c r="A435" s="1">
        <v>432</v>
      </c>
      <c r="B435" s="4">
        <v>42736</v>
      </c>
      <c r="C435" s="4">
        <v>3</v>
      </c>
      <c r="D435" s="4">
        <v>64</v>
      </c>
      <c r="E435" s="4">
        <v>29</v>
      </c>
      <c r="F435" s="17" t="s">
        <v>57</v>
      </c>
      <c r="G435" s="17" t="s">
        <v>57</v>
      </c>
      <c r="H435" s="17" t="s">
        <v>57</v>
      </c>
      <c r="I435" s="17" t="s">
        <v>57</v>
      </c>
      <c r="J435" s="23">
        <v>60591.813021220645</v>
      </c>
    </row>
    <row r="436" spans="1:10" ht="15.75" customHeight="1" x14ac:dyDescent="0.3">
      <c r="A436" s="1">
        <v>433</v>
      </c>
      <c r="B436" s="4">
        <v>55608</v>
      </c>
      <c r="C436" s="4">
        <v>1</v>
      </c>
      <c r="D436" s="4">
        <v>78</v>
      </c>
      <c r="E436" s="4">
        <v>42</v>
      </c>
      <c r="F436" s="17" t="s">
        <v>58</v>
      </c>
      <c r="G436" s="17" t="s">
        <v>57</v>
      </c>
      <c r="H436" s="17" t="s">
        <v>57</v>
      </c>
      <c r="I436" s="17" t="s">
        <v>58</v>
      </c>
      <c r="J436" s="23">
        <v>70832.226387052651</v>
      </c>
    </row>
    <row r="437" spans="1:10" ht="15.75" customHeight="1" x14ac:dyDescent="0.3">
      <c r="A437" s="1">
        <v>434</v>
      </c>
      <c r="B437" s="4">
        <v>59842</v>
      </c>
      <c r="C437" s="4">
        <v>4</v>
      </c>
      <c r="D437" s="4">
        <v>46</v>
      </c>
      <c r="E437" s="4">
        <v>60</v>
      </c>
      <c r="F437" s="17" t="s">
        <v>58</v>
      </c>
      <c r="G437" s="17" t="s">
        <v>57</v>
      </c>
      <c r="H437" s="17" t="s">
        <v>57</v>
      </c>
      <c r="I437" s="17" t="s">
        <v>57</v>
      </c>
      <c r="J437" s="23">
        <v>71889.513693510147</v>
      </c>
    </row>
    <row r="438" spans="1:10" ht="15.75" customHeight="1" x14ac:dyDescent="0.3">
      <c r="A438" s="1">
        <v>435</v>
      </c>
      <c r="B438" s="4">
        <v>56444</v>
      </c>
      <c r="C438" s="4">
        <v>3</v>
      </c>
      <c r="D438" s="4">
        <v>45</v>
      </c>
      <c r="E438" s="4">
        <v>31</v>
      </c>
      <c r="F438" s="17" t="s">
        <v>57</v>
      </c>
      <c r="G438" s="17" t="s">
        <v>57</v>
      </c>
      <c r="H438" s="17" t="s">
        <v>57</v>
      </c>
      <c r="I438" s="17" t="s">
        <v>58</v>
      </c>
      <c r="J438" s="23">
        <v>73635.672006419292</v>
      </c>
    </row>
    <row r="439" spans="1:10" ht="15.75" customHeight="1" x14ac:dyDescent="0.3">
      <c r="A439" s="1">
        <v>436</v>
      </c>
      <c r="B439" s="4">
        <v>53316</v>
      </c>
      <c r="C439" s="4">
        <v>1</v>
      </c>
      <c r="D439" s="4">
        <v>48</v>
      </c>
      <c r="E439" s="4">
        <v>60</v>
      </c>
      <c r="F439" s="17" t="s">
        <v>57</v>
      </c>
      <c r="G439" s="17" t="s">
        <v>58</v>
      </c>
      <c r="H439" s="17" t="s">
        <v>57</v>
      </c>
      <c r="I439" s="17" t="s">
        <v>58</v>
      </c>
      <c r="J439" s="23">
        <v>70999.917804767028</v>
      </c>
    </row>
    <row r="440" spans="1:10" ht="15.75" customHeight="1" x14ac:dyDescent="0.3">
      <c r="A440" s="1">
        <v>437</v>
      </c>
      <c r="B440" s="4">
        <v>53856</v>
      </c>
      <c r="C440" s="4">
        <v>2</v>
      </c>
      <c r="D440" s="4">
        <v>75</v>
      </c>
      <c r="E440" s="4">
        <v>22</v>
      </c>
      <c r="F440" s="17" t="s">
        <v>58</v>
      </c>
      <c r="G440" s="17" t="s">
        <v>57</v>
      </c>
      <c r="H440" s="17" t="s">
        <v>57</v>
      </c>
      <c r="I440" s="17" t="s">
        <v>58</v>
      </c>
      <c r="J440" s="23">
        <v>66756.42069131427</v>
      </c>
    </row>
    <row r="441" spans="1:10" ht="15.75" customHeight="1" x14ac:dyDescent="0.3">
      <c r="A441" s="1">
        <v>438</v>
      </c>
      <c r="B441" s="4">
        <v>54873</v>
      </c>
      <c r="C441" s="4">
        <v>2</v>
      </c>
      <c r="D441" s="4">
        <v>58</v>
      </c>
      <c r="E441" s="4">
        <v>35</v>
      </c>
      <c r="F441" s="17" t="s">
        <v>58</v>
      </c>
      <c r="G441" s="17" t="s">
        <v>57</v>
      </c>
      <c r="H441" s="17" t="s">
        <v>57</v>
      </c>
      <c r="I441" s="17" t="s">
        <v>58</v>
      </c>
      <c r="J441" s="23">
        <v>72489.654076538325</v>
      </c>
    </row>
    <row r="442" spans="1:10" ht="15.75" customHeight="1" x14ac:dyDescent="0.3">
      <c r="A442" s="1">
        <v>439</v>
      </c>
      <c r="B442" s="4">
        <v>68315</v>
      </c>
      <c r="C442" s="4">
        <v>3</v>
      </c>
      <c r="D442" s="4">
        <v>79</v>
      </c>
      <c r="E442" s="4">
        <v>52</v>
      </c>
      <c r="F442" s="17" t="s">
        <v>57</v>
      </c>
      <c r="G442" s="17" t="s">
        <v>58</v>
      </c>
      <c r="H442" s="17" t="s">
        <v>57</v>
      </c>
      <c r="I442" s="17" t="s">
        <v>57</v>
      </c>
      <c r="J442" s="23">
        <v>81832.103177427256</v>
      </c>
    </row>
    <row r="443" spans="1:10" ht="15.75" customHeight="1" x14ac:dyDescent="0.3">
      <c r="A443" s="1">
        <v>440</v>
      </c>
      <c r="B443" s="4">
        <v>52544</v>
      </c>
      <c r="C443" s="4">
        <v>1</v>
      </c>
      <c r="D443" s="4">
        <v>42</v>
      </c>
      <c r="E443" s="4">
        <v>26</v>
      </c>
      <c r="F443" s="17" t="s">
        <v>58</v>
      </c>
      <c r="G443" s="17" t="s">
        <v>57</v>
      </c>
      <c r="H443" s="17" t="s">
        <v>57</v>
      </c>
      <c r="I443" s="17" t="s">
        <v>58</v>
      </c>
      <c r="J443" s="23">
        <v>73939.423984795532</v>
      </c>
    </row>
    <row r="444" spans="1:10" ht="15.75" customHeight="1" x14ac:dyDescent="0.3">
      <c r="A444" s="1">
        <v>441</v>
      </c>
      <c r="B444" s="4">
        <v>57189</v>
      </c>
      <c r="C444" s="4">
        <v>3</v>
      </c>
      <c r="D444" s="4">
        <v>47</v>
      </c>
      <c r="E444" s="4">
        <v>31</v>
      </c>
      <c r="F444" s="17" t="s">
        <v>57</v>
      </c>
      <c r="G444" s="17" t="s">
        <v>57</v>
      </c>
      <c r="H444" s="17" t="s">
        <v>57</v>
      </c>
      <c r="I444" s="17" t="s">
        <v>57</v>
      </c>
      <c r="J444" s="23">
        <v>66790.501259697267</v>
      </c>
    </row>
    <row r="445" spans="1:10" ht="15.75" customHeight="1" x14ac:dyDescent="0.3">
      <c r="A445" s="1">
        <v>442</v>
      </c>
      <c r="B445" s="4">
        <v>57695</v>
      </c>
      <c r="C445" s="4">
        <v>2</v>
      </c>
      <c r="D445" s="4">
        <v>55</v>
      </c>
      <c r="E445" s="4">
        <v>33</v>
      </c>
      <c r="F445" s="17" t="s">
        <v>58</v>
      </c>
      <c r="G445" s="17" t="s">
        <v>57</v>
      </c>
      <c r="H445" s="17" t="s">
        <v>58</v>
      </c>
      <c r="I445" s="17" t="s">
        <v>57</v>
      </c>
      <c r="J445" s="23">
        <v>96600.420260433879</v>
      </c>
    </row>
    <row r="446" spans="1:10" ht="15.75" customHeight="1" x14ac:dyDescent="0.3">
      <c r="A446" s="1">
        <v>443</v>
      </c>
      <c r="B446" s="4">
        <v>68011</v>
      </c>
      <c r="C446" s="4">
        <v>2</v>
      </c>
      <c r="D446" s="4">
        <v>70</v>
      </c>
      <c r="E446" s="4">
        <v>18</v>
      </c>
      <c r="F446" s="17" t="s">
        <v>57</v>
      </c>
      <c r="G446" s="17" t="s">
        <v>58</v>
      </c>
      <c r="H446" s="17" t="s">
        <v>57</v>
      </c>
      <c r="I446" s="17" t="s">
        <v>58</v>
      </c>
      <c r="J446" s="23">
        <v>53020.319026395089</v>
      </c>
    </row>
    <row r="447" spans="1:10" ht="15.75" customHeight="1" x14ac:dyDescent="0.3">
      <c r="A447" s="1">
        <v>444</v>
      </c>
      <c r="B447" s="4">
        <v>64691</v>
      </c>
      <c r="C447" s="4">
        <v>2</v>
      </c>
      <c r="D447" s="4">
        <v>44</v>
      </c>
      <c r="E447" s="4">
        <v>59</v>
      </c>
      <c r="F447" s="17" t="s">
        <v>57</v>
      </c>
      <c r="G447" s="17" t="s">
        <v>58</v>
      </c>
      <c r="H447" s="17" t="s">
        <v>57</v>
      </c>
      <c r="I447" s="17" t="s">
        <v>57</v>
      </c>
      <c r="J447" s="23">
        <v>80588.66883779761</v>
      </c>
    </row>
    <row r="448" spans="1:10" ht="15.75" customHeight="1" x14ac:dyDescent="0.3">
      <c r="A448" s="1">
        <v>445</v>
      </c>
      <c r="B448" s="4">
        <v>53910</v>
      </c>
      <c r="C448" s="4">
        <v>3</v>
      </c>
      <c r="D448" s="4">
        <v>75</v>
      </c>
      <c r="E448" s="4">
        <v>56</v>
      </c>
      <c r="F448" s="17" t="s">
        <v>57</v>
      </c>
      <c r="G448" s="17" t="s">
        <v>57</v>
      </c>
      <c r="H448" s="17" t="s">
        <v>58</v>
      </c>
      <c r="I448" s="17" t="s">
        <v>58</v>
      </c>
      <c r="J448" s="23">
        <v>90228.62518175281</v>
      </c>
    </row>
    <row r="449" spans="1:10" ht="15.75" customHeight="1" x14ac:dyDescent="0.3">
      <c r="A449" s="1">
        <v>446</v>
      </c>
      <c r="B449" s="4">
        <v>60907</v>
      </c>
      <c r="C449" s="4">
        <v>2</v>
      </c>
      <c r="D449" s="4">
        <v>57</v>
      </c>
      <c r="E449" s="4">
        <v>45</v>
      </c>
      <c r="F449" s="17" t="s">
        <v>58</v>
      </c>
      <c r="G449" s="17" t="s">
        <v>57</v>
      </c>
      <c r="H449" s="17" t="s">
        <v>57</v>
      </c>
      <c r="I449" s="17" t="s">
        <v>57</v>
      </c>
      <c r="J449" s="23">
        <v>79263.08924586873</v>
      </c>
    </row>
    <row r="450" spans="1:10" ht="15.75" customHeight="1" x14ac:dyDescent="0.3">
      <c r="A450" s="1">
        <v>447</v>
      </c>
      <c r="B450" s="4">
        <v>54327</v>
      </c>
      <c r="C450" s="4">
        <v>2</v>
      </c>
      <c r="D450" s="4">
        <v>64</v>
      </c>
      <c r="E450" s="4">
        <v>60</v>
      </c>
      <c r="F450" s="17" t="s">
        <v>58</v>
      </c>
      <c r="G450" s="17" t="s">
        <v>57</v>
      </c>
      <c r="H450" s="17" t="s">
        <v>57</v>
      </c>
      <c r="I450" s="17" t="s">
        <v>58</v>
      </c>
      <c r="J450" s="23">
        <v>88561.513513153244</v>
      </c>
    </row>
    <row r="451" spans="1:10" ht="15.75" customHeight="1" x14ac:dyDescent="0.3">
      <c r="A451" s="1">
        <v>448</v>
      </c>
      <c r="B451" s="4">
        <v>46538</v>
      </c>
      <c r="C451" s="4">
        <v>1</v>
      </c>
      <c r="D451" s="4">
        <v>53</v>
      </c>
      <c r="E451" s="4">
        <v>56</v>
      </c>
      <c r="F451" s="17" t="s">
        <v>57</v>
      </c>
      <c r="G451" s="17" t="s">
        <v>57</v>
      </c>
      <c r="H451" s="17" t="s">
        <v>57</v>
      </c>
      <c r="I451" s="17" t="s">
        <v>57</v>
      </c>
      <c r="J451" s="23">
        <v>62424.162334370092</v>
      </c>
    </row>
    <row r="452" spans="1:10" ht="15.75" customHeight="1" x14ac:dyDescent="0.3">
      <c r="A452" s="1">
        <v>449</v>
      </c>
      <c r="B452" s="4">
        <v>52796</v>
      </c>
      <c r="C452" s="4">
        <v>2</v>
      </c>
      <c r="D452" s="4">
        <v>79</v>
      </c>
      <c r="E452" s="4">
        <v>40</v>
      </c>
      <c r="F452" s="17" t="s">
        <v>58</v>
      </c>
      <c r="G452" s="17" t="s">
        <v>57</v>
      </c>
      <c r="H452" s="17" t="s">
        <v>57</v>
      </c>
      <c r="I452" s="17" t="s">
        <v>57</v>
      </c>
      <c r="J452" s="23">
        <v>65442.631108397589</v>
      </c>
    </row>
    <row r="453" spans="1:10" ht="15.75" customHeight="1" x14ac:dyDescent="0.3">
      <c r="A453" s="1">
        <v>450</v>
      </c>
      <c r="B453" s="4">
        <v>64231</v>
      </c>
      <c r="C453" s="4">
        <v>1</v>
      </c>
      <c r="D453" s="4">
        <v>75</v>
      </c>
      <c r="E453" s="4">
        <v>35</v>
      </c>
      <c r="F453" s="17" t="s">
        <v>58</v>
      </c>
      <c r="G453" s="17" t="s">
        <v>57</v>
      </c>
      <c r="H453" s="17" t="s">
        <v>57</v>
      </c>
      <c r="I453" s="17" t="s">
        <v>58</v>
      </c>
      <c r="J453" s="23">
        <v>66671.190810329106</v>
      </c>
    </row>
    <row r="454" spans="1:10" ht="15.75" customHeight="1" x14ac:dyDescent="0.3">
      <c r="A454" s="1">
        <v>451</v>
      </c>
      <c r="B454" s="4">
        <v>59444</v>
      </c>
      <c r="C454" s="4">
        <v>3</v>
      </c>
      <c r="D454" s="4">
        <v>59</v>
      </c>
      <c r="E454" s="4">
        <v>39</v>
      </c>
      <c r="F454" s="17" t="s">
        <v>58</v>
      </c>
      <c r="G454" s="17" t="s">
        <v>57</v>
      </c>
      <c r="H454" s="17" t="s">
        <v>57</v>
      </c>
      <c r="I454" s="17" t="s">
        <v>58</v>
      </c>
      <c r="J454" s="23">
        <v>76341.127121773912</v>
      </c>
    </row>
    <row r="455" spans="1:10" ht="15.75" customHeight="1" x14ac:dyDescent="0.3">
      <c r="A455" s="1">
        <v>452</v>
      </c>
      <c r="B455" s="4">
        <v>49831</v>
      </c>
      <c r="C455" s="4">
        <v>3</v>
      </c>
      <c r="D455" s="4">
        <v>63</v>
      </c>
      <c r="E455" s="4">
        <v>30</v>
      </c>
      <c r="F455" s="17" t="s">
        <v>57</v>
      </c>
      <c r="G455" s="17" t="s">
        <v>57</v>
      </c>
      <c r="H455" s="17" t="s">
        <v>57</v>
      </c>
      <c r="I455" s="17" t="s">
        <v>58</v>
      </c>
      <c r="J455" s="23">
        <v>73782.53704268494</v>
      </c>
    </row>
    <row r="456" spans="1:10" ht="15.75" customHeight="1" x14ac:dyDescent="0.3">
      <c r="A456" s="1">
        <v>453</v>
      </c>
      <c r="B456" s="4">
        <v>45913</v>
      </c>
      <c r="C456" s="4">
        <v>3</v>
      </c>
      <c r="D456" s="4">
        <v>75</v>
      </c>
      <c r="E456" s="4">
        <v>24</v>
      </c>
      <c r="F456" s="17" t="s">
        <v>58</v>
      </c>
      <c r="G456" s="17" t="s">
        <v>57</v>
      </c>
      <c r="H456" s="17" t="s">
        <v>57</v>
      </c>
      <c r="I456" s="17" t="s">
        <v>58</v>
      </c>
      <c r="J456" s="23">
        <v>69436.169652741781</v>
      </c>
    </row>
    <row r="457" spans="1:10" ht="15.75" customHeight="1" x14ac:dyDescent="0.3">
      <c r="A457" s="1">
        <v>454</v>
      </c>
      <c r="B457" s="4">
        <v>52310</v>
      </c>
      <c r="C457" s="4">
        <v>4</v>
      </c>
      <c r="D457" s="4">
        <v>47</v>
      </c>
      <c r="E457" s="4">
        <v>20</v>
      </c>
      <c r="F457" s="17" t="s">
        <v>57</v>
      </c>
      <c r="G457" s="17" t="s">
        <v>57</v>
      </c>
      <c r="H457" s="17" t="s">
        <v>57</v>
      </c>
      <c r="I457" s="17" t="s">
        <v>58</v>
      </c>
      <c r="J457" s="23">
        <v>56862.739025429764</v>
      </c>
    </row>
    <row r="458" spans="1:10" ht="15.75" customHeight="1" x14ac:dyDescent="0.3">
      <c r="A458" s="1">
        <v>455</v>
      </c>
      <c r="B458" s="4">
        <v>69868</v>
      </c>
      <c r="C458" s="4">
        <v>4</v>
      </c>
      <c r="D458" s="4">
        <v>55</v>
      </c>
      <c r="E458" s="4">
        <v>32</v>
      </c>
      <c r="F458" s="17" t="s">
        <v>57</v>
      </c>
      <c r="G458" s="17" t="s">
        <v>58</v>
      </c>
      <c r="H458" s="17" t="s">
        <v>57</v>
      </c>
      <c r="I458" s="17" t="s">
        <v>58</v>
      </c>
      <c r="J458" s="23">
        <v>79427.581681814409</v>
      </c>
    </row>
    <row r="459" spans="1:10" ht="15.75" customHeight="1" x14ac:dyDescent="0.3">
      <c r="A459" s="1">
        <v>456</v>
      </c>
      <c r="B459" s="4">
        <v>60939</v>
      </c>
      <c r="C459" s="4">
        <v>1</v>
      </c>
      <c r="D459" s="4">
        <v>74</v>
      </c>
      <c r="E459" s="4">
        <v>59</v>
      </c>
      <c r="F459" s="17" t="s">
        <v>58</v>
      </c>
      <c r="G459" s="17" t="s">
        <v>57</v>
      </c>
      <c r="H459" s="17" t="s">
        <v>57</v>
      </c>
      <c r="I459" s="17" t="s">
        <v>58</v>
      </c>
      <c r="J459" s="23">
        <v>91681.450378047855</v>
      </c>
    </row>
    <row r="460" spans="1:10" ht="15.75" customHeight="1" x14ac:dyDescent="0.3">
      <c r="A460" s="1">
        <v>457</v>
      </c>
      <c r="B460" s="4">
        <v>57469</v>
      </c>
      <c r="C460" s="4">
        <v>3</v>
      </c>
      <c r="D460" s="4">
        <v>45</v>
      </c>
      <c r="E460" s="4">
        <v>55</v>
      </c>
      <c r="F460" s="17" t="s">
        <v>57</v>
      </c>
      <c r="G460" s="17" t="s">
        <v>58</v>
      </c>
      <c r="H460" s="17" t="s">
        <v>57</v>
      </c>
      <c r="I460" s="17" t="s">
        <v>57</v>
      </c>
      <c r="J460" s="23">
        <v>77103.630155962877</v>
      </c>
    </row>
    <row r="461" spans="1:10" ht="15.75" customHeight="1" x14ac:dyDescent="0.3">
      <c r="A461" s="1">
        <v>458</v>
      </c>
      <c r="B461" s="4">
        <v>52571</v>
      </c>
      <c r="C461" s="4">
        <v>3</v>
      </c>
      <c r="D461" s="4">
        <v>72</v>
      </c>
      <c r="E461" s="4">
        <v>57</v>
      </c>
      <c r="F461" s="17" t="s">
        <v>57</v>
      </c>
      <c r="G461" s="17" t="s">
        <v>57</v>
      </c>
      <c r="H461" s="17" t="s">
        <v>57</v>
      </c>
      <c r="I461" s="17" t="s">
        <v>57</v>
      </c>
      <c r="J461" s="23">
        <v>66313.953676218007</v>
      </c>
    </row>
    <row r="462" spans="1:10" ht="15.75" customHeight="1" x14ac:dyDescent="0.3">
      <c r="A462" s="1">
        <v>459</v>
      </c>
      <c r="B462" s="4">
        <v>67425</v>
      </c>
      <c r="C462" s="4">
        <v>1</v>
      </c>
      <c r="D462" s="4">
        <v>59</v>
      </c>
      <c r="E462" s="4">
        <v>56</v>
      </c>
      <c r="F462" s="17" t="s">
        <v>58</v>
      </c>
      <c r="G462" s="17" t="s">
        <v>57</v>
      </c>
      <c r="H462" s="17" t="s">
        <v>57</v>
      </c>
      <c r="I462" s="17" t="s">
        <v>58</v>
      </c>
      <c r="J462" s="23">
        <v>82675.111431542973</v>
      </c>
    </row>
    <row r="463" spans="1:10" ht="15.75" customHeight="1" x14ac:dyDescent="0.3">
      <c r="A463" s="1">
        <v>460</v>
      </c>
      <c r="B463" s="4">
        <v>59817</v>
      </c>
      <c r="C463" s="4">
        <v>1</v>
      </c>
      <c r="D463" s="4">
        <v>78</v>
      </c>
      <c r="E463" s="4">
        <v>40</v>
      </c>
      <c r="F463" s="17" t="s">
        <v>57</v>
      </c>
      <c r="G463" s="17" t="s">
        <v>58</v>
      </c>
      <c r="H463" s="17" t="s">
        <v>57</v>
      </c>
      <c r="I463" s="17" t="s">
        <v>57</v>
      </c>
      <c r="J463" s="23">
        <v>67427.144094153235</v>
      </c>
    </row>
    <row r="464" spans="1:10" ht="15.75" customHeight="1" x14ac:dyDescent="0.3">
      <c r="A464" s="1">
        <v>461</v>
      </c>
      <c r="B464" s="4">
        <v>65657</v>
      </c>
      <c r="C464" s="4">
        <v>3</v>
      </c>
      <c r="D464" s="4">
        <v>83</v>
      </c>
      <c r="E464" s="4">
        <v>49</v>
      </c>
      <c r="F464" s="17" t="s">
        <v>57</v>
      </c>
      <c r="G464" s="17" t="s">
        <v>58</v>
      </c>
      <c r="H464" s="17" t="s">
        <v>57</v>
      </c>
      <c r="I464" s="17" t="s">
        <v>57</v>
      </c>
      <c r="J464" s="23">
        <v>76090.007182172878</v>
      </c>
    </row>
    <row r="465" spans="1:10" ht="15.75" customHeight="1" x14ac:dyDescent="0.3">
      <c r="A465" s="1">
        <v>462</v>
      </c>
      <c r="B465" s="4">
        <v>50292</v>
      </c>
      <c r="C465" s="4">
        <v>1</v>
      </c>
      <c r="D465" s="4">
        <v>49</v>
      </c>
      <c r="E465" s="4">
        <v>42</v>
      </c>
      <c r="F465" s="17" t="s">
        <v>58</v>
      </c>
      <c r="G465" s="17" t="s">
        <v>57</v>
      </c>
      <c r="H465" s="17" t="s">
        <v>58</v>
      </c>
      <c r="I465" s="17" t="s">
        <v>58</v>
      </c>
      <c r="J465" s="23">
        <v>85106.531135507626</v>
      </c>
    </row>
    <row r="466" spans="1:10" ht="15.75" customHeight="1" x14ac:dyDescent="0.3">
      <c r="A466" s="1">
        <v>463</v>
      </c>
      <c r="B466" s="4">
        <v>60081</v>
      </c>
      <c r="C466" s="4">
        <v>2</v>
      </c>
      <c r="D466" s="4">
        <v>41</v>
      </c>
      <c r="E466" s="4">
        <v>62</v>
      </c>
      <c r="F466" s="17" t="s">
        <v>58</v>
      </c>
      <c r="G466" s="17" t="s">
        <v>57</v>
      </c>
      <c r="H466" s="17" t="s">
        <v>57</v>
      </c>
      <c r="I466" s="17" t="s">
        <v>57</v>
      </c>
      <c r="J466" s="23">
        <v>75901.990508725357</v>
      </c>
    </row>
    <row r="467" spans="1:10" ht="15.75" customHeight="1" x14ac:dyDescent="0.3">
      <c r="A467" s="1">
        <v>464</v>
      </c>
      <c r="B467" s="4">
        <v>52897</v>
      </c>
      <c r="C467" s="4">
        <v>4</v>
      </c>
      <c r="D467" s="4">
        <v>49</v>
      </c>
      <c r="E467" s="4">
        <v>56</v>
      </c>
      <c r="F467" s="17" t="s">
        <v>58</v>
      </c>
      <c r="G467" s="17" t="s">
        <v>57</v>
      </c>
      <c r="H467" s="17" t="s">
        <v>57</v>
      </c>
      <c r="I467" s="17" t="s">
        <v>58</v>
      </c>
      <c r="J467" s="23">
        <v>82030.461720073217</v>
      </c>
    </row>
    <row r="468" spans="1:10" ht="15.75" customHeight="1" x14ac:dyDescent="0.3">
      <c r="A468" s="1">
        <v>465</v>
      </c>
      <c r="B468" s="4">
        <v>52642</v>
      </c>
      <c r="C468" s="4">
        <v>1</v>
      </c>
      <c r="D468" s="4">
        <v>84</v>
      </c>
      <c r="E468" s="4">
        <v>19</v>
      </c>
      <c r="F468" s="17" t="s">
        <v>57</v>
      </c>
      <c r="G468" s="17" t="s">
        <v>57</v>
      </c>
      <c r="H468" s="17" t="s">
        <v>57</v>
      </c>
      <c r="I468" s="17" t="s">
        <v>58</v>
      </c>
      <c r="J468" s="23">
        <v>63601.244605267289</v>
      </c>
    </row>
    <row r="469" spans="1:10" ht="15.75" customHeight="1" x14ac:dyDescent="0.3">
      <c r="A469" s="1">
        <v>466</v>
      </c>
      <c r="B469" s="4">
        <v>50843</v>
      </c>
      <c r="C469" s="4">
        <v>3</v>
      </c>
      <c r="D469" s="4">
        <v>45</v>
      </c>
      <c r="E469" s="4">
        <v>30</v>
      </c>
      <c r="F469" s="17" t="s">
        <v>57</v>
      </c>
      <c r="G469" s="17" t="s">
        <v>58</v>
      </c>
      <c r="H469" s="17" t="s">
        <v>58</v>
      </c>
      <c r="I469" s="17" t="s">
        <v>57</v>
      </c>
      <c r="J469" s="23">
        <v>67351.02288440759</v>
      </c>
    </row>
    <row r="470" spans="1:10" ht="15.75" customHeight="1" x14ac:dyDescent="0.3">
      <c r="A470" s="1">
        <v>467</v>
      </c>
      <c r="B470" s="4">
        <v>56192</v>
      </c>
      <c r="C470" s="4">
        <v>2</v>
      </c>
      <c r="D470" s="4">
        <v>50</v>
      </c>
      <c r="E470" s="4">
        <v>60</v>
      </c>
      <c r="F470" s="17" t="s">
        <v>58</v>
      </c>
      <c r="G470" s="17" t="s">
        <v>57</v>
      </c>
      <c r="H470" s="17" t="s">
        <v>57</v>
      </c>
      <c r="I470" s="17" t="s">
        <v>57</v>
      </c>
      <c r="J470" s="23">
        <v>81955.263022284751</v>
      </c>
    </row>
    <row r="471" spans="1:10" ht="15.75" customHeight="1" x14ac:dyDescent="0.3">
      <c r="A471" s="1">
        <v>468</v>
      </c>
      <c r="B471" s="4">
        <v>58100</v>
      </c>
      <c r="C471" s="4">
        <v>4</v>
      </c>
      <c r="D471" s="4">
        <v>67</v>
      </c>
      <c r="E471" s="4">
        <v>56</v>
      </c>
      <c r="F471" s="17" t="s">
        <v>57</v>
      </c>
      <c r="G471" s="17" t="s">
        <v>57</v>
      </c>
      <c r="H471" s="17" t="s">
        <v>57</v>
      </c>
      <c r="I471" s="17" t="s">
        <v>57</v>
      </c>
      <c r="J471" s="23">
        <v>67700.670235841739</v>
      </c>
    </row>
    <row r="472" spans="1:10" ht="15.75" customHeight="1" x14ac:dyDescent="0.3">
      <c r="A472" s="1">
        <v>469</v>
      </c>
      <c r="B472" s="4">
        <v>47928</v>
      </c>
      <c r="C472" s="4">
        <v>3</v>
      </c>
      <c r="D472" s="4">
        <v>83</v>
      </c>
      <c r="E472" s="4">
        <v>28</v>
      </c>
      <c r="F472" s="17" t="s">
        <v>58</v>
      </c>
      <c r="G472" s="17" t="s">
        <v>57</v>
      </c>
      <c r="H472" s="17" t="s">
        <v>57</v>
      </c>
      <c r="I472" s="17" t="s">
        <v>57</v>
      </c>
      <c r="J472" s="23">
        <v>92828.334353486382</v>
      </c>
    </row>
    <row r="473" spans="1:10" ht="15.75" customHeight="1" x14ac:dyDescent="0.3">
      <c r="A473" s="1">
        <v>470</v>
      </c>
      <c r="B473" s="4">
        <v>50000</v>
      </c>
      <c r="C473" s="4">
        <v>4</v>
      </c>
      <c r="D473" s="4">
        <v>37</v>
      </c>
      <c r="E473" s="4">
        <v>18</v>
      </c>
      <c r="F473" s="17" t="s">
        <v>57</v>
      </c>
      <c r="G473" s="17" t="s">
        <v>58</v>
      </c>
      <c r="H473" s="17" t="s">
        <v>57</v>
      </c>
      <c r="I473" s="17" t="s">
        <v>57</v>
      </c>
      <c r="J473" s="23">
        <v>64431.366805705577</v>
      </c>
    </row>
    <row r="474" spans="1:10" ht="15.75" customHeight="1" x14ac:dyDescent="0.3">
      <c r="A474" s="1">
        <v>471</v>
      </c>
      <c r="B474" s="4">
        <v>59968</v>
      </c>
      <c r="C474" s="4">
        <v>3</v>
      </c>
      <c r="D474" s="4">
        <v>85</v>
      </c>
      <c r="E474" s="4">
        <v>27</v>
      </c>
      <c r="F474" s="17" t="s">
        <v>57</v>
      </c>
      <c r="G474" s="17" t="s">
        <v>58</v>
      </c>
      <c r="H474" s="17" t="s">
        <v>57</v>
      </c>
      <c r="I474" s="17" t="s">
        <v>58</v>
      </c>
      <c r="J474" s="23">
        <v>55221.358380068137</v>
      </c>
    </row>
    <row r="475" spans="1:10" ht="15.75" customHeight="1" x14ac:dyDescent="0.3">
      <c r="A475" s="1">
        <v>472</v>
      </c>
      <c r="B475" s="4">
        <v>57102</v>
      </c>
      <c r="C475" s="4">
        <v>3</v>
      </c>
      <c r="D475" s="4">
        <v>49</v>
      </c>
      <c r="E475" s="4">
        <v>18</v>
      </c>
      <c r="F475" s="17" t="s">
        <v>58</v>
      </c>
      <c r="G475" s="17" t="s">
        <v>57</v>
      </c>
      <c r="H475" s="17" t="s">
        <v>57</v>
      </c>
      <c r="I475" s="17" t="s">
        <v>57</v>
      </c>
      <c r="J475" s="23">
        <v>66958.601408307353</v>
      </c>
    </row>
    <row r="476" spans="1:10" ht="15.75" customHeight="1" x14ac:dyDescent="0.3">
      <c r="A476" s="1">
        <v>473</v>
      </c>
      <c r="B476" s="4">
        <v>51617</v>
      </c>
      <c r="C476" s="4">
        <v>3</v>
      </c>
      <c r="D476" s="4">
        <v>47</v>
      </c>
      <c r="E476" s="4">
        <v>19</v>
      </c>
      <c r="F476" s="17" t="s">
        <v>58</v>
      </c>
      <c r="G476" s="17" t="s">
        <v>57</v>
      </c>
      <c r="H476" s="17" t="s">
        <v>57</v>
      </c>
      <c r="I476" s="17" t="s">
        <v>57</v>
      </c>
      <c r="J476" s="23">
        <v>71871.005070373896</v>
      </c>
    </row>
    <row r="477" spans="1:10" ht="15.75" customHeight="1" x14ac:dyDescent="0.3">
      <c r="A477" s="1">
        <v>474</v>
      </c>
      <c r="B477" s="4">
        <v>57304</v>
      </c>
      <c r="C477" s="4">
        <v>2</v>
      </c>
      <c r="D477" s="4">
        <v>85</v>
      </c>
      <c r="E477" s="4">
        <v>47</v>
      </c>
      <c r="F477" s="17" t="s">
        <v>58</v>
      </c>
      <c r="G477" s="17" t="s">
        <v>57</v>
      </c>
      <c r="H477" s="17" t="s">
        <v>57</v>
      </c>
      <c r="I477" s="17" t="s">
        <v>57</v>
      </c>
      <c r="J477" s="23">
        <v>93477.165051011281</v>
      </c>
    </row>
    <row r="478" spans="1:10" ht="15.75" customHeight="1" x14ac:dyDescent="0.3">
      <c r="A478" s="1">
        <v>475</v>
      </c>
      <c r="B478" s="4">
        <v>53736</v>
      </c>
      <c r="C478" s="4">
        <v>4</v>
      </c>
      <c r="D478" s="4">
        <v>45</v>
      </c>
      <c r="E478" s="4">
        <v>54</v>
      </c>
      <c r="F478" s="17" t="s">
        <v>58</v>
      </c>
      <c r="G478" s="17" t="s">
        <v>57</v>
      </c>
      <c r="H478" s="17" t="s">
        <v>58</v>
      </c>
      <c r="I478" s="17" t="s">
        <v>58</v>
      </c>
      <c r="J478" s="23">
        <v>79771.46399366796</v>
      </c>
    </row>
    <row r="479" spans="1:10" ht="15.75" customHeight="1" x14ac:dyDescent="0.3">
      <c r="A479" s="1">
        <v>476</v>
      </c>
      <c r="B479" s="4">
        <v>51073</v>
      </c>
      <c r="C479" s="4">
        <v>2</v>
      </c>
      <c r="D479" s="4">
        <v>45</v>
      </c>
      <c r="E479" s="4">
        <v>61</v>
      </c>
      <c r="F479" s="17" t="s">
        <v>57</v>
      </c>
      <c r="G479" s="17" t="s">
        <v>57</v>
      </c>
      <c r="H479" s="17" t="s">
        <v>58</v>
      </c>
      <c r="I479" s="17" t="s">
        <v>58</v>
      </c>
      <c r="J479" s="23">
        <v>86575.647064703386</v>
      </c>
    </row>
    <row r="480" spans="1:10" ht="15.75" customHeight="1" x14ac:dyDescent="0.3">
      <c r="A480" s="1">
        <v>477</v>
      </c>
      <c r="B480" s="4">
        <v>50138</v>
      </c>
      <c r="C480" s="4">
        <v>3</v>
      </c>
      <c r="D480" s="4">
        <v>70</v>
      </c>
      <c r="E480" s="4">
        <v>24</v>
      </c>
      <c r="F480" s="17" t="s">
        <v>58</v>
      </c>
      <c r="G480" s="17" t="s">
        <v>57</v>
      </c>
      <c r="H480" s="17" t="s">
        <v>58</v>
      </c>
      <c r="I480" s="17" t="s">
        <v>58</v>
      </c>
      <c r="J480" s="23">
        <v>95813.531273470959</v>
      </c>
    </row>
    <row r="481" spans="1:10" ht="15.75" customHeight="1" x14ac:dyDescent="0.3">
      <c r="A481" s="1">
        <v>478</v>
      </c>
      <c r="B481" s="4">
        <v>63654</v>
      </c>
      <c r="C481" s="4">
        <v>2</v>
      </c>
      <c r="D481" s="4">
        <v>56</v>
      </c>
      <c r="E481" s="4">
        <v>25</v>
      </c>
      <c r="F481" s="17" t="s">
        <v>57</v>
      </c>
      <c r="G481" s="17" t="s">
        <v>57</v>
      </c>
      <c r="H481" s="17" t="s">
        <v>57</v>
      </c>
      <c r="I481" s="17" t="s">
        <v>58</v>
      </c>
      <c r="J481" s="23">
        <v>75793.140063756262</v>
      </c>
    </row>
    <row r="482" spans="1:10" ht="15.75" customHeight="1" x14ac:dyDescent="0.3">
      <c r="A482" s="1">
        <v>479</v>
      </c>
      <c r="B482" s="4">
        <v>57408</v>
      </c>
      <c r="C482" s="4">
        <v>1</v>
      </c>
      <c r="D482" s="4">
        <v>83</v>
      </c>
      <c r="E482" s="4">
        <v>21</v>
      </c>
      <c r="F482" s="17" t="s">
        <v>57</v>
      </c>
      <c r="G482" s="17" t="s">
        <v>58</v>
      </c>
      <c r="H482" s="17" t="s">
        <v>57</v>
      </c>
      <c r="I482" s="17" t="s">
        <v>58</v>
      </c>
      <c r="J482" s="23">
        <v>56636.897001492594</v>
      </c>
    </row>
    <row r="483" spans="1:10" ht="15.75" customHeight="1" x14ac:dyDescent="0.3">
      <c r="A483" s="1">
        <v>480</v>
      </c>
      <c r="B483" s="4">
        <v>55569</v>
      </c>
      <c r="C483" s="4">
        <v>4</v>
      </c>
      <c r="D483" s="4">
        <v>69</v>
      </c>
      <c r="E483" s="4">
        <v>23</v>
      </c>
      <c r="F483" s="17" t="s">
        <v>57</v>
      </c>
      <c r="G483" s="17" t="s">
        <v>58</v>
      </c>
      <c r="H483" s="17" t="s">
        <v>57</v>
      </c>
      <c r="I483" s="17" t="s">
        <v>58</v>
      </c>
      <c r="J483" s="23">
        <v>65668.718542868315</v>
      </c>
    </row>
    <row r="484" spans="1:10" ht="15.75" customHeight="1" x14ac:dyDescent="0.3">
      <c r="A484" s="1">
        <v>481</v>
      </c>
      <c r="B484" s="4">
        <v>63988</v>
      </c>
      <c r="C484" s="4">
        <v>2</v>
      </c>
      <c r="D484" s="4">
        <v>79</v>
      </c>
      <c r="E484" s="4">
        <v>63</v>
      </c>
      <c r="F484" s="17" t="s">
        <v>57</v>
      </c>
      <c r="G484" s="17" t="s">
        <v>57</v>
      </c>
      <c r="H484" s="17" t="s">
        <v>57</v>
      </c>
      <c r="I484" s="17" t="s">
        <v>58</v>
      </c>
      <c r="J484" s="23">
        <v>80614.981421876379</v>
      </c>
    </row>
    <row r="485" spans="1:10" ht="15.75" customHeight="1" x14ac:dyDescent="0.3">
      <c r="A485" s="1">
        <v>482</v>
      </c>
      <c r="B485" s="4">
        <v>61721</v>
      </c>
      <c r="C485" s="4">
        <v>2</v>
      </c>
      <c r="D485" s="4">
        <v>45</v>
      </c>
      <c r="E485" s="4">
        <v>49</v>
      </c>
      <c r="F485" s="17" t="s">
        <v>57</v>
      </c>
      <c r="G485" s="17" t="s">
        <v>58</v>
      </c>
      <c r="H485" s="17" t="s">
        <v>57</v>
      </c>
      <c r="I485" s="17" t="s">
        <v>58</v>
      </c>
      <c r="J485" s="23">
        <v>70220.516751138362</v>
      </c>
    </row>
    <row r="486" spans="1:10" ht="15.75" customHeight="1" x14ac:dyDescent="0.3">
      <c r="A486" s="1">
        <v>483</v>
      </c>
      <c r="B486" s="4">
        <v>59669</v>
      </c>
      <c r="C486" s="4">
        <v>2</v>
      </c>
      <c r="D486" s="4">
        <v>81</v>
      </c>
      <c r="E486" s="4">
        <v>18</v>
      </c>
      <c r="F486" s="17" t="s">
        <v>57</v>
      </c>
      <c r="G486" s="17" t="s">
        <v>58</v>
      </c>
      <c r="H486" s="17" t="s">
        <v>57</v>
      </c>
      <c r="I486" s="17" t="s">
        <v>57</v>
      </c>
      <c r="J486" s="23">
        <v>53921.109891808112</v>
      </c>
    </row>
    <row r="487" spans="1:10" ht="15.75" customHeight="1" x14ac:dyDescent="0.3">
      <c r="A487" s="1">
        <v>484</v>
      </c>
      <c r="B487" s="4">
        <v>65851</v>
      </c>
      <c r="C487" s="4">
        <v>2</v>
      </c>
      <c r="D487" s="4">
        <v>60</v>
      </c>
      <c r="E487" s="4">
        <v>51</v>
      </c>
      <c r="F487" s="17" t="s">
        <v>58</v>
      </c>
      <c r="G487" s="17" t="s">
        <v>57</v>
      </c>
      <c r="H487" s="17" t="s">
        <v>57</v>
      </c>
      <c r="I487" s="17" t="s">
        <v>57</v>
      </c>
      <c r="J487" s="23">
        <v>75572.877110244386</v>
      </c>
    </row>
    <row r="488" spans="1:10" ht="15.75" customHeight="1" x14ac:dyDescent="0.3">
      <c r="A488" s="1">
        <v>485</v>
      </c>
      <c r="B488" s="4">
        <v>62411</v>
      </c>
      <c r="C488" s="4">
        <v>4</v>
      </c>
      <c r="D488" s="4">
        <v>42</v>
      </c>
      <c r="E488" s="4">
        <v>48</v>
      </c>
      <c r="F488" s="17" t="s">
        <v>58</v>
      </c>
      <c r="G488" s="17" t="s">
        <v>57</v>
      </c>
      <c r="H488" s="17" t="s">
        <v>57</v>
      </c>
      <c r="I488" s="17" t="s">
        <v>58</v>
      </c>
      <c r="J488" s="23">
        <v>77207.699695058822</v>
      </c>
    </row>
    <row r="489" spans="1:10" ht="15.75" customHeight="1" x14ac:dyDescent="0.3">
      <c r="A489" s="1">
        <v>486</v>
      </c>
      <c r="B489" s="4">
        <v>55412</v>
      </c>
      <c r="C489" s="4">
        <v>1</v>
      </c>
      <c r="D489" s="4">
        <v>68</v>
      </c>
      <c r="E489" s="4">
        <v>31</v>
      </c>
      <c r="F489" s="17" t="s">
        <v>58</v>
      </c>
      <c r="G489" s="17" t="s">
        <v>57</v>
      </c>
      <c r="H489" s="17" t="s">
        <v>57</v>
      </c>
      <c r="I489" s="17" t="s">
        <v>57</v>
      </c>
      <c r="J489" s="23">
        <v>60710.059415298179</v>
      </c>
    </row>
    <row r="490" spans="1:10" ht="15.75" customHeight="1" x14ac:dyDescent="0.3">
      <c r="A490" s="1">
        <v>487</v>
      </c>
      <c r="B490" s="4">
        <v>43715</v>
      </c>
      <c r="C490" s="4">
        <v>1</v>
      </c>
      <c r="D490" s="4">
        <v>78</v>
      </c>
      <c r="E490" s="4">
        <v>54</v>
      </c>
      <c r="F490" s="17" t="s">
        <v>57</v>
      </c>
      <c r="G490" s="17" t="s">
        <v>57</v>
      </c>
      <c r="H490" s="17" t="s">
        <v>57</v>
      </c>
      <c r="I490" s="17" t="s">
        <v>57</v>
      </c>
      <c r="J490" s="23">
        <v>75143.251176626218</v>
      </c>
    </row>
    <row r="491" spans="1:10" ht="15.75" customHeight="1" x14ac:dyDescent="0.3">
      <c r="A491" s="1">
        <v>488</v>
      </c>
      <c r="B491" s="4">
        <v>54231</v>
      </c>
      <c r="C491" s="4">
        <v>1</v>
      </c>
      <c r="D491" s="4">
        <v>62</v>
      </c>
      <c r="E491" s="4">
        <v>19</v>
      </c>
      <c r="F491" s="17" t="s">
        <v>58</v>
      </c>
      <c r="G491" s="17" t="s">
        <v>57</v>
      </c>
      <c r="H491" s="17" t="s">
        <v>57</v>
      </c>
      <c r="I491" s="17" t="s">
        <v>58</v>
      </c>
      <c r="J491" s="23">
        <v>76382.820358645273</v>
      </c>
    </row>
    <row r="492" spans="1:10" ht="15.75" customHeight="1" x14ac:dyDescent="0.3">
      <c r="A492" s="1">
        <v>489</v>
      </c>
      <c r="B492" s="4">
        <v>64433</v>
      </c>
      <c r="C492" s="4">
        <v>3</v>
      </c>
      <c r="D492" s="4">
        <v>46</v>
      </c>
      <c r="E492" s="4">
        <v>44</v>
      </c>
      <c r="F492" s="17" t="s">
        <v>57</v>
      </c>
      <c r="G492" s="17" t="s">
        <v>58</v>
      </c>
      <c r="H492" s="17" t="s">
        <v>58</v>
      </c>
      <c r="I492" s="17" t="s">
        <v>57</v>
      </c>
      <c r="J492" s="23">
        <v>111735.7598219197</v>
      </c>
    </row>
    <row r="493" spans="1:10" ht="15.75" customHeight="1" x14ac:dyDescent="0.3">
      <c r="A493" s="1">
        <v>490</v>
      </c>
      <c r="B493" s="4">
        <v>55232</v>
      </c>
      <c r="C493" s="4">
        <v>1</v>
      </c>
      <c r="D493" s="4">
        <v>80</v>
      </c>
      <c r="E493" s="4">
        <v>53</v>
      </c>
      <c r="F493" s="17" t="s">
        <v>57</v>
      </c>
      <c r="G493" s="17" t="s">
        <v>57</v>
      </c>
      <c r="H493" s="17" t="s">
        <v>57</v>
      </c>
      <c r="I493" s="17" t="s">
        <v>58</v>
      </c>
      <c r="J493" s="23">
        <v>65540.322965086889</v>
      </c>
    </row>
    <row r="494" spans="1:10" ht="15.75" customHeight="1" x14ac:dyDescent="0.3">
      <c r="A494" s="1">
        <v>491</v>
      </c>
      <c r="B494" s="4">
        <v>61583</v>
      </c>
      <c r="C494" s="4">
        <v>3</v>
      </c>
      <c r="D494" s="4">
        <v>52</v>
      </c>
      <c r="E494" s="4">
        <v>19</v>
      </c>
      <c r="F494" s="17" t="s">
        <v>58</v>
      </c>
      <c r="G494" s="17" t="s">
        <v>57</v>
      </c>
      <c r="H494" s="17" t="s">
        <v>57</v>
      </c>
      <c r="I494" s="17" t="s">
        <v>57</v>
      </c>
      <c r="J494" s="23">
        <v>67531.154962318804</v>
      </c>
    </row>
    <row r="495" spans="1:10" ht="15.75" customHeight="1" x14ac:dyDescent="0.3">
      <c r="A495" s="1">
        <v>492</v>
      </c>
      <c r="B495" s="4">
        <v>46532</v>
      </c>
      <c r="C495" s="4">
        <v>2</v>
      </c>
      <c r="D495" s="4">
        <v>83</v>
      </c>
      <c r="E495" s="4">
        <v>61</v>
      </c>
      <c r="F495" s="17" t="s">
        <v>57</v>
      </c>
      <c r="G495" s="17" t="s">
        <v>58</v>
      </c>
      <c r="H495" s="17" t="s">
        <v>57</v>
      </c>
      <c r="I495" s="17" t="s">
        <v>57</v>
      </c>
      <c r="J495" s="23">
        <v>75598.315058932087</v>
      </c>
    </row>
    <row r="496" spans="1:10" ht="15.75" customHeight="1" x14ac:dyDescent="0.3">
      <c r="A496" s="1">
        <v>493</v>
      </c>
      <c r="B496" s="4">
        <v>53540</v>
      </c>
      <c r="C496" s="4">
        <v>1</v>
      </c>
      <c r="D496" s="4">
        <v>67</v>
      </c>
      <c r="E496" s="4">
        <v>18</v>
      </c>
      <c r="F496" s="17" t="s">
        <v>58</v>
      </c>
      <c r="G496" s="17" t="s">
        <v>57</v>
      </c>
      <c r="H496" s="17" t="s">
        <v>57</v>
      </c>
      <c r="I496" s="17" t="s">
        <v>57</v>
      </c>
      <c r="J496" s="23">
        <v>69264.001193610107</v>
      </c>
    </row>
    <row r="497" spans="1:10" ht="15.75" customHeight="1" x14ac:dyDescent="0.3">
      <c r="A497" s="1">
        <v>494</v>
      </c>
      <c r="B497" s="4">
        <v>64566</v>
      </c>
      <c r="C497" s="4">
        <v>3</v>
      </c>
      <c r="D497" s="4">
        <v>81</v>
      </c>
      <c r="E497" s="4">
        <v>61</v>
      </c>
      <c r="F497" s="17" t="s">
        <v>58</v>
      </c>
      <c r="G497" s="17" t="s">
        <v>57</v>
      </c>
      <c r="H497" s="17" t="s">
        <v>57</v>
      </c>
      <c r="I497" s="17" t="s">
        <v>58</v>
      </c>
      <c r="J497" s="23">
        <v>89477.538694882314</v>
      </c>
    </row>
    <row r="498" spans="1:10" ht="15.75" customHeight="1" x14ac:dyDescent="0.3">
      <c r="A498" s="1">
        <v>495</v>
      </c>
      <c r="B498" s="4">
        <v>48681</v>
      </c>
      <c r="C498" s="4">
        <v>4</v>
      </c>
      <c r="D498" s="4">
        <v>81</v>
      </c>
      <c r="E498" s="4">
        <v>21</v>
      </c>
      <c r="F498" s="17" t="s">
        <v>58</v>
      </c>
      <c r="G498" s="17" t="s">
        <v>57</v>
      </c>
      <c r="H498" s="17" t="s">
        <v>58</v>
      </c>
      <c r="I498" s="17" t="s">
        <v>58</v>
      </c>
      <c r="J498" s="23">
        <v>82925.11795046358</v>
      </c>
    </row>
    <row r="499" spans="1:10" ht="15.75" customHeight="1" x14ac:dyDescent="0.3">
      <c r="A499" s="1">
        <v>496</v>
      </c>
      <c r="B499" s="4">
        <v>56554</v>
      </c>
      <c r="C499" s="4">
        <v>1</v>
      </c>
      <c r="D499" s="4">
        <v>74</v>
      </c>
      <c r="E499" s="4">
        <v>20</v>
      </c>
      <c r="F499" s="17" t="s">
        <v>58</v>
      </c>
      <c r="G499" s="17" t="s">
        <v>57</v>
      </c>
      <c r="H499" s="17" t="s">
        <v>57</v>
      </c>
      <c r="I499" s="17" t="s">
        <v>58</v>
      </c>
      <c r="J499" s="23">
        <v>76083.297281027291</v>
      </c>
    </row>
    <row r="500" spans="1:10" ht="15.75" customHeight="1" x14ac:dyDescent="0.3">
      <c r="A500" s="1">
        <v>497</v>
      </c>
      <c r="B500" s="4">
        <v>51206</v>
      </c>
      <c r="C500" s="4">
        <v>3</v>
      </c>
      <c r="D500" s="4">
        <v>53</v>
      </c>
      <c r="E500" s="4">
        <v>31</v>
      </c>
      <c r="F500" s="17" t="s">
        <v>58</v>
      </c>
      <c r="G500" s="17" t="s">
        <v>57</v>
      </c>
      <c r="H500" s="17" t="s">
        <v>57</v>
      </c>
      <c r="I500" s="17" t="s">
        <v>57</v>
      </c>
      <c r="J500" s="23">
        <v>68596.739202918427</v>
      </c>
    </row>
    <row r="501" spans="1:10" ht="15.75" customHeight="1" x14ac:dyDescent="0.3">
      <c r="A501" s="1">
        <v>498</v>
      </c>
      <c r="B501" s="4">
        <v>52435</v>
      </c>
      <c r="C501" s="4">
        <v>1</v>
      </c>
      <c r="D501" s="4">
        <v>55</v>
      </c>
      <c r="E501" s="4">
        <v>45</v>
      </c>
      <c r="F501" s="17" t="s">
        <v>58</v>
      </c>
      <c r="G501" s="17" t="s">
        <v>57</v>
      </c>
      <c r="H501" s="17" t="s">
        <v>57</v>
      </c>
      <c r="I501" s="17" t="s">
        <v>58</v>
      </c>
      <c r="J501" s="23">
        <v>74170.129697748722</v>
      </c>
    </row>
    <row r="502" spans="1:10" ht="15.75" customHeight="1" x14ac:dyDescent="0.3">
      <c r="A502" s="1">
        <v>499</v>
      </c>
      <c r="B502" s="4">
        <v>50155</v>
      </c>
      <c r="C502" s="4">
        <v>4</v>
      </c>
      <c r="D502" s="4">
        <v>39</v>
      </c>
      <c r="E502" s="4">
        <v>44</v>
      </c>
      <c r="F502" s="17" t="s">
        <v>57</v>
      </c>
      <c r="G502" s="17" t="s">
        <v>58</v>
      </c>
      <c r="H502" s="17" t="s">
        <v>57</v>
      </c>
      <c r="I502" s="17" t="s">
        <v>57</v>
      </c>
      <c r="J502" s="23">
        <v>59306.19076485702</v>
      </c>
    </row>
    <row r="503" spans="1:10" ht="15.75" customHeight="1" x14ac:dyDescent="0.3">
      <c r="A503" s="1">
        <v>500</v>
      </c>
      <c r="B503" s="4">
        <v>64187</v>
      </c>
      <c r="C503" s="4">
        <v>4</v>
      </c>
      <c r="D503" s="4">
        <v>39</v>
      </c>
      <c r="E503" s="4">
        <v>62</v>
      </c>
      <c r="F503" s="17" t="s">
        <v>58</v>
      </c>
      <c r="G503" s="17" t="s">
        <v>57</v>
      </c>
      <c r="H503" s="17" t="s">
        <v>57</v>
      </c>
      <c r="I503" s="17" t="s">
        <v>57</v>
      </c>
      <c r="J503" s="23">
        <v>67432.589583398716</v>
      </c>
    </row>
    <row r="504" spans="1:10" ht="15.75" customHeight="1" x14ac:dyDescent="0.3">
      <c r="A504" s="1">
        <v>501</v>
      </c>
      <c r="B504" s="4">
        <v>59413</v>
      </c>
      <c r="C504" s="4">
        <v>1</v>
      </c>
      <c r="D504" s="4">
        <v>82</v>
      </c>
      <c r="E504" s="4">
        <v>29</v>
      </c>
      <c r="F504" s="17" t="s">
        <v>58</v>
      </c>
      <c r="G504" s="17" t="s">
        <v>57</v>
      </c>
      <c r="H504" s="17" t="s">
        <v>58</v>
      </c>
      <c r="I504" s="17" t="s">
        <v>58</v>
      </c>
      <c r="J504" s="23">
        <v>95450.982084802483</v>
      </c>
    </row>
    <row r="505" spans="1:10" ht="15.75" customHeight="1" x14ac:dyDescent="0.3">
      <c r="A505" s="1">
        <v>502</v>
      </c>
      <c r="B505" s="4">
        <v>46707</v>
      </c>
      <c r="C505" s="4">
        <v>3</v>
      </c>
      <c r="D505" s="4">
        <v>47</v>
      </c>
      <c r="E505" s="4">
        <v>43</v>
      </c>
      <c r="F505" s="17" t="s">
        <v>58</v>
      </c>
      <c r="G505" s="17" t="s">
        <v>57</v>
      </c>
      <c r="H505" s="17" t="s">
        <v>57</v>
      </c>
      <c r="I505" s="17" t="s">
        <v>58</v>
      </c>
      <c r="J505" s="23">
        <v>72730.054035859153</v>
      </c>
    </row>
    <row r="506" spans="1:10" ht="15.75" customHeight="1" x14ac:dyDescent="0.3">
      <c r="A506" s="1">
        <v>503</v>
      </c>
      <c r="B506" s="4">
        <v>47277</v>
      </c>
      <c r="C506" s="4">
        <v>3</v>
      </c>
      <c r="D506" s="4">
        <v>59</v>
      </c>
      <c r="E506" s="4">
        <v>51</v>
      </c>
      <c r="F506" s="17" t="s">
        <v>57</v>
      </c>
      <c r="G506" s="17" t="s">
        <v>58</v>
      </c>
      <c r="H506" s="17" t="s">
        <v>58</v>
      </c>
      <c r="I506" s="17" t="s">
        <v>58</v>
      </c>
      <c r="J506" s="23">
        <v>83631.770117935914</v>
      </c>
    </row>
    <row r="507" spans="1:10" ht="15.75" customHeight="1" x14ac:dyDescent="0.3">
      <c r="A507" s="1">
        <v>504</v>
      </c>
      <c r="B507" s="4">
        <v>58500</v>
      </c>
      <c r="C507" s="4">
        <v>2</v>
      </c>
      <c r="D507" s="4">
        <v>35</v>
      </c>
      <c r="E507" s="4">
        <v>19</v>
      </c>
      <c r="F507" s="17" t="s">
        <v>57</v>
      </c>
      <c r="G507" s="17" t="s">
        <v>58</v>
      </c>
      <c r="H507" s="17" t="s">
        <v>58</v>
      </c>
      <c r="I507" s="17" t="s">
        <v>58</v>
      </c>
      <c r="J507" s="23">
        <v>96401.164009687374</v>
      </c>
    </row>
    <row r="508" spans="1:10" ht="15.75" customHeight="1" x14ac:dyDescent="0.3">
      <c r="A508" s="1">
        <v>505</v>
      </c>
      <c r="B508" s="4">
        <v>57730</v>
      </c>
      <c r="C508" s="4">
        <v>3</v>
      </c>
      <c r="D508" s="4">
        <v>77</v>
      </c>
      <c r="E508" s="4">
        <v>38</v>
      </c>
      <c r="F508" s="17" t="s">
        <v>57</v>
      </c>
      <c r="G508" s="17" t="s">
        <v>58</v>
      </c>
      <c r="H508" s="17" t="s">
        <v>57</v>
      </c>
      <c r="I508" s="17" t="s">
        <v>57</v>
      </c>
      <c r="J508" s="23">
        <v>64151.369840341198</v>
      </c>
    </row>
    <row r="509" spans="1:10" ht="15.75" customHeight="1" x14ac:dyDescent="0.3">
      <c r="A509" s="1">
        <v>506</v>
      </c>
      <c r="B509" s="4">
        <v>51923</v>
      </c>
      <c r="C509" s="4">
        <v>2</v>
      </c>
      <c r="D509" s="4">
        <v>62</v>
      </c>
      <c r="E509" s="4">
        <v>37</v>
      </c>
      <c r="F509" s="17" t="s">
        <v>57</v>
      </c>
      <c r="G509" s="17" t="s">
        <v>57</v>
      </c>
      <c r="H509" s="17" t="s">
        <v>57</v>
      </c>
      <c r="I509" s="17" t="s">
        <v>58</v>
      </c>
      <c r="J509" s="23">
        <v>78114.294480351004</v>
      </c>
    </row>
    <row r="510" spans="1:10" ht="15.75" customHeight="1" x14ac:dyDescent="0.3">
      <c r="A510" s="1">
        <v>507</v>
      </c>
      <c r="B510" s="4">
        <v>51612</v>
      </c>
      <c r="C510" s="4">
        <v>2</v>
      </c>
      <c r="D510" s="4">
        <v>37</v>
      </c>
      <c r="E510" s="4">
        <v>22</v>
      </c>
      <c r="F510" s="17" t="s">
        <v>57</v>
      </c>
      <c r="G510" s="17" t="s">
        <v>57</v>
      </c>
      <c r="H510" s="17" t="s">
        <v>57</v>
      </c>
      <c r="I510" s="17" t="s">
        <v>58</v>
      </c>
      <c r="J510" s="23">
        <v>60924.86287400742</v>
      </c>
    </row>
    <row r="511" spans="1:10" ht="15.75" customHeight="1" x14ac:dyDescent="0.3">
      <c r="A511" s="1">
        <v>508</v>
      </c>
      <c r="B511" s="4">
        <v>43980</v>
      </c>
      <c r="C511" s="4">
        <v>3</v>
      </c>
      <c r="D511" s="4">
        <v>77</v>
      </c>
      <c r="E511" s="4">
        <v>21</v>
      </c>
      <c r="F511" s="17" t="s">
        <v>57</v>
      </c>
      <c r="G511" s="17" t="s">
        <v>57</v>
      </c>
      <c r="H511" s="17" t="s">
        <v>57</v>
      </c>
      <c r="I511" s="17" t="s">
        <v>58</v>
      </c>
      <c r="J511" s="23">
        <v>71338.386280811304</v>
      </c>
    </row>
    <row r="512" spans="1:10" ht="15.75" customHeight="1" x14ac:dyDescent="0.3">
      <c r="A512" s="1">
        <v>509</v>
      </c>
      <c r="B512" s="4">
        <v>45394</v>
      </c>
      <c r="C512" s="4">
        <v>4</v>
      </c>
      <c r="D512" s="4">
        <v>60</v>
      </c>
      <c r="E512" s="4">
        <v>24</v>
      </c>
      <c r="F512" s="17" t="s">
        <v>58</v>
      </c>
      <c r="G512" s="17" t="s">
        <v>57</v>
      </c>
      <c r="H512" s="17" t="s">
        <v>57</v>
      </c>
      <c r="I512" s="17" t="s">
        <v>57</v>
      </c>
      <c r="J512" s="23">
        <v>65139.485093067509</v>
      </c>
    </row>
    <row r="513" spans="1:10" ht="15.75" customHeight="1" x14ac:dyDescent="0.3">
      <c r="A513" s="1">
        <v>510</v>
      </c>
      <c r="B513" s="4">
        <v>55176</v>
      </c>
      <c r="C513" s="4">
        <v>4</v>
      </c>
      <c r="D513" s="4">
        <v>35</v>
      </c>
      <c r="E513" s="4">
        <v>57</v>
      </c>
      <c r="F513" s="17" t="s">
        <v>58</v>
      </c>
      <c r="G513" s="17" t="s">
        <v>57</v>
      </c>
      <c r="H513" s="17" t="s">
        <v>57</v>
      </c>
      <c r="I513" s="17" t="s">
        <v>57</v>
      </c>
      <c r="J513" s="23">
        <v>69100.458595198637</v>
      </c>
    </row>
    <row r="514" spans="1:10" ht="15.75" customHeight="1" x14ac:dyDescent="0.3">
      <c r="A514" s="1">
        <v>511</v>
      </c>
      <c r="B514" s="4">
        <v>56245</v>
      </c>
      <c r="C514" s="4">
        <v>2</v>
      </c>
      <c r="D514" s="4">
        <v>45</v>
      </c>
      <c r="E514" s="4">
        <v>56</v>
      </c>
      <c r="F514" s="17" t="s">
        <v>58</v>
      </c>
      <c r="G514" s="17" t="s">
        <v>57</v>
      </c>
      <c r="H514" s="17" t="s">
        <v>57</v>
      </c>
      <c r="I514" s="17" t="s">
        <v>58</v>
      </c>
      <c r="J514" s="23">
        <v>86927.858697589458</v>
      </c>
    </row>
    <row r="515" spans="1:10" ht="15.75" customHeight="1" x14ac:dyDescent="0.3">
      <c r="A515" s="1">
        <v>512</v>
      </c>
      <c r="B515" s="4">
        <v>59043</v>
      </c>
      <c r="C515" s="4">
        <v>2</v>
      </c>
      <c r="D515" s="4">
        <v>49</v>
      </c>
      <c r="E515" s="4">
        <v>27</v>
      </c>
      <c r="F515" s="17" t="s">
        <v>57</v>
      </c>
      <c r="G515" s="17" t="s">
        <v>58</v>
      </c>
      <c r="H515" s="17" t="s">
        <v>57</v>
      </c>
      <c r="I515" s="17" t="s">
        <v>58</v>
      </c>
      <c r="J515" s="23">
        <v>69219.325775199919</v>
      </c>
    </row>
    <row r="516" spans="1:10" ht="15.75" customHeight="1" x14ac:dyDescent="0.3">
      <c r="A516" s="1">
        <v>513</v>
      </c>
      <c r="B516" s="4">
        <v>48766</v>
      </c>
      <c r="C516" s="4">
        <v>4</v>
      </c>
      <c r="D516" s="4">
        <v>37</v>
      </c>
      <c r="E516" s="4">
        <v>51</v>
      </c>
      <c r="F516" s="17" t="s">
        <v>58</v>
      </c>
      <c r="G516" s="17" t="s">
        <v>57</v>
      </c>
      <c r="H516" s="17" t="s">
        <v>57</v>
      </c>
      <c r="I516" s="17" t="s">
        <v>58</v>
      </c>
      <c r="J516" s="23">
        <v>73707.100833765508</v>
      </c>
    </row>
    <row r="517" spans="1:10" ht="15.75" customHeight="1" x14ac:dyDescent="0.3">
      <c r="A517" s="1">
        <v>514</v>
      </c>
      <c r="B517" s="4">
        <v>58626</v>
      </c>
      <c r="C517" s="4">
        <v>4</v>
      </c>
      <c r="D517" s="4">
        <v>61</v>
      </c>
      <c r="E517" s="4">
        <v>19</v>
      </c>
      <c r="F517" s="17" t="s">
        <v>58</v>
      </c>
      <c r="G517" s="17" t="s">
        <v>57</v>
      </c>
      <c r="H517" s="17" t="s">
        <v>57</v>
      </c>
      <c r="I517" s="17" t="s">
        <v>58</v>
      </c>
      <c r="J517" s="23">
        <v>76788.271790501065</v>
      </c>
    </row>
    <row r="518" spans="1:10" ht="15.75" customHeight="1" x14ac:dyDescent="0.3">
      <c r="A518" s="1">
        <v>515</v>
      </c>
      <c r="B518" s="4">
        <v>52001</v>
      </c>
      <c r="C518" s="4">
        <v>2</v>
      </c>
      <c r="D518" s="4">
        <v>49</v>
      </c>
      <c r="E518" s="4">
        <v>39</v>
      </c>
      <c r="F518" s="17" t="s">
        <v>58</v>
      </c>
      <c r="G518" s="17" t="s">
        <v>57</v>
      </c>
      <c r="H518" s="17" t="s">
        <v>58</v>
      </c>
      <c r="I518" s="17" t="s">
        <v>58</v>
      </c>
      <c r="J518" s="23">
        <v>85600.100979955867</v>
      </c>
    </row>
    <row r="519" spans="1:10" ht="15.75" customHeight="1" x14ac:dyDescent="0.3">
      <c r="A519" s="1">
        <v>516</v>
      </c>
      <c r="B519" s="4">
        <v>59352</v>
      </c>
      <c r="C519" s="4">
        <v>4</v>
      </c>
      <c r="D519" s="4">
        <v>43</v>
      </c>
      <c r="E519" s="4">
        <v>58</v>
      </c>
      <c r="F519" s="17" t="s">
        <v>58</v>
      </c>
      <c r="G519" s="17" t="s">
        <v>57</v>
      </c>
      <c r="H519" s="17" t="s">
        <v>57</v>
      </c>
      <c r="I519" s="17" t="s">
        <v>58</v>
      </c>
      <c r="J519" s="23">
        <v>85744.036985984407</v>
      </c>
    </row>
    <row r="520" spans="1:10" ht="15.75" customHeight="1" x14ac:dyDescent="0.3">
      <c r="A520" s="1">
        <v>517</v>
      </c>
      <c r="B520" s="4">
        <v>64052</v>
      </c>
      <c r="C520" s="4">
        <v>3</v>
      </c>
      <c r="D520" s="4">
        <v>52</v>
      </c>
      <c r="E520" s="4">
        <v>20</v>
      </c>
      <c r="F520" s="17" t="s">
        <v>57</v>
      </c>
      <c r="G520" s="17" t="s">
        <v>58</v>
      </c>
      <c r="H520" s="17" t="s">
        <v>57</v>
      </c>
      <c r="I520" s="17" t="s">
        <v>58</v>
      </c>
      <c r="J520" s="23">
        <v>91330.568475153879</v>
      </c>
    </row>
    <row r="521" spans="1:10" ht="15.75" customHeight="1" x14ac:dyDescent="0.3">
      <c r="A521" s="1">
        <v>518</v>
      </c>
      <c r="B521" s="4">
        <v>57344</v>
      </c>
      <c r="C521" s="4">
        <v>4</v>
      </c>
      <c r="D521" s="4">
        <v>38</v>
      </c>
      <c r="E521" s="4">
        <v>45</v>
      </c>
      <c r="F521" s="17" t="s">
        <v>57</v>
      </c>
      <c r="G521" s="17" t="s">
        <v>57</v>
      </c>
      <c r="H521" s="17" t="s">
        <v>57</v>
      </c>
      <c r="I521" s="17" t="s">
        <v>58</v>
      </c>
      <c r="J521" s="23">
        <v>68928.964598623512</v>
      </c>
    </row>
    <row r="522" spans="1:10" ht="15.75" customHeight="1" x14ac:dyDescent="0.3">
      <c r="A522" s="1">
        <v>519</v>
      </c>
      <c r="B522" s="4">
        <v>54246</v>
      </c>
      <c r="C522" s="4">
        <v>1</v>
      </c>
      <c r="D522" s="4">
        <v>64</v>
      </c>
      <c r="E522" s="4">
        <v>35</v>
      </c>
      <c r="F522" s="17" t="s">
        <v>58</v>
      </c>
      <c r="G522" s="17" t="s">
        <v>57</v>
      </c>
      <c r="H522" s="17" t="s">
        <v>57</v>
      </c>
      <c r="I522" s="17" t="s">
        <v>57</v>
      </c>
      <c r="J522" s="23">
        <v>71387.976751975788</v>
      </c>
    </row>
    <row r="523" spans="1:10" ht="15.75" customHeight="1" x14ac:dyDescent="0.3">
      <c r="A523" s="1">
        <v>520</v>
      </c>
      <c r="B523" s="4">
        <v>51942</v>
      </c>
      <c r="C523" s="4">
        <v>3</v>
      </c>
      <c r="D523" s="4">
        <v>44</v>
      </c>
      <c r="E523" s="4">
        <v>31</v>
      </c>
      <c r="F523" s="17" t="s">
        <v>58</v>
      </c>
      <c r="G523" s="17" t="s">
        <v>57</v>
      </c>
      <c r="H523" s="17" t="s">
        <v>57</v>
      </c>
      <c r="I523" s="17" t="s">
        <v>58</v>
      </c>
      <c r="J523" s="23">
        <v>66988.101729675051</v>
      </c>
    </row>
    <row r="524" spans="1:10" ht="15.75" customHeight="1" x14ac:dyDescent="0.3">
      <c r="A524" s="1">
        <v>521</v>
      </c>
      <c r="B524" s="4">
        <v>56726</v>
      </c>
      <c r="C524" s="4">
        <v>2</v>
      </c>
      <c r="D524" s="4">
        <v>58</v>
      </c>
      <c r="E524" s="4">
        <v>50</v>
      </c>
      <c r="F524" s="17" t="s">
        <v>58</v>
      </c>
      <c r="G524" s="17" t="s">
        <v>57</v>
      </c>
      <c r="H524" s="17" t="s">
        <v>57</v>
      </c>
      <c r="I524" s="17" t="s">
        <v>57</v>
      </c>
      <c r="J524" s="23">
        <v>92894.436304240633</v>
      </c>
    </row>
    <row r="525" spans="1:10" ht="15.75" customHeight="1" x14ac:dyDescent="0.3">
      <c r="A525" s="1">
        <v>522</v>
      </c>
      <c r="B525" s="4">
        <v>67851</v>
      </c>
      <c r="C525" s="4">
        <v>3</v>
      </c>
      <c r="D525" s="4">
        <v>37</v>
      </c>
      <c r="E525" s="4">
        <v>32</v>
      </c>
      <c r="F525" s="17" t="s">
        <v>57</v>
      </c>
      <c r="G525" s="17" t="s">
        <v>58</v>
      </c>
      <c r="H525" s="17" t="s">
        <v>57</v>
      </c>
      <c r="I525" s="17" t="s">
        <v>57</v>
      </c>
      <c r="J525" s="23">
        <v>67278.348941627555</v>
      </c>
    </row>
    <row r="526" spans="1:10" ht="15.75" customHeight="1" x14ac:dyDescent="0.3">
      <c r="A526" s="1">
        <v>523</v>
      </c>
      <c r="B526" s="4">
        <v>62959</v>
      </c>
      <c r="C526" s="4">
        <v>3</v>
      </c>
      <c r="D526" s="4">
        <v>49</v>
      </c>
      <c r="E526" s="4">
        <v>51</v>
      </c>
      <c r="F526" s="17" t="s">
        <v>58</v>
      </c>
      <c r="G526" s="17" t="s">
        <v>57</v>
      </c>
      <c r="H526" s="17" t="s">
        <v>57</v>
      </c>
      <c r="I526" s="17" t="s">
        <v>57</v>
      </c>
      <c r="J526" s="23">
        <v>79975.830089947369</v>
      </c>
    </row>
    <row r="527" spans="1:10" ht="15.75" customHeight="1" x14ac:dyDescent="0.3">
      <c r="A527" s="1">
        <v>524</v>
      </c>
      <c r="B527" s="4">
        <v>60621</v>
      </c>
      <c r="C527" s="4">
        <v>1</v>
      </c>
      <c r="D527" s="4">
        <v>56</v>
      </c>
      <c r="E527" s="4">
        <v>38</v>
      </c>
      <c r="F527" s="17" t="s">
        <v>57</v>
      </c>
      <c r="G527" s="17" t="s">
        <v>58</v>
      </c>
      <c r="H527" s="17" t="s">
        <v>57</v>
      </c>
      <c r="I527" s="17" t="s">
        <v>57</v>
      </c>
      <c r="J527" s="23">
        <v>61501.135052653073</v>
      </c>
    </row>
    <row r="528" spans="1:10" ht="15.75" customHeight="1" x14ac:dyDescent="0.3">
      <c r="A528" s="1">
        <v>525</v>
      </c>
      <c r="B528" s="4">
        <v>53839</v>
      </c>
      <c r="C528" s="4">
        <v>4</v>
      </c>
      <c r="D528" s="4">
        <v>67</v>
      </c>
      <c r="E528" s="4">
        <v>42</v>
      </c>
      <c r="F528" s="17" t="s">
        <v>57</v>
      </c>
      <c r="G528" s="17" t="s">
        <v>58</v>
      </c>
      <c r="H528" s="17" t="s">
        <v>58</v>
      </c>
      <c r="I528" s="17" t="s">
        <v>58</v>
      </c>
      <c r="J528" s="23">
        <v>100719.01295942813</v>
      </c>
    </row>
    <row r="529" spans="1:10" ht="15.75" customHeight="1" x14ac:dyDescent="0.3">
      <c r="A529" s="1">
        <v>526</v>
      </c>
      <c r="B529" s="4">
        <v>59229</v>
      </c>
      <c r="C529" s="4">
        <v>3</v>
      </c>
      <c r="D529" s="4">
        <v>85</v>
      </c>
      <c r="E529" s="4">
        <v>18</v>
      </c>
      <c r="F529" s="17" t="s">
        <v>57</v>
      </c>
      <c r="G529" s="17" t="s">
        <v>58</v>
      </c>
      <c r="H529" s="17" t="s">
        <v>57</v>
      </c>
      <c r="I529" s="17" t="s">
        <v>57</v>
      </c>
      <c r="J529" s="23">
        <v>61871.802764598448</v>
      </c>
    </row>
    <row r="530" spans="1:10" ht="15.75" customHeight="1" x14ac:dyDescent="0.3">
      <c r="A530" s="1">
        <v>527</v>
      </c>
      <c r="B530" s="4">
        <v>54598</v>
      </c>
      <c r="C530" s="4">
        <v>4</v>
      </c>
      <c r="D530" s="4">
        <v>42</v>
      </c>
      <c r="E530" s="4">
        <v>19</v>
      </c>
      <c r="F530" s="17" t="s">
        <v>57</v>
      </c>
      <c r="G530" s="17" t="s">
        <v>57</v>
      </c>
      <c r="H530" s="17" t="s">
        <v>57</v>
      </c>
      <c r="I530" s="17" t="s">
        <v>57</v>
      </c>
      <c r="J530" s="23">
        <v>74819.085629345194</v>
      </c>
    </row>
    <row r="531" spans="1:10" ht="15.75" customHeight="1" x14ac:dyDescent="0.3">
      <c r="A531" s="1">
        <v>528</v>
      </c>
      <c r="B531" s="4">
        <v>51247</v>
      </c>
      <c r="C531" s="4">
        <v>4</v>
      </c>
      <c r="D531" s="4">
        <v>73</v>
      </c>
      <c r="E531" s="4">
        <v>51</v>
      </c>
      <c r="F531" s="17" t="s">
        <v>58</v>
      </c>
      <c r="G531" s="17" t="s">
        <v>57</v>
      </c>
      <c r="H531" s="17" t="s">
        <v>57</v>
      </c>
      <c r="I531" s="17" t="s">
        <v>57</v>
      </c>
      <c r="J531" s="23">
        <v>71395.146612602213</v>
      </c>
    </row>
    <row r="532" spans="1:10" ht="15.75" customHeight="1" x14ac:dyDescent="0.3">
      <c r="A532" s="1">
        <v>529</v>
      </c>
      <c r="B532" s="4">
        <v>69245</v>
      </c>
      <c r="C532" s="4">
        <v>1</v>
      </c>
      <c r="D532" s="4">
        <v>46</v>
      </c>
      <c r="E532" s="4">
        <v>46</v>
      </c>
      <c r="F532" s="17" t="s">
        <v>58</v>
      </c>
      <c r="G532" s="17" t="s">
        <v>57</v>
      </c>
      <c r="H532" s="17" t="s">
        <v>57</v>
      </c>
      <c r="I532" s="17" t="s">
        <v>58</v>
      </c>
      <c r="J532" s="23">
        <v>76576.495208399763</v>
      </c>
    </row>
    <row r="533" spans="1:10" ht="15.75" customHeight="1" x14ac:dyDescent="0.3">
      <c r="A533" s="1">
        <v>530</v>
      </c>
      <c r="B533" s="4">
        <v>45520</v>
      </c>
      <c r="C533" s="4">
        <v>2</v>
      </c>
      <c r="D533" s="4">
        <v>75</v>
      </c>
      <c r="E533" s="4">
        <v>18</v>
      </c>
      <c r="F533" s="17" t="s">
        <v>58</v>
      </c>
      <c r="G533" s="17" t="s">
        <v>57</v>
      </c>
      <c r="H533" s="17" t="s">
        <v>57</v>
      </c>
      <c r="I533" s="17" t="s">
        <v>58</v>
      </c>
      <c r="J533" s="23">
        <v>59940.203609590506</v>
      </c>
    </row>
    <row r="534" spans="1:10" ht="15.75" customHeight="1" x14ac:dyDescent="0.3">
      <c r="A534" s="1">
        <v>531</v>
      </c>
      <c r="B534" s="4">
        <v>65606</v>
      </c>
      <c r="C534" s="4">
        <v>1</v>
      </c>
      <c r="D534" s="4">
        <v>35</v>
      </c>
      <c r="E534" s="4">
        <v>57</v>
      </c>
      <c r="F534" s="17" t="s">
        <v>57</v>
      </c>
      <c r="G534" s="17" t="s">
        <v>58</v>
      </c>
      <c r="H534" s="17" t="s">
        <v>58</v>
      </c>
      <c r="I534" s="17" t="s">
        <v>58</v>
      </c>
      <c r="J534" s="23">
        <v>101280.17442976657</v>
      </c>
    </row>
    <row r="535" spans="1:10" ht="15.75" customHeight="1" x14ac:dyDescent="0.3">
      <c r="A535" s="1">
        <v>532</v>
      </c>
      <c r="B535" s="4">
        <v>59206</v>
      </c>
      <c r="C535" s="4">
        <v>2</v>
      </c>
      <c r="D535" s="4">
        <v>63</v>
      </c>
      <c r="E535" s="4">
        <v>62</v>
      </c>
      <c r="F535" s="17" t="s">
        <v>58</v>
      </c>
      <c r="G535" s="17" t="s">
        <v>57</v>
      </c>
      <c r="H535" s="17" t="s">
        <v>57</v>
      </c>
      <c r="I535" s="17" t="s">
        <v>57</v>
      </c>
      <c r="J535" s="23">
        <v>73927.152507837032</v>
      </c>
    </row>
    <row r="536" spans="1:10" ht="15.75" customHeight="1" x14ac:dyDescent="0.3">
      <c r="A536" s="1">
        <v>533</v>
      </c>
      <c r="B536" s="4">
        <v>50418</v>
      </c>
      <c r="C536" s="4">
        <v>4</v>
      </c>
      <c r="D536" s="4">
        <v>84</v>
      </c>
      <c r="E536" s="4">
        <v>59</v>
      </c>
      <c r="F536" s="17" t="s">
        <v>57</v>
      </c>
      <c r="G536" s="17" t="s">
        <v>58</v>
      </c>
      <c r="H536" s="17" t="s">
        <v>57</v>
      </c>
      <c r="I536" s="17" t="s">
        <v>58</v>
      </c>
      <c r="J536" s="23">
        <v>82172.240017201766</v>
      </c>
    </row>
    <row r="537" spans="1:10" ht="15.75" customHeight="1" x14ac:dyDescent="0.3">
      <c r="A537" s="1">
        <v>534</v>
      </c>
      <c r="B537" s="4">
        <v>62251</v>
      </c>
      <c r="C537" s="4">
        <v>2</v>
      </c>
      <c r="D537" s="4">
        <v>56</v>
      </c>
      <c r="E537" s="4">
        <v>37</v>
      </c>
      <c r="F537" s="17" t="s">
        <v>57</v>
      </c>
      <c r="G537" s="17" t="s">
        <v>58</v>
      </c>
      <c r="H537" s="17" t="s">
        <v>57</v>
      </c>
      <c r="I537" s="17" t="s">
        <v>58</v>
      </c>
      <c r="J537" s="23">
        <v>80040.485820767572</v>
      </c>
    </row>
    <row r="538" spans="1:10" ht="15.75" customHeight="1" x14ac:dyDescent="0.3">
      <c r="A538" s="1">
        <v>535</v>
      </c>
      <c r="B538" s="4">
        <v>67078</v>
      </c>
      <c r="C538" s="4">
        <v>3</v>
      </c>
      <c r="D538" s="4">
        <v>62</v>
      </c>
      <c r="E538" s="4">
        <v>64</v>
      </c>
      <c r="F538" s="17" t="s">
        <v>57</v>
      </c>
      <c r="G538" s="17" t="s">
        <v>58</v>
      </c>
      <c r="H538" s="17" t="s">
        <v>57</v>
      </c>
      <c r="I538" s="17" t="s">
        <v>58</v>
      </c>
      <c r="J538" s="23">
        <v>81452.038640423503</v>
      </c>
    </row>
    <row r="539" spans="1:10" ht="15.75" customHeight="1" x14ac:dyDescent="0.3">
      <c r="A539" s="1">
        <v>536</v>
      </c>
      <c r="B539" s="4">
        <v>56981</v>
      </c>
      <c r="C539" s="4">
        <v>1</v>
      </c>
      <c r="D539" s="4">
        <v>35</v>
      </c>
      <c r="E539" s="4">
        <v>38</v>
      </c>
      <c r="F539" s="17" t="s">
        <v>58</v>
      </c>
      <c r="G539" s="17" t="s">
        <v>57</v>
      </c>
      <c r="H539" s="17" t="s">
        <v>57</v>
      </c>
      <c r="I539" s="17" t="s">
        <v>58</v>
      </c>
      <c r="J539" s="23">
        <v>68630.855234507428</v>
      </c>
    </row>
    <row r="540" spans="1:10" ht="15.75" customHeight="1" x14ac:dyDescent="0.3">
      <c r="A540" s="1">
        <v>537</v>
      </c>
      <c r="B540" s="4">
        <v>64976</v>
      </c>
      <c r="C540" s="4">
        <v>2</v>
      </c>
      <c r="D540" s="4">
        <v>68</v>
      </c>
      <c r="E540" s="4">
        <v>33</v>
      </c>
      <c r="F540" s="17" t="s">
        <v>58</v>
      </c>
      <c r="G540" s="17" t="s">
        <v>57</v>
      </c>
      <c r="H540" s="17" t="s">
        <v>57</v>
      </c>
      <c r="I540" s="17" t="s">
        <v>57</v>
      </c>
      <c r="J540" s="23">
        <v>79118.637653868922</v>
      </c>
    </row>
    <row r="541" spans="1:10" ht="15.75" customHeight="1" x14ac:dyDescent="0.3">
      <c r="A541" s="1">
        <v>538</v>
      </c>
      <c r="B541" s="4">
        <v>59392</v>
      </c>
      <c r="C541" s="4">
        <v>2</v>
      </c>
      <c r="D541" s="4">
        <v>80</v>
      </c>
      <c r="E541" s="4">
        <v>46</v>
      </c>
      <c r="F541" s="17" t="s">
        <v>58</v>
      </c>
      <c r="G541" s="17" t="s">
        <v>57</v>
      </c>
      <c r="H541" s="17" t="s">
        <v>57</v>
      </c>
      <c r="I541" s="17" t="s">
        <v>57</v>
      </c>
      <c r="J541" s="23">
        <v>77197.290098817291</v>
      </c>
    </row>
    <row r="542" spans="1:10" ht="15.75" customHeight="1" x14ac:dyDescent="0.3">
      <c r="A542" s="1">
        <v>539</v>
      </c>
      <c r="B542" s="4">
        <v>52617</v>
      </c>
      <c r="C542" s="4">
        <v>1</v>
      </c>
      <c r="D542" s="4">
        <v>75</v>
      </c>
      <c r="E542" s="4">
        <v>46</v>
      </c>
      <c r="F542" s="17" t="s">
        <v>57</v>
      </c>
      <c r="G542" s="17" t="s">
        <v>58</v>
      </c>
      <c r="H542" s="17" t="s">
        <v>57</v>
      </c>
      <c r="I542" s="17" t="s">
        <v>57</v>
      </c>
      <c r="J542" s="23">
        <v>70505.647805593268</v>
      </c>
    </row>
    <row r="543" spans="1:10" ht="15.75" customHeight="1" x14ac:dyDescent="0.3">
      <c r="A543" s="1">
        <v>540</v>
      </c>
      <c r="B543" s="4">
        <v>51484</v>
      </c>
      <c r="C543" s="4">
        <v>3</v>
      </c>
      <c r="D543" s="4">
        <v>51</v>
      </c>
      <c r="E543" s="4">
        <v>53</v>
      </c>
      <c r="F543" s="17" t="s">
        <v>57</v>
      </c>
      <c r="G543" s="17" t="s">
        <v>58</v>
      </c>
      <c r="H543" s="17" t="s">
        <v>57</v>
      </c>
      <c r="I543" s="17" t="s">
        <v>58</v>
      </c>
      <c r="J543" s="23">
        <v>87095.674693295849</v>
      </c>
    </row>
    <row r="544" spans="1:10" ht="15.75" customHeight="1" x14ac:dyDescent="0.3">
      <c r="A544" s="1">
        <v>541</v>
      </c>
      <c r="B544" s="4">
        <v>62724</v>
      </c>
      <c r="C544" s="4">
        <v>1</v>
      </c>
      <c r="D544" s="4">
        <v>81</v>
      </c>
      <c r="E544" s="4">
        <v>34</v>
      </c>
      <c r="F544" s="17" t="s">
        <v>58</v>
      </c>
      <c r="G544" s="17" t="s">
        <v>57</v>
      </c>
      <c r="H544" s="17" t="s">
        <v>57</v>
      </c>
      <c r="I544" s="17" t="s">
        <v>57</v>
      </c>
      <c r="J544" s="23">
        <v>61484.310683175951</v>
      </c>
    </row>
    <row r="545" spans="1:10" ht="15.75" customHeight="1" x14ac:dyDescent="0.3">
      <c r="A545" s="1">
        <v>542</v>
      </c>
      <c r="B545" s="4">
        <v>57844</v>
      </c>
      <c r="C545" s="4">
        <v>2</v>
      </c>
      <c r="D545" s="4">
        <v>42</v>
      </c>
      <c r="E545" s="4">
        <v>20</v>
      </c>
      <c r="F545" s="17" t="s">
        <v>57</v>
      </c>
      <c r="G545" s="17" t="s">
        <v>58</v>
      </c>
      <c r="H545" s="17" t="s">
        <v>57</v>
      </c>
      <c r="I545" s="17" t="s">
        <v>57</v>
      </c>
      <c r="J545" s="23">
        <v>65493.394643207546</v>
      </c>
    </row>
    <row r="546" spans="1:10" ht="15.75" customHeight="1" x14ac:dyDescent="0.3">
      <c r="A546" s="1">
        <v>543</v>
      </c>
      <c r="B546" s="4">
        <v>58479</v>
      </c>
      <c r="C546" s="4">
        <v>1</v>
      </c>
      <c r="D546" s="4">
        <v>62</v>
      </c>
      <c r="E546" s="4">
        <v>63</v>
      </c>
      <c r="F546" s="17" t="s">
        <v>57</v>
      </c>
      <c r="G546" s="17" t="s">
        <v>58</v>
      </c>
      <c r="H546" s="17" t="s">
        <v>57</v>
      </c>
      <c r="I546" s="17" t="s">
        <v>57</v>
      </c>
      <c r="J546" s="23">
        <v>74974.140214823055</v>
      </c>
    </row>
    <row r="547" spans="1:10" ht="15.75" customHeight="1" x14ac:dyDescent="0.3">
      <c r="A547" s="1">
        <v>544</v>
      </c>
      <c r="B547" s="4">
        <v>73856</v>
      </c>
      <c r="C547" s="4">
        <v>1</v>
      </c>
      <c r="D547" s="4">
        <v>75</v>
      </c>
      <c r="E547" s="4">
        <v>54</v>
      </c>
      <c r="F547" s="17" t="s">
        <v>57</v>
      </c>
      <c r="G547" s="17" t="s">
        <v>58</v>
      </c>
      <c r="H547" s="17" t="s">
        <v>58</v>
      </c>
      <c r="I547" s="17" t="s">
        <v>57</v>
      </c>
      <c r="J547" s="23">
        <v>121362.72968584586</v>
      </c>
    </row>
    <row r="548" spans="1:10" ht="15.75" customHeight="1" x14ac:dyDescent="0.3">
      <c r="A548" s="1">
        <v>545</v>
      </c>
      <c r="B548" s="4">
        <v>60126</v>
      </c>
      <c r="C548" s="4">
        <v>1</v>
      </c>
      <c r="D548" s="4">
        <v>44</v>
      </c>
      <c r="E548" s="4">
        <v>54</v>
      </c>
      <c r="F548" s="17" t="s">
        <v>57</v>
      </c>
      <c r="G548" s="17" t="s">
        <v>57</v>
      </c>
      <c r="H548" s="17" t="s">
        <v>57</v>
      </c>
      <c r="I548" s="17" t="s">
        <v>58</v>
      </c>
      <c r="J548" s="23">
        <v>66575.285271113462</v>
      </c>
    </row>
    <row r="549" spans="1:10" ht="15.75" customHeight="1" x14ac:dyDescent="0.3">
      <c r="A549" s="1">
        <v>546</v>
      </c>
      <c r="B549" s="4">
        <v>49947</v>
      </c>
      <c r="C549" s="4">
        <v>2</v>
      </c>
      <c r="D549" s="4">
        <v>56</v>
      </c>
      <c r="E549" s="4">
        <v>49</v>
      </c>
      <c r="F549" s="17" t="s">
        <v>57</v>
      </c>
      <c r="G549" s="17" t="s">
        <v>57</v>
      </c>
      <c r="H549" s="17" t="s">
        <v>58</v>
      </c>
      <c r="I549" s="17" t="s">
        <v>58</v>
      </c>
      <c r="J549" s="23">
        <v>85975.897714290244</v>
      </c>
    </row>
    <row r="550" spans="1:10" ht="15.75" customHeight="1" x14ac:dyDescent="0.3">
      <c r="A550" s="1">
        <v>547</v>
      </c>
      <c r="B550" s="4">
        <v>63402</v>
      </c>
      <c r="C550" s="4">
        <v>1</v>
      </c>
      <c r="D550" s="4">
        <v>44</v>
      </c>
      <c r="E550" s="4">
        <v>28</v>
      </c>
      <c r="F550" s="17" t="s">
        <v>58</v>
      </c>
      <c r="G550" s="17" t="s">
        <v>57</v>
      </c>
      <c r="H550" s="17" t="s">
        <v>57</v>
      </c>
      <c r="I550" s="17" t="s">
        <v>58</v>
      </c>
      <c r="J550" s="23">
        <v>67244.499178298633</v>
      </c>
    </row>
    <row r="551" spans="1:10" ht="15.75" customHeight="1" x14ac:dyDescent="0.3">
      <c r="A551" s="1">
        <v>548</v>
      </c>
      <c r="B551" s="4">
        <v>66956</v>
      </c>
      <c r="C551" s="4">
        <v>4</v>
      </c>
      <c r="D551" s="4">
        <v>59</v>
      </c>
      <c r="E551" s="4">
        <v>54</v>
      </c>
      <c r="F551" s="17" t="s">
        <v>58</v>
      </c>
      <c r="G551" s="17" t="s">
        <v>57</v>
      </c>
      <c r="H551" s="17" t="s">
        <v>57</v>
      </c>
      <c r="I551" s="17" t="s">
        <v>57</v>
      </c>
      <c r="J551" s="23">
        <v>69163.01898244067</v>
      </c>
    </row>
    <row r="552" spans="1:10" ht="15.75" customHeight="1" x14ac:dyDescent="0.3">
      <c r="A552" s="1">
        <v>549</v>
      </c>
      <c r="B552" s="4">
        <v>50975</v>
      </c>
      <c r="C552" s="4">
        <v>2</v>
      </c>
      <c r="D552" s="4">
        <v>65</v>
      </c>
      <c r="E552" s="4">
        <v>25</v>
      </c>
      <c r="F552" s="17" t="s">
        <v>58</v>
      </c>
      <c r="G552" s="17" t="s">
        <v>57</v>
      </c>
      <c r="H552" s="17" t="s">
        <v>57</v>
      </c>
      <c r="I552" s="17" t="s">
        <v>57</v>
      </c>
      <c r="J552" s="23">
        <v>63470.595496384987</v>
      </c>
    </row>
    <row r="553" spans="1:10" ht="15.75" customHeight="1" x14ac:dyDescent="0.3">
      <c r="A553" s="1">
        <v>550</v>
      </c>
      <c r="B553" s="4">
        <v>70528</v>
      </c>
      <c r="C553" s="4">
        <v>2</v>
      </c>
      <c r="D553" s="4">
        <v>46</v>
      </c>
      <c r="E553" s="4">
        <v>43</v>
      </c>
      <c r="F553" s="17" t="s">
        <v>57</v>
      </c>
      <c r="G553" s="17" t="s">
        <v>58</v>
      </c>
      <c r="H553" s="17" t="s">
        <v>58</v>
      </c>
      <c r="I553" s="17" t="s">
        <v>57</v>
      </c>
      <c r="J553" s="23">
        <v>103308.59561140726</v>
      </c>
    </row>
    <row r="554" spans="1:10" ht="15.75" customHeight="1" x14ac:dyDescent="0.3">
      <c r="A554" s="1">
        <v>551</v>
      </c>
      <c r="B554" s="4">
        <v>58773</v>
      </c>
      <c r="C554" s="4">
        <v>3</v>
      </c>
      <c r="D554" s="4">
        <v>39</v>
      </c>
      <c r="E554" s="4">
        <v>63</v>
      </c>
      <c r="F554" s="17" t="s">
        <v>58</v>
      </c>
      <c r="G554" s="17" t="s">
        <v>57</v>
      </c>
      <c r="H554" s="17" t="s">
        <v>57</v>
      </c>
      <c r="I554" s="17" t="s">
        <v>58</v>
      </c>
      <c r="J554" s="23">
        <v>78733.504244248048</v>
      </c>
    </row>
    <row r="555" spans="1:10" ht="15.75" customHeight="1" x14ac:dyDescent="0.3">
      <c r="A555" s="1">
        <v>552</v>
      </c>
      <c r="B555" s="4">
        <v>52160</v>
      </c>
      <c r="C555" s="4">
        <v>3</v>
      </c>
      <c r="D555" s="4">
        <v>40</v>
      </c>
      <c r="E555" s="4">
        <v>32</v>
      </c>
      <c r="F555" s="17" t="s">
        <v>57</v>
      </c>
      <c r="G555" s="17" t="s">
        <v>58</v>
      </c>
      <c r="H555" s="17" t="s">
        <v>57</v>
      </c>
      <c r="I555" s="17" t="s">
        <v>57</v>
      </c>
      <c r="J555" s="23">
        <v>59944.467673579384</v>
      </c>
    </row>
    <row r="556" spans="1:10" ht="15.75" customHeight="1" x14ac:dyDescent="0.3">
      <c r="A556" s="1">
        <v>553</v>
      </c>
      <c r="B556" s="4">
        <v>46289</v>
      </c>
      <c r="C556" s="4">
        <v>4</v>
      </c>
      <c r="D556" s="4">
        <v>85</v>
      </c>
      <c r="E556" s="4">
        <v>62</v>
      </c>
      <c r="F556" s="17" t="s">
        <v>58</v>
      </c>
      <c r="G556" s="17" t="s">
        <v>57</v>
      </c>
      <c r="H556" s="17" t="s">
        <v>57</v>
      </c>
      <c r="I556" s="17" t="s">
        <v>58</v>
      </c>
      <c r="J556" s="23">
        <v>80727.844315952738</v>
      </c>
    </row>
    <row r="557" spans="1:10" ht="15.75" customHeight="1" x14ac:dyDescent="0.3">
      <c r="A557" s="1">
        <v>554</v>
      </c>
      <c r="B557" s="4">
        <v>60421</v>
      </c>
      <c r="C557" s="4">
        <v>1</v>
      </c>
      <c r="D557" s="4">
        <v>65</v>
      </c>
      <c r="E557" s="4">
        <v>52</v>
      </c>
      <c r="F557" s="17" t="s">
        <v>57</v>
      </c>
      <c r="G557" s="17" t="s">
        <v>57</v>
      </c>
      <c r="H557" s="17" t="s">
        <v>57</v>
      </c>
      <c r="I557" s="17" t="s">
        <v>57</v>
      </c>
      <c r="J557" s="23">
        <v>69957.724166533226</v>
      </c>
    </row>
    <row r="558" spans="1:10" ht="15.75" customHeight="1" x14ac:dyDescent="0.3">
      <c r="A558" s="1">
        <v>555</v>
      </c>
      <c r="B558" s="4">
        <v>65688</v>
      </c>
      <c r="C558" s="4">
        <v>1</v>
      </c>
      <c r="D558" s="4">
        <v>48</v>
      </c>
      <c r="E558" s="4">
        <v>25</v>
      </c>
      <c r="F558" s="17" t="s">
        <v>58</v>
      </c>
      <c r="G558" s="17" t="s">
        <v>57</v>
      </c>
      <c r="H558" s="17" t="s">
        <v>57</v>
      </c>
      <c r="I558" s="17" t="s">
        <v>57</v>
      </c>
      <c r="J558" s="23">
        <v>86779.899762936548</v>
      </c>
    </row>
    <row r="559" spans="1:10" ht="15.75" customHeight="1" x14ac:dyDescent="0.3">
      <c r="A559" s="1">
        <v>556</v>
      </c>
      <c r="B559" s="4">
        <v>44223</v>
      </c>
      <c r="C559" s="4">
        <v>1</v>
      </c>
      <c r="D559" s="4">
        <v>73</v>
      </c>
      <c r="E559" s="4">
        <v>28</v>
      </c>
      <c r="F559" s="17" t="s">
        <v>58</v>
      </c>
      <c r="G559" s="17" t="s">
        <v>57</v>
      </c>
      <c r="H559" s="17" t="s">
        <v>57</v>
      </c>
      <c r="I559" s="17" t="s">
        <v>58</v>
      </c>
      <c r="J559" s="23">
        <v>60276.989292194587</v>
      </c>
    </row>
    <row r="560" spans="1:10" ht="15.75" customHeight="1" x14ac:dyDescent="0.3">
      <c r="A560" s="1">
        <v>557</v>
      </c>
      <c r="B560" s="4">
        <v>57888</v>
      </c>
      <c r="C560" s="4">
        <v>1</v>
      </c>
      <c r="D560" s="4">
        <v>79</v>
      </c>
      <c r="E560" s="4">
        <v>46</v>
      </c>
      <c r="F560" s="17" t="s">
        <v>58</v>
      </c>
      <c r="G560" s="17" t="s">
        <v>57</v>
      </c>
      <c r="H560" s="17" t="s">
        <v>57</v>
      </c>
      <c r="I560" s="17" t="s">
        <v>58</v>
      </c>
      <c r="J560" s="23">
        <v>69644.585202420611</v>
      </c>
    </row>
    <row r="561" spans="1:10" ht="15.75" customHeight="1" x14ac:dyDescent="0.3">
      <c r="A561" s="1">
        <v>558</v>
      </c>
      <c r="B561" s="4">
        <v>61457</v>
      </c>
      <c r="C561" s="4">
        <v>2</v>
      </c>
      <c r="D561" s="4">
        <v>37</v>
      </c>
      <c r="E561" s="4">
        <v>34</v>
      </c>
      <c r="F561" s="17" t="s">
        <v>57</v>
      </c>
      <c r="G561" s="17" t="s">
        <v>58</v>
      </c>
      <c r="H561" s="17" t="s">
        <v>57</v>
      </c>
      <c r="I561" s="17" t="s">
        <v>58</v>
      </c>
      <c r="J561" s="23">
        <v>62905.325332712986</v>
      </c>
    </row>
    <row r="562" spans="1:10" ht="15.75" customHeight="1" x14ac:dyDescent="0.3">
      <c r="A562" s="1">
        <v>559</v>
      </c>
      <c r="B562" s="4">
        <v>55713</v>
      </c>
      <c r="C562" s="4">
        <v>1</v>
      </c>
      <c r="D562" s="4">
        <v>53</v>
      </c>
      <c r="E562" s="4">
        <v>35</v>
      </c>
      <c r="F562" s="17" t="s">
        <v>57</v>
      </c>
      <c r="G562" s="17" t="s">
        <v>57</v>
      </c>
      <c r="H562" s="17" t="s">
        <v>58</v>
      </c>
      <c r="I562" s="17" t="s">
        <v>57</v>
      </c>
      <c r="J562" s="23">
        <v>91461.531870657011</v>
      </c>
    </row>
    <row r="563" spans="1:10" ht="15.75" customHeight="1" x14ac:dyDescent="0.3">
      <c r="A563" s="1">
        <v>560</v>
      </c>
      <c r="B563" s="4">
        <v>56519</v>
      </c>
      <c r="C563" s="4">
        <v>1</v>
      </c>
      <c r="D563" s="4">
        <v>64</v>
      </c>
      <c r="E563" s="4">
        <v>19</v>
      </c>
      <c r="F563" s="17" t="s">
        <v>57</v>
      </c>
      <c r="G563" s="17" t="s">
        <v>57</v>
      </c>
      <c r="H563" s="17" t="s">
        <v>57</v>
      </c>
      <c r="I563" s="17" t="s">
        <v>58</v>
      </c>
      <c r="J563" s="23">
        <v>68107.122160500818</v>
      </c>
    </row>
    <row r="564" spans="1:10" ht="15.75" customHeight="1" x14ac:dyDescent="0.3">
      <c r="A564" s="1">
        <v>561</v>
      </c>
      <c r="B564" s="4">
        <v>46264</v>
      </c>
      <c r="C564" s="4">
        <v>3</v>
      </c>
      <c r="D564" s="4">
        <v>52</v>
      </c>
      <c r="E564" s="4">
        <v>46</v>
      </c>
      <c r="F564" s="17" t="s">
        <v>57</v>
      </c>
      <c r="G564" s="17" t="s">
        <v>57</v>
      </c>
      <c r="H564" s="17" t="s">
        <v>57</v>
      </c>
      <c r="I564" s="17" t="s">
        <v>57</v>
      </c>
      <c r="J564" s="23">
        <v>59944.189641912541</v>
      </c>
    </row>
    <row r="565" spans="1:10" ht="15.75" customHeight="1" x14ac:dyDescent="0.3">
      <c r="A565" s="1">
        <v>562</v>
      </c>
      <c r="B565" s="4">
        <v>61984</v>
      </c>
      <c r="C565" s="4">
        <v>1</v>
      </c>
      <c r="D565" s="4">
        <v>55</v>
      </c>
      <c r="E565" s="4">
        <v>54</v>
      </c>
      <c r="F565" s="17" t="s">
        <v>58</v>
      </c>
      <c r="G565" s="17" t="s">
        <v>57</v>
      </c>
      <c r="H565" s="17" t="s">
        <v>57</v>
      </c>
      <c r="I565" s="17" t="s">
        <v>57</v>
      </c>
      <c r="J565" s="23">
        <v>73132.192880166811</v>
      </c>
    </row>
    <row r="566" spans="1:10" ht="15.75" customHeight="1" x14ac:dyDescent="0.3">
      <c r="A566" s="1">
        <v>563</v>
      </c>
      <c r="B566" s="4">
        <v>53585</v>
      </c>
      <c r="C566" s="4">
        <v>4</v>
      </c>
      <c r="D566" s="4">
        <v>83</v>
      </c>
      <c r="E566" s="4">
        <v>27</v>
      </c>
      <c r="F566" s="17" t="s">
        <v>58</v>
      </c>
      <c r="G566" s="17" t="s">
        <v>57</v>
      </c>
      <c r="H566" s="17" t="s">
        <v>57</v>
      </c>
      <c r="I566" s="17" t="s">
        <v>58</v>
      </c>
      <c r="J566" s="23">
        <v>66902.354299497019</v>
      </c>
    </row>
    <row r="567" spans="1:10" ht="15.75" customHeight="1" x14ac:dyDescent="0.3">
      <c r="A567" s="1">
        <v>564</v>
      </c>
      <c r="B567" s="4">
        <v>69993</v>
      </c>
      <c r="C567" s="4">
        <v>2</v>
      </c>
      <c r="D567" s="4">
        <v>66</v>
      </c>
      <c r="E567" s="4">
        <v>50</v>
      </c>
      <c r="F567" s="17" t="s">
        <v>57</v>
      </c>
      <c r="G567" s="17" t="s">
        <v>58</v>
      </c>
      <c r="H567" s="17" t="s">
        <v>57</v>
      </c>
      <c r="I567" s="17" t="s">
        <v>58</v>
      </c>
      <c r="J567" s="23">
        <v>77519.716851196732</v>
      </c>
    </row>
    <row r="568" spans="1:10" ht="15.75" customHeight="1" x14ac:dyDescent="0.3">
      <c r="A568" s="1">
        <v>565</v>
      </c>
      <c r="B568" s="4">
        <v>55083</v>
      </c>
      <c r="C568" s="4">
        <v>4</v>
      </c>
      <c r="D568" s="4">
        <v>78</v>
      </c>
      <c r="E568" s="4">
        <v>18</v>
      </c>
      <c r="F568" s="17" t="s">
        <v>57</v>
      </c>
      <c r="G568" s="17" t="s">
        <v>58</v>
      </c>
      <c r="H568" s="17" t="s">
        <v>57</v>
      </c>
      <c r="I568" s="17" t="s">
        <v>57</v>
      </c>
      <c r="J568" s="23">
        <v>64807.834450546987</v>
      </c>
    </row>
    <row r="569" spans="1:10" ht="15.75" customHeight="1" x14ac:dyDescent="0.3">
      <c r="A569" s="1">
        <v>566</v>
      </c>
      <c r="B569" s="4">
        <v>54624</v>
      </c>
      <c r="C569" s="4">
        <v>3</v>
      </c>
      <c r="D569" s="4">
        <v>40</v>
      </c>
      <c r="E569" s="4">
        <v>19</v>
      </c>
      <c r="F569" s="17" t="s">
        <v>57</v>
      </c>
      <c r="G569" s="17" t="s">
        <v>57</v>
      </c>
      <c r="H569" s="17" t="s">
        <v>57</v>
      </c>
      <c r="I569" s="17" t="s">
        <v>57</v>
      </c>
      <c r="J569" s="23">
        <v>64539.458730112165</v>
      </c>
    </row>
    <row r="570" spans="1:10" ht="15.75" customHeight="1" x14ac:dyDescent="0.3">
      <c r="A570" s="1">
        <v>567</v>
      </c>
      <c r="B570" s="4">
        <v>69272</v>
      </c>
      <c r="C570" s="4">
        <v>1</v>
      </c>
      <c r="D570" s="4">
        <v>52</v>
      </c>
      <c r="E570" s="4">
        <v>38</v>
      </c>
      <c r="F570" s="17" t="s">
        <v>57</v>
      </c>
      <c r="G570" s="17" t="s">
        <v>57</v>
      </c>
      <c r="H570" s="17" t="s">
        <v>57</v>
      </c>
      <c r="I570" s="17" t="s">
        <v>57</v>
      </c>
      <c r="J570" s="23">
        <v>74082.967751072021</v>
      </c>
    </row>
    <row r="571" spans="1:10" ht="15.75" customHeight="1" x14ac:dyDescent="0.3">
      <c r="A571" s="1">
        <v>568</v>
      </c>
      <c r="B571" s="4">
        <v>54790</v>
      </c>
      <c r="C571" s="4">
        <v>3</v>
      </c>
      <c r="D571" s="4">
        <v>37</v>
      </c>
      <c r="E571" s="4">
        <v>41</v>
      </c>
      <c r="F571" s="17" t="s">
        <v>57</v>
      </c>
      <c r="G571" s="17" t="s">
        <v>57</v>
      </c>
      <c r="H571" s="17" t="s">
        <v>57</v>
      </c>
      <c r="I571" s="17" t="s">
        <v>58</v>
      </c>
      <c r="J571" s="23">
        <v>74176.383335457504</v>
      </c>
    </row>
    <row r="572" spans="1:10" ht="15.75" customHeight="1" x14ac:dyDescent="0.3">
      <c r="A572" s="1">
        <v>569</v>
      </c>
      <c r="B572" s="4">
        <v>55440</v>
      </c>
      <c r="C572" s="4">
        <v>1</v>
      </c>
      <c r="D572" s="4">
        <v>48</v>
      </c>
      <c r="E572" s="4">
        <v>49</v>
      </c>
      <c r="F572" s="17" t="s">
        <v>58</v>
      </c>
      <c r="G572" s="17" t="s">
        <v>57</v>
      </c>
      <c r="H572" s="17" t="s">
        <v>57</v>
      </c>
      <c r="I572" s="17" t="s">
        <v>57</v>
      </c>
      <c r="J572" s="23">
        <v>64550.685036169692</v>
      </c>
    </row>
    <row r="573" spans="1:10" ht="15.75" customHeight="1" x14ac:dyDescent="0.3">
      <c r="A573" s="1">
        <v>570</v>
      </c>
      <c r="B573" s="4">
        <v>64558</v>
      </c>
      <c r="C573" s="4">
        <v>3</v>
      </c>
      <c r="D573" s="4">
        <v>47</v>
      </c>
      <c r="E573" s="4">
        <v>48</v>
      </c>
      <c r="F573" s="17" t="s">
        <v>57</v>
      </c>
      <c r="G573" s="17" t="s">
        <v>57</v>
      </c>
      <c r="H573" s="17" t="s">
        <v>58</v>
      </c>
      <c r="I573" s="17" t="s">
        <v>58</v>
      </c>
      <c r="J573" s="23">
        <v>99734.643073362662</v>
      </c>
    </row>
    <row r="574" spans="1:10" ht="15.75" customHeight="1" x14ac:dyDescent="0.3">
      <c r="A574" s="1">
        <v>571</v>
      </c>
      <c r="B574" s="4">
        <v>50385</v>
      </c>
      <c r="C574" s="4">
        <v>4</v>
      </c>
      <c r="D574" s="4">
        <v>67</v>
      </c>
      <c r="E574" s="4">
        <v>31</v>
      </c>
      <c r="F574" s="17" t="s">
        <v>58</v>
      </c>
      <c r="G574" s="17" t="s">
        <v>57</v>
      </c>
      <c r="H574" s="17" t="s">
        <v>57</v>
      </c>
      <c r="I574" s="17" t="s">
        <v>57</v>
      </c>
      <c r="J574" s="23">
        <v>70422.322311896394</v>
      </c>
    </row>
    <row r="575" spans="1:10" ht="15.75" customHeight="1" x14ac:dyDescent="0.3">
      <c r="A575" s="1">
        <v>572</v>
      </c>
      <c r="B575" s="4">
        <v>61828</v>
      </c>
      <c r="C575" s="4">
        <v>3</v>
      </c>
      <c r="D575" s="4">
        <v>42</v>
      </c>
      <c r="E575" s="4">
        <v>18</v>
      </c>
      <c r="F575" s="17" t="s">
        <v>57</v>
      </c>
      <c r="G575" s="17" t="s">
        <v>58</v>
      </c>
      <c r="H575" s="17" t="s">
        <v>57</v>
      </c>
      <c r="I575" s="17" t="s">
        <v>57</v>
      </c>
      <c r="J575" s="23">
        <v>68584.063158362929</v>
      </c>
    </row>
    <row r="576" spans="1:10" ht="15.75" customHeight="1" x14ac:dyDescent="0.3">
      <c r="A576" s="1">
        <v>573</v>
      </c>
      <c r="B576" s="4">
        <v>71543</v>
      </c>
      <c r="C576" s="4">
        <v>4</v>
      </c>
      <c r="D576" s="4">
        <v>82</v>
      </c>
      <c r="E576" s="4">
        <v>30</v>
      </c>
      <c r="F576" s="17" t="s">
        <v>57</v>
      </c>
      <c r="G576" s="17" t="s">
        <v>58</v>
      </c>
      <c r="H576" s="17" t="s">
        <v>57</v>
      </c>
      <c r="I576" s="17" t="s">
        <v>57</v>
      </c>
      <c r="J576" s="23">
        <v>61366.784008043382</v>
      </c>
    </row>
    <row r="577" spans="1:10" ht="15.75" customHeight="1" x14ac:dyDescent="0.3">
      <c r="A577" s="1">
        <v>574</v>
      </c>
      <c r="B577" s="4">
        <v>60757</v>
      </c>
      <c r="C577" s="4">
        <v>3</v>
      </c>
      <c r="D577" s="4">
        <v>48</v>
      </c>
      <c r="E577" s="4">
        <v>62</v>
      </c>
      <c r="F577" s="17" t="s">
        <v>58</v>
      </c>
      <c r="G577" s="17" t="s">
        <v>57</v>
      </c>
      <c r="H577" s="17" t="s">
        <v>57</v>
      </c>
      <c r="I577" s="17" t="s">
        <v>57</v>
      </c>
      <c r="J577" s="23">
        <v>85245.005539429185</v>
      </c>
    </row>
    <row r="578" spans="1:10" ht="15.75" customHeight="1" x14ac:dyDescent="0.3">
      <c r="A578" s="1">
        <v>575</v>
      </c>
      <c r="B578" s="4">
        <v>64225</v>
      </c>
      <c r="C578" s="4">
        <v>4</v>
      </c>
      <c r="D578" s="4">
        <v>43</v>
      </c>
      <c r="E578" s="4">
        <v>57</v>
      </c>
      <c r="F578" s="17" t="s">
        <v>58</v>
      </c>
      <c r="G578" s="17" t="s">
        <v>57</v>
      </c>
      <c r="H578" s="17" t="s">
        <v>57</v>
      </c>
      <c r="I578" s="17" t="s">
        <v>57</v>
      </c>
      <c r="J578" s="23">
        <v>80470.638286990317</v>
      </c>
    </row>
    <row r="579" spans="1:10" ht="15.75" customHeight="1" x14ac:dyDescent="0.3">
      <c r="A579" s="1">
        <v>576</v>
      </c>
      <c r="B579" s="4">
        <v>55470</v>
      </c>
      <c r="C579" s="4">
        <v>3</v>
      </c>
      <c r="D579" s="4">
        <v>36</v>
      </c>
      <c r="E579" s="4">
        <v>58</v>
      </c>
      <c r="F579" s="17" t="s">
        <v>57</v>
      </c>
      <c r="G579" s="17" t="s">
        <v>57</v>
      </c>
      <c r="H579" s="17" t="s">
        <v>57</v>
      </c>
      <c r="I579" s="17" t="s">
        <v>57</v>
      </c>
      <c r="J579" s="23">
        <v>68557.783415916463</v>
      </c>
    </row>
    <row r="580" spans="1:10" ht="15.75" customHeight="1" x14ac:dyDescent="0.3">
      <c r="A580" s="1">
        <v>577</v>
      </c>
      <c r="B580" s="4">
        <v>47049</v>
      </c>
      <c r="C580" s="4">
        <v>4</v>
      </c>
      <c r="D580" s="4">
        <v>65</v>
      </c>
      <c r="E580" s="4">
        <v>22</v>
      </c>
      <c r="F580" s="17" t="s">
        <v>57</v>
      </c>
      <c r="G580" s="17" t="s">
        <v>58</v>
      </c>
      <c r="H580" s="17" t="s">
        <v>57</v>
      </c>
      <c r="I580" s="17" t="s">
        <v>58</v>
      </c>
      <c r="J580" s="23">
        <v>57010.863441061039</v>
      </c>
    </row>
    <row r="581" spans="1:10" ht="15.75" customHeight="1" x14ac:dyDescent="0.3">
      <c r="A581" s="1">
        <v>578</v>
      </c>
      <c r="B581" s="4">
        <v>59101</v>
      </c>
      <c r="C581" s="4">
        <v>3</v>
      </c>
      <c r="D581" s="4">
        <v>56</v>
      </c>
      <c r="E581" s="4">
        <v>31</v>
      </c>
      <c r="F581" s="17" t="s">
        <v>58</v>
      </c>
      <c r="G581" s="17" t="s">
        <v>57</v>
      </c>
      <c r="H581" s="17" t="s">
        <v>58</v>
      </c>
      <c r="I581" s="17" t="s">
        <v>57</v>
      </c>
      <c r="J581" s="23">
        <v>113843.16022920204</v>
      </c>
    </row>
    <row r="582" spans="1:10" ht="15.75" customHeight="1" x14ac:dyDescent="0.3">
      <c r="A582" s="1">
        <v>579</v>
      </c>
      <c r="B582" s="4">
        <v>55453</v>
      </c>
      <c r="C582" s="4">
        <v>3</v>
      </c>
      <c r="D582" s="4">
        <v>67</v>
      </c>
      <c r="E582" s="4">
        <v>52</v>
      </c>
      <c r="F582" s="17" t="s">
        <v>58</v>
      </c>
      <c r="G582" s="17" t="s">
        <v>57</v>
      </c>
      <c r="H582" s="17" t="s">
        <v>57</v>
      </c>
      <c r="I582" s="17" t="s">
        <v>58</v>
      </c>
      <c r="J582" s="23">
        <v>71105.705617869666</v>
      </c>
    </row>
    <row r="583" spans="1:10" ht="15.75" customHeight="1" x14ac:dyDescent="0.3">
      <c r="A583" s="1">
        <v>580</v>
      </c>
      <c r="B583" s="4">
        <v>44848</v>
      </c>
      <c r="C583" s="4">
        <v>3</v>
      </c>
      <c r="D583" s="4">
        <v>41</v>
      </c>
      <c r="E583" s="4">
        <v>25</v>
      </c>
      <c r="F583" s="17" t="s">
        <v>58</v>
      </c>
      <c r="G583" s="17" t="s">
        <v>57</v>
      </c>
      <c r="H583" s="17" t="s">
        <v>57</v>
      </c>
      <c r="I583" s="17" t="s">
        <v>57</v>
      </c>
      <c r="J583" s="23">
        <v>65897.669835413166</v>
      </c>
    </row>
    <row r="584" spans="1:10" ht="15.75" customHeight="1" x14ac:dyDescent="0.3">
      <c r="A584" s="1">
        <v>581</v>
      </c>
      <c r="B584" s="4">
        <v>48183</v>
      </c>
      <c r="C584" s="4">
        <v>4</v>
      </c>
      <c r="D584" s="4">
        <v>35</v>
      </c>
      <c r="E584" s="4">
        <v>59</v>
      </c>
      <c r="F584" s="17" t="s">
        <v>58</v>
      </c>
      <c r="G584" s="17" t="s">
        <v>57</v>
      </c>
      <c r="H584" s="17" t="s">
        <v>57</v>
      </c>
      <c r="I584" s="17" t="s">
        <v>58</v>
      </c>
      <c r="J584" s="23">
        <v>73716.84788604622</v>
      </c>
    </row>
    <row r="585" spans="1:10" ht="15.75" customHeight="1" x14ac:dyDescent="0.3">
      <c r="A585" s="1">
        <v>582</v>
      </c>
      <c r="B585" s="4">
        <v>52782</v>
      </c>
      <c r="C585" s="4">
        <v>1</v>
      </c>
      <c r="D585" s="4">
        <v>56</v>
      </c>
      <c r="E585" s="4">
        <v>19</v>
      </c>
      <c r="F585" s="17" t="s">
        <v>57</v>
      </c>
      <c r="G585" s="17" t="s">
        <v>57</v>
      </c>
      <c r="H585" s="17" t="s">
        <v>57</v>
      </c>
      <c r="I585" s="17" t="s">
        <v>58</v>
      </c>
      <c r="J585" s="23">
        <v>62989.376470615629</v>
      </c>
    </row>
    <row r="586" spans="1:10" ht="15.75" customHeight="1" x14ac:dyDescent="0.3">
      <c r="A586" s="1">
        <v>583</v>
      </c>
      <c r="B586" s="4">
        <v>69431</v>
      </c>
      <c r="C586" s="4">
        <v>1</v>
      </c>
      <c r="D586" s="4">
        <v>49</v>
      </c>
      <c r="E586" s="4">
        <v>39</v>
      </c>
      <c r="F586" s="17" t="s">
        <v>57</v>
      </c>
      <c r="G586" s="17" t="s">
        <v>58</v>
      </c>
      <c r="H586" s="17" t="s">
        <v>57</v>
      </c>
      <c r="I586" s="17" t="s">
        <v>58</v>
      </c>
      <c r="J586" s="23">
        <v>66323.217446786075</v>
      </c>
    </row>
    <row r="587" spans="1:10" ht="15.75" customHeight="1" x14ac:dyDescent="0.3">
      <c r="A587" s="1">
        <v>584</v>
      </c>
      <c r="B587" s="4">
        <v>51589</v>
      </c>
      <c r="C587" s="4">
        <v>4</v>
      </c>
      <c r="D587" s="4">
        <v>41</v>
      </c>
      <c r="E587" s="4">
        <v>32</v>
      </c>
      <c r="F587" s="17" t="s">
        <v>57</v>
      </c>
      <c r="G587" s="17" t="s">
        <v>58</v>
      </c>
      <c r="H587" s="17" t="s">
        <v>57</v>
      </c>
      <c r="I587" s="17" t="s">
        <v>57</v>
      </c>
      <c r="J587" s="23">
        <v>78048.350371428183</v>
      </c>
    </row>
    <row r="588" spans="1:10" ht="15.75" customHeight="1" x14ac:dyDescent="0.3">
      <c r="A588" s="1">
        <v>585</v>
      </c>
      <c r="B588" s="4">
        <v>48860</v>
      </c>
      <c r="C588" s="4">
        <v>4</v>
      </c>
      <c r="D588" s="4">
        <v>67</v>
      </c>
      <c r="E588" s="4">
        <v>19</v>
      </c>
      <c r="F588" s="17" t="s">
        <v>58</v>
      </c>
      <c r="G588" s="17" t="s">
        <v>57</v>
      </c>
      <c r="H588" s="17" t="s">
        <v>57</v>
      </c>
      <c r="I588" s="17" t="s">
        <v>58</v>
      </c>
      <c r="J588" s="23">
        <v>65236.176799145782</v>
      </c>
    </row>
    <row r="589" spans="1:10" ht="15.75" customHeight="1" x14ac:dyDescent="0.3">
      <c r="A589" s="1">
        <v>586</v>
      </c>
      <c r="B589" s="4">
        <v>50087</v>
      </c>
      <c r="C589" s="4">
        <v>1</v>
      </c>
      <c r="D589" s="4">
        <v>82</v>
      </c>
      <c r="E589" s="4">
        <v>33</v>
      </c>
      <c r="F589" s="17" t="s">
        <v>57</v>
      </c>
      <c r="G589" s="17" t="s">
        <v>58</v>
      </c>
      <c r="H589" s="17" t="s">
        <v>57</v>
      </c>
      <c r="I589" s="17" t="s">
        <v>57</v>
      </c>
      <c r="J589" s="23">
        <v>59009.519932625</v>
      </c>
    </row>
    <row r="590" spans="1:10" ht="15.75" customHeight="1" x14ac:dyDescent="0.3">
      <c r="A590" s="1">
        <v>587</v>
      </c>
      <c r="B590" s="4">
        <v>49047</v>
      </c>
      <c r="C590" s="4">
        <v>3</v>
      </c>
      <c r="D590" s="4">
        <v>40</v>
      </c>
      <c r="E590" s="4">
        <v>21</v>
      </c>
      <c r="F590" s="17" t="s">
        <v>58</v>
      </c>
      <c r="G590" s="17" t="s">
        <v>57</v>
      </c>
      <c r="H590" s="17" t="s">
        <v>57</v>
      </c>
      <c r="I590" s="17" t="s">
        <v>58</v>
      </c>
      <c r="J590" s="23">
        <v>74563.834964092151</v>
      </c>
    </row>
    <row r="591" spans="1:10" ht="15.75" customHeight="1" x14ac:dyDescent="0.3">
      <c r="A591" s="1">
        <v>588</v>
      </c>
      <c r="B591" s="4">
        <v>56231</v>
      </c>
      <c r="C591" s="4">
        <v>1</v>
      </c>
      <c r="D591" s="4">
        <v>74</v>
      </c>
      <c r="E591" s="4">
        <v>34</v>
      </c>
      <c r="F591" s="17" t="s">
        <v>57</v>
      </c>
      <c r="G591" s="17" t="s">
        <v>57</v>
      </c>
      <c r="H591" s="17" t="s">
        <v>58</v>
      </c>
      <c r="I591" s="17" t="s">
        <v>57</v>
      </c>
      <c r="J591" s="23">
        <v>92698.559037755957</v>
      </c>
    </row>
    <row r="592" spans="1:10" ht="15.75" customHeight="1" x14ac:dyDescent="0.3">
      <c r="A592" s="1">
        <v>589</v>
      </c>
      <c r="B592" s="4">
        <v>61046</v>
      </c>
      <c r="C592" s="4">
        <v>4</v>
      </c>
      <c r="D592" s="4">
        <v>60</v>
      </c>
      <c r="E592" s="4">
        <v>61</v>
      </c>
      <c r="F592" s="17" t="s">
        <v>58</v>
      </c>
      <c r="G592" s="17" t="s">
        <v>57</v>
      </c>
      <c r="H592" s="17" t="s">
        <v>57</v>
      </c>
      <c r="I592" s="17" t="s">
        <v>57</v>
      </c>
      <c r="J592" s="23">
        <v>77981.8773358209</v>
      </c>
    </row>
    <row r="593" spans="1:10" ht="15.75" customHeight="1" x14ac:dyDescent="0.3">
      <c r="A593" s="1">
        <v>590</v>
      </c>
      <c r="B593" s="4">
        <v>57851</v>
      </c>
      <c r="C593" s="4">
        <v>1</v>
      </c>
      <c r="D593" s="4">
        <v>79</v>
      </c>
      <c r="E593" s="4">
        <v>38</v>
      </c>
      <c r="F593" s="17" t="s">
        <v>57</v>
      </c>
      <c r="G593" s="17" t="s">
        <v>58</v>
      </c>
      <c r="H593" s="17" t="s">
        <v>57</v>
      </c>
      <c r="I593" s="17" t="s">
        <v>57</v>
      </c>
      <c r="J593" s="23">
        <v>61211.793944010773</v>
      </c>
    </row>
    <row r="594" spans="1:10" ht="15.75" customHeight="1" x14ac:dyDescent="0.3">
      <c r="A594" s="1">
        <v>591</v>
      </c>
      <c r="B594" s="4">
        <v>57087</v>
      </c>
      <c r="C594" s="4">
        <v>4</v>
      </c>
      <c r="D594" s="4">
        <v>57</v>
      </c>
      <c r="E594" s="4">
        <v>58</v>
      </c>
      <c r="F594" s="17" t="s">
        <v>58</v>
      </c>
      <c r="G594" s="17" t="s">
        <v>57</v>
      </c>
      <c r="H594" s="17" t="s">
        <v>57</v>
      </c>
      <c r="I594" s="17" t="s">
        <v>57</v>
      </c>
      <c r="J594" s="23">
        <v>78324.591445334619</v>
      </c>
    </row>
    <row r="595" spans="1:10" ht="15.75" customHeight="1" x14ac:dyDescent="0.3">
      <c r="A595" s="1">
        <v>592</v>
      </c>
      <c r="B595" s="4">
        <v>48844</v>
      </c>
      <c r="C595" s="4">
        <v>2</v>
      </c>
      <c r="D595" s="4">
        <v>78</v>
      </c>
      <c r="E595" s="4">
        <v>47</v>
      </c>
      <c r="F595" s="17" t="s">
        <v>57</v>
      </c>
      <c r="G595" s="17" t="s">
        <v>57</v>
      </c>
      <c r="H595" s="17" t="s">
        <v>57</v>
      </c>
      <c r="I595" s="17" t="s">
        <v>58</v>
      </c>
      <c r="J595" s="23">
        <v>70576.109382380382</v>
      </c>
    </row>
    <row r="596" spans="1:10" ht="15.75" customHeight="1" x14ac:dyDescent="0.3">
      <c r="A596" s="1">
        <v>593</v>
      </c>
      <c r="B596" s="4">
        <v>51214</v>
      </c>
      <c r="C596" s="4">
        <v>2</v>
      </c>
      <c r="D596" s="4">
        <v>54</v>
      </c>
      <c r="E596" s="4">
        <v>20</v>
      </c>
      <c r="F596" s="17" t="s">
        <v>57</v>
      </c>
      <c r="G596" s="17" t="s">
        <v>58</v>
      </c>
      <c r="H596" s="17" t="s">
        <v>57</v>
      </c>
      <c r="I596" s="17" t="s">
        <v>58</v>
      </c>
      <c r="J596" s="23">
        <v>59565.94106457234</v>
      </c>
    </row>
    <row r="597" spans="1:10" ht="15.75" customHeight="1" x14ac:dyDescent="0.3">
      <c r="A597" s="1">
        <v>594</v>
      </c>
      <c r="B597" s="4">
        <v>49750</v>
      </c>
      <c r="C597" s="4">
        <v>4</v>
      </c>
      <c r="D597" s="4">
        <v>70</v>
      </c>
      <c r="E597" s="4">
        <v>21</v>
      </c>
      <c r="F597" s="17" t="s">
        <v>58</v>
      </c>
      <c r="G597" s="17" t="s">
        <v>57</v>
      </c>
      <c r="H597" s="17" t="s">
        <v>58</v>
      </c>
      <c r="I597" s="17" t="s">
        <v>57</v>
      </c>
      <c r="J597" s="23">
        <v>65081.361473591744</v>
      </c>
    </row>
    <row r="598" spans="1:10" ht="15.75" customHeight="1" x14ac:dyDescent="0.3">
      <c r="A598" s="1">
        <v>595</v>
      </c>
      <c r="B598" s="4">
        <v>68145</v>
      </c>
      <c r="C598" s="4">
        <v>3</v>
      </c>
      <c r="D598" s="4">
        <v>84</v>
      </c>
      <c r="E598" s="4">
        <v>41</v>
      </c>
      <c r="F598" s="17" t="s">
        <v>57</v>
      </c>
      <c r="G598" s="17" t="s">
        <v>58</v>
      </c>
      <c r="H598" s="17" t="s">
        <v>57</v>
      </c>
      <c r="I598" s="17" t="s">
        <v>58</v>
      </c>
      <c r="J598" s="23">
        <v>64093.959094228587</v>
      </c>
    </row>
    <row r="599" spans="1:10" ht="15.75" customHeight="1" x14ac:dyDescent="0.3">
      <c r="A599" s="1">
        <v>596</v>
      </c>
      <c r="B599" s="4">
        <v>55675</v>
      </c>
      <c r="C599" s="4">
        <v>1</v>
      </c>
      <c r="D599" s="4">
        <v>46</v>
      </c>
      <c r="E599" s="4">
        <v>46</v>
      </c>
      <c r="F599" s="17" t="s">
        <v>58</v>
      </c>
      <c r="G599" s="17" t="s">
        <v>57</v>
      </c>
      <c r="H599" s="17" t="s">
        <v>57</v>
      </c>
      <c r="I599" s="17" t="s">
        <v>57</v>
      </c>
      <c r="J599" s="23">
        <v>76864.51707260788</v>
      </c>
    </row>
    <row r="600" spans="1:10" ht="15.75" customHeight="1" x14ac:dyDescent="0.3">
      <c r="A600" s="1">
        <v>597</v>
      </c>
      <c r="B600" s="4">
        <v>53388</v>
      </c>
      <c r="C600" s="4">
        <v>2</v>
      </c>
      <c r="D600" s="4">
        <v>61</v>
      </c>
      <c r="E600" s="4">
        <v>42</v>
      </c>
      <c r="F600" s="17" t="s">
        <v>57</v>
      </c>
      <c r="G600" s="17" t="s">
        <v>58</v>
      </c>
      <c r="H600" s="17" t="s">
        <v>57</v>
      </c>
      <c r="I600" s="17" t="s">
        <v>57</v>
      </c>
      <c r="J600" s="23">
        <v>70286.846070183892</v>
      </c>
    </row>
    <row r="601" spans="1:10" ht="15.75" customHeight="1" x14ac:dyDescent="0.3">
      <c r="A601" s="1">
        <v>598</v>
      </c>
      <c r="B601" s="4">
        <v>57584</v>
      </c>
      <c r="C601" s="4">
        <v>4</v>
      </c>
      <c r="D601" s="4">
        <v>44</v>
      </c>
      <c r="E601" s="4">
        <v>34</v>
      </c>
      <c r="F601" s="17" t="s">
        <v>58</v>
      </c>
      <c r="G601" s="17" t="s">
        <v>57</v>
      </c>
      <c r="H601" s="17" t="s">
        <v>57</v>
      </c>
      <c r="I601" s="17" t="s">
        <v>57</v>
      </c>
      <c r="J601" s="23">
        <v>73572.315699944549</v>
      </c>
    </row>
    <row r="602" spans="1:10" ht="15.75" customHeight="1" x14ac:dyDescent="0.3">
      <c r="A602" s="1">
        <v>599</v>
      </c>
      <c r="B602" s="4">
        <v>56087</v>
      </c>
      <c r="C602" s="4">
        <v>3</v>
      </c>
      <c r="D602" s="4">
        <v>85</v>
      </c>
      <c r="E602" s="4">
        <v>43</v>
      </c>
      <c r="F602" s="17" t="s">
        <v>58</v>
      </c>
      <c r="G602" s="17" t="s">
        <v>57</v>
      </c>
      <c r="H602" s="17" t="s">
        <v>57</v>
      </c>
      <c r="I602" s="17" t="s">
        <v>58</v>
      </c>
      <c r="J602" s="23">
        <v>74611.230515435076</v>
      </c>
    </row>
    <row r="603" spans="1:10" ht="15.75" customHeight="1" x14ac:dyDescent="0.3">
      <c r="A603" s="1">
        <v>600</v>
      </c>
      <c r="B603" s="4">
        <v>65165</v>
      </c>
      <c r="C603" s="4">
        <v>1</v>
      </c>
      <c r="D603" s="4">
        <v>79</v>
      </c>
      <c r="E603" s="4">
        <v>52</v>
      </c>
      <c r="F603" s="17" t="s">
        <v>57</v>
      </c>
      <c r="G603" s="17" t="s">
        <v>57</v>
      </c>
      <c r="H603" s="17" t="s">
        <v>57</v>
      </c>
      <c r="I603" s="17" t="s">
        <v>57</v>
      </c>
      <c r="J603" s="23">
        <v>100742.2946145609</v>
      </c>
    </row>
    <row r="604" spans="1:10" ht="15.75" customHeight="1" x14ac:dyDescent="0.3">
      <c r="A604" s="1">
        <v>601</v>
      </c>
      <c r="B604" s="4">
        <v>61095</v>
      </c>
      <c r="C604" s="4">
        <v>1</v>
      </c>
      <c r="D604" s="4">
        <v>54</v>
      </c>
      <c r="E604" s="4">
        <v>18</v>
      </c>
      <c r="F604" s="17" t="s">
        <v>57</v>
      </c>
      <c r="G604" s="17" t="s">
        <v>58</v>
      </c>
      <c r="H604" s="17" t="s">
        <v>57</v>
      </c>
      <c r="I604" s="17" t="s">
        <v>57</v>
      </c>
      <c r="J604" s="23">
        <v>53472.603228318818</v>
      </c>
    </row>
    <row r="605" spans="1:10" ht="15.75" customHeight="1" x14ac:dyDescent="0.3">
      <c r="A605" s="1">
        <v>602</v>
      </c>
      <c r="B605" s="4">
        <v>55522</v>
      </c>
      <c r="C605" s="4">
        <v>3</v>
      </c>
      <c r="D605" s="4">
        <v>38</v>
      </c>
      <c r="E605" s="4">
        <v>51</v>
      </c>
      <c r="F605" s="17" t="s">
        <v>57</v>
      </c>
      <c r="G605" s="17" t="s">
        <v>57</v>
      </c>
      <c r="H605" s="17" t="s">
        <v>57</v>
      </c>
      <c r="I605" s="17" t="s">
        <v>58</v>
      </c>
      <c r="J605" s="23">
        <v>79954.360820543399</v>
      </c>
    </row>
    <row r="606" spans="1:10" ht="15.75" customHeight="1" x14ac:dyDescent="0.3">
      <c r="A606" s="1">
        <v>603</v>
      </c>
      <c r="B606" s="4">
        <v>54823</v>
      </c>
      <c r="C606" s="4">
        <v>2</v>
      </c>
      <c r="D606" s="4">
        <v>64</v>
      </c>
      <c r="E606" s="4">
        <v>56</v>
      </c>
      <c r="F606" s="17" t="s">
        <v>58</v>
      </c>
      <c r="G606" s="17" t="s">
        <v>57</v>
      </c>
      <c r="H606" s="17" t="s">
        <v>57</v>
      </c>
      <c r="I606" s="17" t="s">
        <v>57</v>
      </c>
      <c r="J606" s="23">
        <v>78933.393355491105</v>
      </c>
    </row>
    <row r="607" spans="1:10" ht="15.75" customHeight="1" x14ac:dyDescent="0.3">
      <c r="A607" s="1">
        <v>604</v>
      </c>
      <c r="B607" s="4">
        <v>62830</v>
      </c>
      <c r="C607" s="4">
        <v>4</v>
      </c>
      <c r="D607" s="4">
        <v>51</v>
      </c>
      <c r="E607" s="4">
        <v>64</v>
      </c>
      <c r="F607" s="17" t="s">
        <v>57</v>
      </c>
      <c r="G607" s="17" t="s">
        <v>58</v>
      </c>
      <c r="H607" s="17" t="s">
        <v>57</v>
      </c>
      <c r="I607" s="17" t="s">
        <v>57</v>
      </c>
      <c r="J607" s="23">
        <v>83153.129466879996</v>
      </c>
    </row>
    <row r="608" spans="1:10" ht="15.75" customHeight="1" x14ac:dyDescent="0.3">
      <c r="A608" s="1">
        <v>605</v>
      </c>
      <c r="B608" s="4">
        <v>54550</v>
      </c>
      <c r="C608" s="4">
        <v>1</v>
      </c>
      <c r="D608" s="4">
        <v>53</v>
      </c>
      <c r="E608" s="4">
        <v>19</v>
      </c>
      <c r="F608" s="17" t="s">
        <v>57</v>
      </c>
      <c r="G608" s="17" t="s">
        <v>57</v>
      </c>
      <c r="H608" s="17" t="s">
        <v>58</v>
      </c>
      <c r="I608" s="17" t="s">
        <v>57</v>
      </c>
      <c r="J608" s="23">
        <v>73581.569518393575</v>
      </c>
    </row>
    <row r="609" spans="1:10" ht="15.75" customHeight="1" x14ac:dyDescent="0.3">
      <c r="A609" s="1">
        <v>606</v>
      </c>
      <c r="B609" s="4">
        <v>54662</v>
      </c>
      <c r="C609" s="4">
        <v>3</v>
      </c>
      <c r="D609" s="4">
        <v>74</v>
      </c>
      <c r="E609" s="4">
        <v>51</v>
      </c>
      <c r="F609" s="17" t="s">
        <v>57</v>
      </c>
      <c r="G609" s="17" t="s">
        <v>58</v>
      </c>
      <c r="H609" s="17" t="s">
        <v>57</v>
      </c>
      <c r="I609" s="17" t="s">
        <v>57</v>
      </c>
      <c r="J609" s="23">
        <v>70751.481206399782</v>
      </c>
    </row>
    <row r="610" spans="1:10" ht="15.75" customHeight="1" x14ac:dyDescent="0.3">
      <c r="A610" s="1">
        <v>607</v>
      </c>
      <c r="B610" s="4">
        <v>49239</v>
      </c>
      <c r="C610" s="4">
        <v>4</v>
      </c>
      <c r="D610" s="4">
        <v>45</v>
      </c>
      <c r="E610" s="4">
        <v>27</v>
      </c>
      <c r="F610" s="17" t="s">
        <v>58</v>
      </c>
      <c r="G610" s="17" t="s">
        <v>57</v>
      </c>
      <c r="H610" s="17" t="s">
        <v>57</v>
      </c>
      <c r="I610" s="17" t="s">
        <v>57</v>
      </c>
      <c r="J610" s="23">
        <v>63459.163764078796</v>
      </c>
    </row>
    <row r="611" spans="1:10" ht="15.75" customHeight="1" x14ac:dyDescent="0.3">
      <c r="A611" s="1">
        <v>608</v>
      </c>
      <c r="B611" s="4">
        <v>53652</v>
      </c>
      <c r="C611" s="4">
        <v>2</v>
      </c>
      <c r="D611" s="4">
        <v>68</v>
      </c>
      <c r="E611" s="4">
        <v>59</v>
      </c>
      <c r="F611" s="17" t="s">
        <v>57</v>
      </c>
      <c r="G611" s="17" t="s">
        <v>57</v>
      </c>
      <c r="H611" s="17" t="s">
        <v>58</v>
      </c>
      <c r="I611" s="17" t="s">
        <v>57</v>
      </c>
      <c r="J611" s="23">
        <v>82182.859089886042</v>
      </c>
    </row>
    <row r="612" spans="1:10" ht="15.75" customHeight="1" x14ac:dyDescent="0.3">
      <c r="A612" s="1">
        <v>609</v>
      </c>
      <c r="B612" s="4">
        <v>50659</v>
      </c>
      <c r="C612" s="4">
        <v>3</v>
      </c>
      <c r="D612" s="4">
        <v>63</v>
      </c>
      <c r="E612" s="4">
        <v>28</v>
      </c>
      <c r="F612" s="17" t="s">
        <v>58</v>
      </c>
      <c r="G612" s="17" t="s">
        <v>57</v>
      </c>
      <c r="H612" s="17" t="s">
        <v>57</v>
      </c>
      <c r="I612" s="17" t="s">
        <v>58</v>
      </c>
      <c r="J612" s="23">
        <v>77372.878620097123</v>
      </c>
    </row>
    <row r="613" spans="1:10" ht="15.75" customHeight="1" x14ac:dyDescent="0.3">
      <c r="A613" s="1">
        <v>610</v>
      </c>
      <c r="B613" s="4">
        <v>59169</v>
      </c>
      <c r="C613" s="4">
        <v>4</v>
      </c>
      <c r="D613" s="4">
        <v>51</v>
      </c>
      <c r="E613" s="4">
        <v>30</v>
      </c>
      <c r="F613" s="17" t="s">
        <v>58</v>
      </c>
      <c r="G613" s="17" t="s">
        <v>57</v>
      </c>
      <c r="H613" s="17" t="s">
        <v>58</v>
      </c>
      <c r="I613" s="17" t="s">
        <v>58</v>
      </c>
      <c r="J613" s="23">
        <v>95875.83335980041</v>
      </c>
    </row>
    <row r="614" spans="1:10" ht="15.75" customHeight="1" x14ac:dyDescent="0.3">
      <c r="A614" s="1">
        <v>611</v>
      </c>
      <c r="B614" s="4">
        <v>56043</v>
      </c>
      <c r="C614" s="4">
        <v>1</v>
      </c>
      <c r="D614" s="4">
        <v>44</v>
      </c>
      <c r="E614" s="4">
        <v>47</v>
      </c>
      <c r="F614" s="17" t="s">
        <v>57</v>
      </c>
      <c r="G614" s="17" t="s">
        <v>58</v>
      </c>
      <c r="H614" s="17" t="s">
        <v>57</v>
      </c>
      <c r="I614" s="17" t="s">
        <v>57</v>
      </c>
      <c r="J614" s="23">
        <v>62426.38545832508</v>
      </c>
    </row>
    <row r="615" spans="1:10" ht="15.75" customHeight="1" x14ac:dyDescent="0.3">
      <c r="A615" s="1">
        <v>612</v>
      </c>
      <c r="B615" s="4">
        <v>59528</v>
      </c>
      <c r="C615" s="4">
        <v>2</v>
      </c>
      <c r="D615" s="4">
        <v>35</v>
      </c>
      <c r="E615" s="4">
        <v>38</v>
      </c>
      <c r="F615" s="17" t="s">
        <v>58</v>
      </c>
      <c r="G615" s="17" t="s">
        <v>57</v>
      </c>
      <c r="H615" s="17" t="s">
        <v>57</v>
      </c>
      <c r="I615" s="17" t="s">
        <v>57</v>
      </c>
      <c r="J615" s="23">
        <v>65621.205612081991</v>
      </c>
    </row>
    <row r="616" spans="1:10" ht="15.75" customHeight="1" x14ac:dyDescent="0.3">
      <c r="A616" s="1">
        <v>613</v>
      </c>
      <c r="B616" s="4">
        <v>54324</v>
      </c>
      <c r="C616" s="4">
        <v>2</v>
      </c>
      <c r="D616" s="4">
        <v>74</v>
      </c>
      <c r="E616" s="4">
        <v>18</v>
      </c>
      <c r="F616" s="17" t="s">
        <v>58</v>
      </c>
      <c r="G616" s="17" t="s">
        <v>57</v>
      </c>
      <c r="H616" s="17" t="s">
        <v>57</v>
      </c>
      <c r="I616" s="17" t="s">
        <v>57</v>
      </c>
      <c r="J616" s="23">
        <v>65404.565560856623</v>
      </c>
    </row>
    <row r="617" spans="1:10" ht="15.75" customHeight="1" x14ac:dyDescent="0.3">
      <c r="A617" s="1">
        <v>614</v>
      </c>
      <c r="B617" s="4">
        <v>40574</v>
      </c>
      <c r="C617" s="4">
        <v>2</v>
      </c>
      <c r="D617" s="4">
        <v>66</v>
      </c>
      <c r="E617" s="4">
        <v>34</v>
      </c>
      <c r="F617" s="17" t="s">
        <v>58</v>
      </c>
      <c r="G617" s="17" t="s">
        <v>57</v>
      </c>
      <c r="H617" s="17" t="s">
        <v>57</v>
      </c>
      <c r="I617" s="17" t="s">
        <v>57</v>
      </c>
      <c r="J617" s="23">
        <v>62314.987228165075</v>
      </c>
    </row>
    <row r="618" spans="1:10" ht="15.75" customHeight="1" x14ac:dyDescent="0.3">
      <c r="A618" s="1">
        <v>615</v>
      </c>
      <c r="B618" s="4">
        <v>60511</v>
      </c>
      <c r="C618" s="4">
        <v>4</v>
      </c>
      <c r="D618" s="4">
        <v>56</v>
      </c>
      <c r="E618" s="4">
        <v>20</v>
      </c>
      <c r="F618" s="17" t="s">
        <v>57</v>
      </c>
      <c r="G618" s="17" t="s">
        <v>58</v>
      </c>
      <c r="H618" s="17" t="s">
        <v>57</v>
      </c>
      <c r="I618" s="17" t="s">
        <v>57</v>
      </c>
      <c r="J618" s="23">
        <v>55486.61397136686</v>
      </c>
    </row>
    <row r="619" spans="1:10" ht="15.75" customHeight="1" x14ac:dyDescent="0.3">
      <c r="A619" s="1">
        <v>616</v>
      </c>
      <c r="B619" s="4">
        <v>61626</v>
      </c>
      <c r="C619" s="4">
        <v>3</v>
      </c>
      <c r="D619" s="4">
        <v>42</v>
      </c>
      <c r="E619" s="4">
        <v>47</v>
      </c>
      <c r="F619" s="17" t="s">
        <v>57</v>
      </c>
      <c r="G619" s="17" t="s">
        <v>58</v>
      </c>
      <c r="H619" s="17" t="s">
        <v>58</v>
      </c>
      <c r="I619" s="17" t="s">
        <v>57</v>
      </c>
      <c r="J619" s="23">
        <v>102099.90517415863</v>
      </c>
    </row>
    <row r="620" spans="1:10" ht="15.75" customHeight="1" x14ac:dyDescent="0.3">
      <c r="A620" s="1">
        <v>617</v>
      </c>
      <c r="B620" s="4">
        <v>56704</v>
      </c>
      <c r="C620" s="4">
        <v>4</v>
      </c>
      <c r="D620" s="4">
        <v>73</v>
      </c>
      <c r="E620" s="4">
        <v>56</v>
      </c>
      <c r="F620" s="17" t="s">
        <v>58</v>
      </c>
      <c r="G620" s="17" t="s">
        <v>57</v>
      </c>
      <c r="H620" s="17" t="s">
        <v>57</v>
      </c>
      <c r="I620" s="17" t="s">
        <v>57</v>
      </c>
      <c r="J620" s="23">
        <v>77326.304910624123</v>
      </c>
    </row>
    <row r="621" spans="1:10" ht="15.75" customHeight="1" x14ac:dyDescent="0.3">
      <c r="A621" s="1">
        <v>618</v>
      </c>
      <c r="B621" s="4">
        <v>55507</v>
      </c>
      <c r="C621" s="4">
        <v>3</v>
      </c>
      <c r="D621" s="4">
        <v>68</v>
      </c>
      <c r="E621" s="4">
        <v>49</v>
      </c>
      <c r="F621" s="17" t="s">
        <v>58</v>
      </c>
      <c r="G621" s="17" t="s">
        <v>57</v>
      </c>
      <c r="H621" s="17" t="s">
        <v>58</v>
      </c>
      <c r="I621" s="17" t="s">
        <v>58</v>
      </c>
      <c r="J621" s="23">
        <v>81770.125523796858</v>
      </c>
    </row>
    <row r="622" spans="1:10" ht="15.75" customHeight="1" x14ac:dyDescent="0.3">
      <c r="A622" s="1">
        <v>619</v>
      </c>
      <c r="B622" s="4">
        <v>63071</v>
      </c>
      <c r="C622" s="4">
        <v>2</v>
      </c>
      <c r="D622" s="4">
        <v>60</v>
      </c>
      <c r="E622" s="4">
        <v>19</v>
      </c>
      <c r="F622" s="17" t="s">
        <v>57</v>
      </c>
      <c r="G622" s="17" t="s">
        <v>58</v>
      </c>
      <c r="H622" s="17" t="s">
        <v>58</v>
      </c>
      <c r="I622" s="17" t="s">
        <v>57</v>
      </c>
      <c r="J622" s="23">
        <v>95369.345198568437</v>
      </c>
    </row>
    <row r="623" spans="1:10" ht="15.75" customHeight="1" x14ac:dyDescent="0.3">
      <c r="A623" s="1">
        <v>620</v>
      </c>
      <c r="B623" s="4">
        <v>60356</v>
      </c>
      <c r="C623" s="4">
        <v>4</v>
      </c>
      <c r="D623" s="4">
        <v>51</v>
      </c>
      <c r="E623" s="4">
        <v>55</v>
      </c>
      <c r="F623" s="17" t="s">
        <v>58</v>
      </c>
      <c r="G623" s="17" t="s">
        <v>57</v>
      </c>
      <c r="H623" s="17" t="s">
        <v>57</v>
      </c>
      <c r="I623" s="17" t="s">
        <v>57</v>
      </c>
      <c r="J623" s="23">
        <v>77809.72220716998</v>
      </c>
    </row>
    <row r="624" spans="1:10" ht="15.75" customHeight="1" x14ac:dyDescent="0.3">
      <c r="A624" s="1">
        <v>621</v>
      </c>
      <c r="B624" s="4">
        <v>55650</v>
      </c>
      <c r="C624" s="4">
        <v>4</v>
      </c>
      <c r="D624" s="4">
        <v>75</v>
      </c>
      <c r="E624" s="4">
        <v>30</v>
      </c>
      <c r="F624" s="17" t="s">
        <v>58</v>
      </c>
      <c r="G624" s="17" t="s">
        <v>57</v>
      </c>
      <c r="H624" s="17" t="s">
        <v>57</v>
      </c>
      <c r="I624" s="17" t="s">
        <v>58</v>
      </c>
      <c r="J624" s="23">
        <v>62505.95339165075</v>
      </c>
    </row>
    <row r="625" spans="1:10" ht="15.75" customHeight="1" x14ac:dyDescent="0.3">
      <c r="A625" s="1">
        <v>622</v>
      </c>
      <c r="B625" s="4">
        <v>55291</v>
      </c>
      <c r="C625" s="4">
        <v>3</v>
      </c>
      <c r="D625" s="4">
        <v>56</v>
      </c>
      <c r="E625" s="4">
        <v>37</v>
      </c>
      <c r="F625" s="17" t="s">
        <v>58</v>
      </c>
      <c r="G625" s="17" t="s">
        <v>57</v>
      </c>
      <c r="H625" s="17" t="s">
        <v>58</v>
      </c>
      <c r="I625" s="17" t="s">
        <v>58</v>
      </c>
      <c r="J625" s="23">
        <v>102592.89266378738</v>
      </c>
    </row>
    <row r="626" spans="1:10" ht="15.75" customHeight="1" x14ac:dyDescent="0.3">
      <c r="A626" s="1">
        <v>623</v>
      </c>
      <c r="B626" s="4">
        <v>50234</v>
      </c>
      <c r="C626" s="4">
        <v>3</v>
      </c>
      <c r="D626" s="4">
        <v>42</v>
      </c>
      <c r="E626" s="4">
        <v>49</v>
      </c>
      <c r="F626" s="17" t="s">
        <v>58</v>
      </c>
      <c r="G626" s="17" t="s">
        <v>57</v>
      </c>
      <c r="H626" s="17" t="s">
        <v>57</v>
      </c>
      <c r="I626" s="17" t="s">
        <v>57</v>
      </c>
      <c r="J626" s="23">
        <v>75835.3382371138</v>
      </c>
    </row>
    <row r="627" spans="1:10" ht="15.75" customHeight="1" x14ac:dyDescent="0.3">
      <c r="A627" s="1">
        <v>624</v>
      </c>
      <c r="B627" s="4">
        <v>57309</v>
      </c>
      <c r="C627" s="4">
        <v>2</v>
      </c>
      <c r="D627" s="4">
        <v>44</v>
      </c>
      <c r="E627" s="4">
        <v>18</v>
      </c>
      <c r="F627" s="17" t="s">
        <v>58</v>
      </c>
      <c r="G627" s="17" t="s">
        <v>57</v>
      </c>
      <c r="H627" s="17" t="s">
        <v>58</v>
      </c>
      <c r="I627" s="17" t="s">
        <v>58</v>
      </c>
      <c r="J627" s="23">
        <v>108840.13183142734</v>
      </c>
    </row>
    <row r="628" spans="1:10" ht="15.75" customHeight="1" x14ac:dyDescent="0.3">
      <c r="A628" s="1">
        <v>625</v>
      </c>
      <c r="B628" s="4">
        <v>49801</v>
      </c>
      <c r="C628" s="4">
        <v>1</v>
      </c>
      <c r="D628" s="4">
        <v>40</v>
      </c>
      <c r="E628" s="4">
        <v>59</v>
      </c>
      <c r="F628" s="17" t="s">
        <v>57</v>
      </c>
      <c r="G628" s="17" t="s">
        <v>57</v>
      </c>
      <c r="H628" s="17" t="s">
        <v>57</v>
      </c>
      <c r="I628" s="17" t="s">
        <v>58</v>
      </c>
      <c r="J628" s="23">
        <v>78467.444763515945</v>
      </c>
    </row>
    <row r="629" spans="1:10" ht="15.75" customHeight="1" x14ac:dyDescent="0.3">
      <c r="A629" s="1">
        <v>626</v>
      </c>
      <c r="B629" s="4">
        <v>53160</v>
      </c>
      <c r="C629" s="4">
        <v>1</v>
      </c>
      <c r="D629" s="4">
        <v>46</v>
      </c>
      <c r="E629" s="4">
        <v>29</v>
      </c>
      <c r="F629" s="17" t="s">
        <v>57</v>
      </c>
      <c r="G629" s="17" t="s">
        <v>57</v>
      </c>
      <c r="H629" s="17" t="s">
        <v>57</v>
      </c>
      <c r="I629" s="17" t="s">
        <v>57</v>
      </c>
      <c r="J629" s="23">
        <v>62498.775076390135</v>
      </c>
    </row>
    <row r="630" spans="1:10" ht="15.75" customHeight="1" x14ac:dyDescent="0.3">
      <c r="A630" s="1">
        <v>627</v>
      </c>
      <c r="B630" s="4">
        <v>51698</v>
      </c>
      <c r="C630" s="4">
        <v>1</v>
      </c>
      <c r="D630" s="4">
        <v>67</v>
      </c>
      <c r="E630" s="4">
        <v>36</v>
      </c>
      <c r="F630" s="17" t="s">
        <v>58</v>
      </c>
      <c r="G630" s="17" t="s">
        <v>57</v>
      </c>
      <c r="H630" s="17" t="s">
        <v>57</v>
      </c>
      <c r="I630" s="17" t="s">
        <v>58</v>
      </c>
      <c r="J630" s="23">
        <v>82885.094156700798</v>
      </c>
    </row>
    <row r="631" spans="1:10" ht="15.75" customHeight="1" x14ac:dyDescent="0.3">
      <c r="A631" s="1">
        <v>628</v>
      </c>
      <c r="B631" s="4">
        <v>69671</v>
      </c>
      <c r="C631" s="4">
        <v>3</v>
      </c>
      <c r="D631" s="4">
        <v>36</v>
      </c>
      <c r="E631" s="4">
        <v>33</v>
      </c>
      <c r="F631" s="17" t="s">
        <v>57</v>
      </c>
      <c r="G631" s="17" t="s">
        <v>58</v>
      </c>
      <c r="H631" s="17" t="s">
        <v>57</v>
      </c>
      <c r="I631" s="17" t="s">
        <v>58</v>
      </c>
      <c r="J631" s="23">
        <v>67675.989771627777</v>
      </c>
    </row>
    <row r="632" spans="1:10" ht="15.75" customHeight="1" x14ac:dyDescent="0.3">
      <c r="A632" s="1">
        <v>629</v>
      </c>
      <c r="B632" s="4">
        <v>62309</v>
      </c>
      <c r="C632" s="4">
        <v>4</v>
      </c>
      <c r="D632" s="4">
        <v>61</v>
      </c>
      <c r="E632" s="4">
        <v>58</v>
      </c>
      <c r="F632" s="17" t="s">
        <v>58</v>
      </c>
      <c r="G632" s="17" t="s">
        <v>57</v>
      </c>
      <c r="H632" s="17" t="s">
        <v>57</v>
      </c>
      <c r="I632" s="17" t="s">
        <v>58</v>
      </c>
      <c r="J632" s="23">
        <v>87098.074926020825</v>
      </c>
    </row>
    <row r="633" spans="1:10" ht="15.75" customHeight="1" x14ac:dyDescent="0.3">
      <c r="A633" s="1">
        <v>630</v>
      </c>
      <c r="B633" s="4">
        <v>62634</v>
      </c>
      <c r="C633" s="4">
        <v>1</v>
      </c>
      <c r="D633" s="4">
        <v>56</v>
      </c>
      <c r="E633" s="4">
        <v>44</v>
      </c>
      <c r="F633" s="17" t="s">
        <v>57</v>
      </c>
      <c r="G633" s="17" t="s">
        <v>57</v>
      </c>
      <c r="H633" s="17" t="s">
        <v>58</v>
      </c>
      <c r="I633" s="17" t="s">
        <v>57</v>
      </c>
      <c r="J633" s="23">
        <v>99438.63137744923</v>
      </c>
    </row>
    <row r="634" spans="1:10" ht="15.75" customHeight="1" x14ac:dyDescent="0.3">
      <c r="A634" s="1">
        <v>631</v>
      </c>
      <c r="B634" s="4">
        <v>64138</v>
      </c>
      <c r="C634" s="4">
        <v>4</v>
      </c>
      <c r="D634" s="4">
        <v>35</v>
      </c>
      <c r="E634" s="4">
        <v>53</v>
      </c>
      <c r="F634" s="17" t="s">
        <v>58</v>
      </c>
      <c r="G634" s="17" t="s">
        <v>57</v>
      </c>
      <c r="H634" s="17" t="s">
        <v>57</v>
      </c>
      <c r="I634" s="17" t="s">
        <v>58</v>
      </c>
      <c r="J634" s="23">
        <v>72864.744996096022</v>
      </c>
    </row>
    <row r="635" spans="1:10" ht="15.75" customHeight="1" x14ac:dyDescent="0.3">
      <c r="A635" s="1">
        <v>632</v>
      </c>
      <c r="B635" s="4">
        <v>51339</v>
      </c>
      <c r="C635" s="4">
        <v>3</v>
      </c>
      <c r="D635" s="4">
        <v>75</v>
      </c>
      <c r="E635" s="4">
        <v>24</v>
      </c>
      <c r="F635" s="17" t="s">
        <v>58</v>
      </c>
      <c r="G635" s="17" t="s">
        <v>57</v>
      </c>
      <c r="H635" s="17" t="s">
        <v>57</v>
      </c>
      <c r="I635" s="17" t="s">
        <v>58</v>
      </c>
      <c r="J635" s="23">
        <v>72905.047069357912</v>
      </c>
    </row>
    <row r="636" spans="1:10" ht="15.75" customHeight="1" x14ac:dyDescent="0.3">
      <c r="A636" s="1">
        <v>633</v>
      </c>
      <c r="B636" s="4">
        <v>56337</v>
      </c>
      <c r="C636" s="4">
        <v>3</v>
      </c>
      <c r="D636" s="4">
        <v>78</v>
      </c>
      <c r="E636" s="4">
        <v>29</v>
      </c>
      <c r="F636" s="17" t="s">
        <v>57</v>
      </c>
      <c r="G636" s="17" t="s">
        <v>58</v>
      </c>
      <c r="H636" s="17" t="s">
        <v>57</v>
      </c>
      <c r="I636" s="17" t="s">
        <v>57</v>
      </c>
      <c r="J636" s="23">
        <v>69201.424747451951</v>
      </c>
    </row>
    <row r="637" spans="1:10" ht="15.75" customHeight="1" x14ac:dyDescent="0.3">
      <c r="A637" s="1">
        <v>634</v>
      </c>
      <c r="B637" s="4">
        <v>47655</v>
      </c>
      <c r="C637" s="4">
        <v>2</v>
      </c>
      <c r="D637" s="4">
        <v>80</v>
      </c>
      <c r="E637" s="4">
        <v>40</v>
      </c>
      <c r="F637" s="17" t="s">
        <v>58</v>
      </c>
      <c r="G637" s="17" t="s">
        <v>57</v>
      </c>
      <c r="H637" s="17" t="s">
        <v>57</v>
      </c>
      <c r="I637" s="17" t="s">
        <v>58</v>
      </c>
      <c r="J637" s="23">
        <v>76955.420311117748</v>
      </c>
    </row>
    <row r="638" spans="1:10" ht="15.75" customHeight="1" x14ac:dyDescent="0.3">
      <c r="A638" s="1">
        <v>635</v>
      </c>
      <c r="B638" s="4">
        <v>63372</v>
      </c>
      <c r="C638" s="4">
        <v>3</v>
      </c>
      <c r="D638" s="4">
        <v>43</v>
      </c>
      <c r="E638" s="4">
        <v>51</v>
      </c>
      <c r="F638" s="17" t="s">
        <v>58</v>
      </c>
      <c r="G638" s="17" t="s">
        <v>57</v>
      </c>
      <c r="H638" s="17" t="s">
        <v>57</v>
      </c>
      <c r="I638" s="17" t="s">
        <v>58</v>
      </c>
      <c r="J638" s="23">
        <v>82767.254362083084</v>
      </c>
    </row>
    <row r="639" spans="1:10" ht="15.75" customHeight="1" x14ac:dyDescent="0.3">
      <c r="A639" s="1">
        <v>636</v>
      </c>
      <c r="B639" s="4">
        <v>63512</v>
      </c>
      <c r="C639" s="4">
        <v>3</v>
      </c>
      <c r="D639" s="4">
        <v>43</v>
      </c>
      <c r="E639" s="4">
        <v>64</v>
      </c>
      <c r="F639" s="17" t="s">
        <v>58</v>
      </c>
      <c r="G639" s="17" t="s">
        <v>57</v>
      </c>
      <c r="H639" s="17" t="s">
        <v>57</v>
      </c>
      <c r="I639" s="17" t="s">
        <v>58</v>
      </c>
      <c r="J639" s="23">
        <v>85418.253399266483</v>
      </c>
    </row>
    <row r="640" spans="1:10" ht="15.75" customHeight="1" x14ac:dyDescent="0.3">
      <c r="A640" s="1">
        <v>637</v>
      </c>
      <c r="B640" s="4">
        <v>47893</v>
      </c>
      <c r="C640" s="4">
        <v>1</v>
      </c>
      <c r="D640" s="4">
        <v>53</v>
      </c>
      <c r="E640" s="4">
        <v>19</v>
      </c>
      <c r="F640" s="17" t="s">
        <v>57</v>
      </c>
      <c r="G640" s="17" t="s">
        <v>57</v>
      </c>
      <c r="H640" s="17" t="s">
        <v>57</v>
      </c>
      <c r="I640" s="17" t="s">
        <v>57</v>
      </c>
      <c r="J640" s="23">
        <v>66799.888131359563</v>
      </c>
    </row>
    <row r="641" spans="1:10" ht="15.75" customHeight="1" x14ac:dyDescent="0.3">
      <c r="A641" s="1">
        <v>638</v>
      </c>
      <c r="B641" s="4">
        <v>63895</v>
      </c>
      <c r="C641" s="4">
        <v>1</v>
      </c>
      <c r="D641" s="4">
        <v>80</v>
      </c>
      <c r="E641" s="4">
        <v>35</v>
      </c>
      <c r="F641" s="17" t="s">
        <v>58</v>
      </c>
      <c r="G641" s="17" t="s">
        <v>57</v>
      </c>
      <c r="H641" s="17" t="s">
        <v>57</v>
      </c>
      <c r="I641" s="17" t="s">
        <v>57</v>
      </c>
      <c r="J641" s="23">
        <v>83672.863594959781</v>
      </c>
    </row>
    <row r="642" spans="1:10" ht="15.75" customHeight="1" x14ac:dyDescent="0.3">
      <c r="A642" s="1">
        <v>639</v>
      </c>
      <c r="B642" s="4">
        <v>52623</v>
      </c>
      <c r="C642" s="4">
        <v>1</v>
      </c>
      <c r="D642" s="4">
        <v>47</v>
      </c>
      <c r="E642" s="4">
        <v>39</v>
      </c>
      <c r="F642" s="17" t="s">
        <v>58</v>
      </c>
      <c r="G642" s="17" t="s">
        <v>57</v>
      </c>
      <c r="H642" s="17" t="s">
        <v>58</v>
      </c>
      <c r="I642" s="17" t="s">
        <v>58</v>
      </c>
      <c r="J642" s="23">
        <v>80856.108778382637</v>
      </c>
    </row>
    <row r="643" spans="1:10" ht="15.75" customHeight="1" x14ac:dyDescent="0.3">
      <c r="A643" s="1">
        <v>640</v>
      </c>
      <c r="B643" s="4">
        <v>58616</v>
      </c>
      <c r="C643" s="4">
        <v>4</v>
      </c>
      <c r="D643" s="4">
        <v>38</v>
      </c>
      <c r="E643" s="4">
        <v>56</v>
      </c>
      <c r="F643" s="17" t="s">
        <v>57</v>
      </c>
      <c r="G643" s="17" t="s">
        <v>58</v>
      </c>
      <c r="H643" s="17" t="s">
        <v>57</v>
      </c>
      <c r="I643" s="17" t="s">
        <v>58</v>
      </c>
      <c r="J643" s="23">
        <v>70153.224986923917</v>
      </c>
    </row>
    <row r="644" spans="1:10" ht="15.75" customHeight="1" x14ac:dyDescent="0.3">
      <c r="A644" s="1">
        <v>641</v>
      </c>
      <c r="B644" s="4">
        <v>65363</v>
      </c>
      <c r="C644" s="4">
        <v>3</v>
      </c>
      <c r="D644" s="4">
        <v>79</v>
      </c>
      <c r="E644" s="4">
        <v>33</v>
      </c>
      <c r="F644" s="17" t="s">
        <v>58</v>
      </c>
      <c r="G644" s="17" t="s">
        <v>57</v>
      </c>
      <c r="H644" s="17" t="s">
        <v>57</v>
      </c>
      <c r="I644" s="17" t="s">
        <v>58</v>
      </c>
      <c r="J644" s="23">
        <v>73418.480888370817</v>
      </c>
    </row>
    <row r="645" spans="1:10" ht="15.75" customHeight="1" x14ac:dyDescent="0.3">
      <c r="A645" s="1">
        <v>642</v>
      </c>
      <c r="B645" s="4">
        <v>53149</v>
      </c>
      <c r="C645" s="4">
        <v>1</v>
      </c>
      <c r="D645" s="4">
        <v>71</v>
      </c>
      <c r="E645" s="4">
        <v>42</v>
      </c>
      <c r="F645" s="17" t="s">
        <v>57</v>
      </c>
      <c r="G645" s="17" t="s">
        <v>57</v>
      </c>
      <c r="H645" s="17" t="s">
        <v>58</v>
      </c>
      <c r="I645" s="17" t="s">
        <v>58</v>
      </c>
      <c r="J645" s="23">
        <v>84130.434791888983</v>
      </c>
    </row>
    <row r="646" spans="1:10" ht="15.75" customHeight="1" x14ac:dyDescent="0.3">
      <c r="A646" s="1">
        <v>643</v>
      </c>
      <c r="B646" s="4">
        <v>56350</v>
      </c>
      <c r="C646" s="4">
        <v>4</v>
      </c>
      <c r="D646" s="4">
        <v>37</v>
      </c>
      <c r="E646" s="4">
        <v>61</v>
      </c>
      <c r="F646" s="17" t="s">
        <v>58</v>
      </c>
      <c r="G646" s="17" t="s">
        <v>57</v>
      </c>
      <c r="H646" s="17" t="s">
        <v>57</v>
      </c>
      <c r="I646" s="17" t="s">
        <v>58</v>
      </c>
      <c r="J646" s="23">
        <v>83817.75113604631</v>
      </c>
    </row>
    <row r="647" spans="1:10" ht="15.75" customHeight="1" x14ac:dyDescent="0.3">
      <c r="A647" s="1">
        <v>644</v>
      </c>
      <c r="B647" s="4">
        <v>57901</v>
      </c>
      <c r="C647" s="4">
        <v>4</v>
      </c>
      <c r="D647" s="4">
        <v>82</v>
      </c>
      <c r="E647" s="4">
        <v>23</v>
      </c>
      <c r="F647" s="17" t="s">
        <v>57</v>
      </c>
      <c r="G647" s="17" t="s">
        <v>57</v>
      </c>
      <c r="H647" s="17" t="s">
        <v>57</v>
      </c>
      <c r="I647" s="17" t="s">
        <v>57</v>
      </c>
      <c r="J647" s="23">
        <v>70462.301508121614</v>
      </c>
    </row>
    <row r="648" spans="1:10" ht="15.75" customHeight="1" x14ac:dyDescent="0.3">
      <c r="A648" s="1">
        <v>645</v>
      </c>
      <c r="B648" s="4">
        <v>56632</v>
      </c>
      <c r="C648" s="4">
        <v>2</v>
      </c>
      <c r="D648" s="4">
        <v>46</v>
      </c>
      <c r="E648" s="4">
        <v>43</v>
      </c>
      <c r="F648" s="17" t="s">
        <v>57</v>
      </c>
      <c r="G648" s="17" t="s">
        <v>58</v>
      </c>
      <c r="H648" s="17" t="s">
        <v>57</v>
      </c>
      <c r="I648" s="17" t="s">
        <v>58</v>
      </c>
      <c r="J648" s="23">
        <v>85006.879881412635</v>
      </c>
    </row>
    <row r="649" spans="1:10" ht="15.75" customHeight="1" x14ac:dyDescent="0.3">
      <c r="A649" s="1">
        <v>646</v>
      </c>
      <c r="B649" s="4">
        <v>53453</v>
      </c>
      <c r="C649" s="4">
        <v>1</v>
      </c>
      <c r="D649" s="4">
        <v>39</v>
      </c>
      <c r="E649" s="4">
        <v>48</v>
      </c>
      <c r="F649" s="17" t="s">
        <v>58</v>
      </c>
      <c r="G649" s="17" t="s">
        <v>57</v>
      </c>
      <c r="H649" s="17" t="s">
        <v>57</v>
      </c>
      <c r="I649" s="17" t="s">
        <v>58</v>
      </c>
      <c r="J649" s="23">
        <v>73023.46144686667</v>
      </c>
    </row>
    <row r="650" spans="1:10" ht="15.75" customHeight="1" x14ac:dyDescent="0.3">
      <c r="A650" s="1">
        <v>647</v>
      </c>
      <c r="B650" s="4">
        <v>53821</v>
      </c>
      <c r="C650" s="4">
        <v>2</v>
      </c>
      <c r="D650" s="4">
        <v>63</v>
      </c>
      <c r="E650" s="4">
        <v>39</v>
      </c>
      <c r="F650" s="17" t="s">
        <v>57</v>
      </c>
      <c r="G650" s="17" t="s">
        <v>57</v>
      </c>
      <c r="H650" s="17" t="s">
        <v>57</v>
      </c>
      <c r="I650" s="17" t="s">
        <v>58</v>
      </c>
      <c r="J650" s="23">
        <v>74467.298970982825</v>
      </c>
    </row>
    <row r="651" spans="1:10" ht="15.75" customHeight="1" x14ac:dyDescent="0.3">
      <c r="A651" s="1">
        <v>648</v>
      </c>
      <c r="B651" s="4">
        <v>45986</v>
      </c>
      <c r="C651" s="4">
        <v>4</v>
      </c>
      <c r="D651" s="4">
        <v>55</v>
      </c>
      <c r="E651" s="4">
        <v>40</v>
      </c>
      <c r="F651" s="17" t="s">
        <v>58</v>
      </c>
      <c r="G651" s="17" t="s">
        <v>57</v>
      </c>
      <c r="H651" s="17" t="s">
        <v>57</v>
      </c>
      <c r="I651" s="17" t="s">
        <v>57</v>
      </c>
      <c r="J651" s="23">
        <v>73401.833948922766</v>
      </c>
    </row>
    <row r="652" spans="1:10" ht="15.75" customHeight="1" x14ac:dyDescent="0.3">
      <c r="A652" s="1">
        <v>649</v>
      </c>
      <c r="B652" s="4">
        <v>54357</v>
      </c>
      <c r="C652" s="4">
        <v>3</v>
      </c>
      <c r="D652" s="4">
        <v>54</v>
      </c>
      <c r="E652" s="4">
        <v>18</v>
      </c>
      <c r="F652" s="17" t="s">
        <v>58</v>
      </c>
      <c r="G652" s="17" t="s">
        <v>57</v>
      </c>
      <c r="H652" s="17" t="s">
        <v>57</v>
      </c>
      <c r="I652" s="17" t="s">
        <v>58</v>
      </c>
      <c r="J652" s="23">
        <v>77579.306152284305</v>
      </c>
    </row>
    <row r="653" spans="1:10" ht="15.75" customHeight="1" x14ac:dyDescent="0.3">
      <c r="A653" s="1">
        <v>650</v>
      </c>
      <c r="B653" s="4">
        <v>61409</v>
      </c>
      <c r="C653" s="4">
        <v>3</v>
      </c>
      <c r="D653" s="4">
        <v>77</v>
      </c>
      <c r="E653" s="4">
        <v>58</v>
      </c>
      <c r="F653" s="17" t="s">
        <v>58</v>
      </c>
      <c r="G653" s="17" t="s">
        <v>57</v>
      </c>
      <c r="H653" s="17" t="s">
        <v>57</v>
      </c>
      <c r="I653" s="17" t="s">
        <v>57</v>
      </c>
      <c r="J653" s="23">
        <v>78989.158577483991</v>
      </c>
    </row>
    <row r="654" spans="1:10" ht="15.75" customHeight="1" x14ac:dyDescent="0.3">
      <c r="A654" s="1">
        <v>651</v>
      </c>
      <c r="B654" s="4">
        <v>66330</v>
      </c>
      <c r="C654" s="4">
        <v>4</v>
      </c>
      <c r="D654" s="4">
        <v>44</v>
      </c>
      <c r="E654" s="4">
        <v>49</v>
      </c>
      <c r="F654" s="17" t="s">
        <v>57</v>
      </c>
      <c r="G654" s="17" t="s">
        <v>58</v>
      </c>
      <c r="H654" s="17" t="s">
        <v>57</v>
      </c>
      <c r="I654" s="17" t="s">
        <v>57</v>
      </c>
      <c r="J654" s="23">
        <v>68736.409137321432</v>
      </c>
    </row>
    <row r="655" spans="1:10" ht="15.75" customHeight="1" x14ac:dyDescent="0.3">
      <c r="A655" s="1">
        <v>652</v>
      </c>
      <c r="B655" s="4">
        <v>64649</v>
      </c>
      <c r="C655" s="4">
        <v>3</v>
      </c>
      <c r="D655" s="4">
        <v>47</v>
      </c>
      <c r="E655" s="4">
        <v>53</v>
      </c>
      <c r="F655" s="17" t="s">
        <v>57</v>
      </c>
      <c r="G655" s="17" t="s">
        <v>58</v>
      </c>
      <c r="H655" s="17" t="s">
        <v>57</v>
      </c>
      <c r="I655" s="17" t="s">
        <v>57</v>
      </c>
      <c r="J655" s="23">
        <v>79999.262879046277</v>
      </c>
    </row>
    <row r="656" spans="1:10" ht="15.75" customHeight="1" x14ac:dyDescent="0.3">
      <c r="A656" s="1">
        <v>653</v>
      </c>
      <c r="B656" s="4">
        <v>52136</v>
      </c>
      <c r="C656" s="4">
        <v>4</v>
      </c>
      <c r="D656" s="4">
        <v>77</v>
      </c>
      <c r="E656" s="4">
        <v>48</v>
      </c>
      <c r="F656" s="17" t="s">
        <v>57</v>
      </c>
      <c r="G656" s="17" t="s">
        <v>58</v>
      </c>
      <c r="H656" s="17" t="s">
        <v>57</v>
      </c>
      <c r="I656" s="17" t="s">
        <v>57</v>
      </c>
      <c r="J656" s="23">
        <v>63749.729883346583</v>
      </c>
    </row>
    <row r="657" spans="1:10" ht="15.75" customHeight="1" x14ac:dyDescent="0.3">
      <c r="A657" s="1">
        <v>654</v>
      </c>
      <c r="B657" s="4">
        <v>60103</v>
      </c>
      <c r="C657" s="4">
        <v>3</v>
      </c>
      <c r="D657" s="4">
        <v>74</v>
      </c>
      <c r="E657" s="4">
        <v>45</v>
      </c>
      <c r="F657" s="17" t="s">
        <v>57</v>
      </c>
      <c r="G657" s="17" t="s">
        <v>58</v>
      </c>
      <c r="H657" s="17" t="s">
        <v>57</v>
      </c>
      <c r="I657" s="17" t="s">
        <v>57</v>
      </c>
      <c r="J657" s="23">
        <v>74810.658802005302</v>
      </c>
    </row>
    <row r="658" spans="1:10" ht="15.75" customHeight="1" x14ac:dyDescent="0.3">
      <c r="A658" s="1">
        <v>655</v>
      </c>
      <c r="B658" s="4">
        <v>62521</v>
      </c>
      <c r="C658" s="4">
        <v>1</v>
      </c>
      <c r="D658" s="4">
        <v>70</v>
      </c>
      <c r="E658" s="4">
        <v>59</v>
      </c>
      <c r="F658" s="17" t="s">
        <v>57</v>
      </c>
      <c r="G658" s="17" t="s">
        <v>58</v>
      </c>
      <c r="H658" s="17" t="s">
        <v>57</v>
      </c>
      <c r="I658" s="17" t="s">
        <v>57</v>
      </c>
      <c r="J658" s="23">
        <v>77733.272842907594</v>
      </c>
    </row>
    <row r="659" spans="1:10" ht="15.75" customHeight="1" x14ac:dyDescent="0.3">
      <c r="A659" s="1">
        <v>656</v>
      </c>
      <c r="B659" s="4">
        <v>49103</v>
      </c>
      <c r="C659" s="4">
        <v>1</v>
      </c>
      <c r="D659" s="4">
        <v>80</v>
      </c>
      <c r="E659" s="4">
        <v>52</v>
      </c>
      <c r="F659" s="17" t="s">
        <v>57</v>
      </c>
      <c r="G659" s="17" t="s">
        <v>58</v>
      </c>
      <c r="H659" s="17" t="s">
        <v>58</v>
      </c>
      <c r="I659" s="17" t="s">
        <v>57</v>
      </c>
      <c r="J659" s="23">
        <v>81128.877052460419</v>
      </c>
    </row>
    <row r="660" spans="1:10" ht="15.75" customHeight="1" x14ac:dyDescent="0.3">
      <c r="A660" s="1">
        <v>657</v>
      </c>
      <c r="B660" s="4">
        <v>71328</v>
      </c>
      <c r="C660" s="4">
        <v>1</v>
      </c>
      <c r="D660" s="4">
        <v>65</v>
      </c>
      <c r="E660" s="4">
        <v>26</v>
      </c>
      <c r="F660" s="17" t="s">
        <v>58</v>
      </c>
      <c r="G660" s="17" t="s">
        <v>57</v>
      </c>
      <c r="H660" s="17" t="s">
        <v>57</v>
      </c>
      <c r="I660" s="17" t="s">
        <v>57</v>
      </c>
      <c r="J660" s="23">
        <v>77695.834604226693</v>
      </c>
    </row>
    <row r="661" spans="1:10" ht="15.75" customHeight="1" x14ac:dyDescent="0.3">
      <c r="A661" s="1">
        <v>658</v>
      </c>
      <c r="B661" s="4">
        <v>58953</v>
      </c>
      <c r="C661" s="4">
        <v>4</v>
      </c>
      <c r="D661" s="4">
        <v>46</v>
      </c>
      <c r="E661" s="4">
        <v>27</v>
      </c>
      <c r="F661" s="17" t="s">
        <v>57</v>
      </c>
      <c r="G661" s="17" t="s">
        <v>57</v>
      </c>
      <c r="H661" s="17" t="s">
        <v>57</v>
      </c>
      <c r="I661" s="17" t="s">
        <v>58</v>
      </c>
      <c r="J661" s="23">
        <v>64535.000309952338</v>
      </c>
    </row>
    <row r="662" spans="1:10" ht="15.75" customHeight="1" x14ac:dyDescent="0.3">
      <c r="A662" s="1">
        <v>659</v>
      </c>
      <c r="B662" s="4">
        <v>59927</v>
      </c>
      <c r="C662" s="4">
        <v>2</v>
      </c>
      <c r="D662" s="4">
        <v>51</v>
      </c>
      <c r="E662" s="4">
        <v>48</v>
      </c>
      <c r="F662" s="17" t="s">
        <v>58</v>
      </c>
      <c r="G662" s="17" t="s">
        <v>57</v>
      </c>
      <c r="H662" s="17" t="s">
        <v>57</v>
      </c>
      <c r="I662" s="17" t="s">
        <v>57</v>
      </c>
      <c r="J662" s="23">
        <v>87640.584888143887</v>
      </c>
    </row>
    <row r="663" spans="1:10" ht="15.75" customHeight="1" x14ac:dyDescent="0.3">
      <c r="A663" s="1">
        <v>660</v>
      </c>
      <c r="B663" s="4">
        <v>49840</v>
      </c>
      <c r="C663" s="4">
        <v>3</v>
      </c>
      <c r="D663" s="4">
        <v>37</v>
      </c>
      <c r="E663" s="4">
        <v>57</v>
      </c>
      <c r="F663" s="17" t="s">
        <v>58</v>
      </c>
      <c r="G663" s="17" t="s">
        <v>57</v>
      </c>
      <c r="H663" s="17" t="s">
        <v>57</v>
      </c>
      <c r="I663" s="17" t="s">
        <v>57</v>
      </c>
      <c r="J663" s="23">
        <v>69511.745563136836</v>
      </c>
    </row>
    <row r="664" spans="1:10" ht="15.75" customHeight="1" x14ac:dyDescent="0.3">
      <c r="A664" s="1">
        <v>661</v>
      </c>
      <c r="B664" s="4">
        <v>67431</v>
      </c>
      <c r="C664" s="4">
        <v>3</v>
      </c>
      <c r="D664" s="4">
        <v>46</v>
      </c>
      <c r="E664" s="4">
        <v>37</v>
      </c>
      <c r="F664" s="17" t="s">
        <v>57</v>
      </c>
      <c r="G664" s="17" t="s">
        <v>58</v>
      </c>
      <c r="H664" s="17" t="s">
        <v>57</v>
      </c>
      <c r="I664" s="17" t="s">
        <v>58</v>
      </c>
      <c r="J664" s="23">
        <v>66775.804646534758</v>
      </c>
    </row>
    <row r="665" spans="1:10" ht="15.75" customHeight="1" x14ac:dyDescent="0.3">
      <c r="A665" s="1">
        <v>662</v>
      </c>
      <c r="B665" s="4">
        <v>45910</v>
      </c>
      <c r="C665" s="4">
        <v>3</v>
      </c>
      <c r="D665" s="4">
        <v>44</v>
      </c>
      <c r="E665" s="4">
        <v>57</v>
      </c>
      <c r="F665" s="17" t="s">
        <v>57</v>
      </c>
      <c r="G665" s="17" t="s">
        <v>58</v>
      </c>
      <c r="H665" s="17" t="s">
        <v>57</v>
      </c>
      <c r="I665" s="17" t="s">
        <v>57</v>
      </c>
      <c r="J665" s="23">
        <v>82368.082996340032</v>
      </c>
    </row>
    <row r="666" spans="1:10" ht="15.75" customHeight="1" x14ac:dyDescent="0.3">
      <c r="A666" s="1">
        <v>663</v>
      </c>
      <c r="B666" s="4">
        <v>51683</v>
      </c>
      <c r="C666" s="4">
        <v>3</v>
      </c>
      <c r="D666" s="4">
        <v>55</v>
      </c>
      <c r="E666" s="4">
        <v>32</v>
      </c>
      <c r="F666" s="17" t="s">
        <v>58</v>
      </c>
      <c r="G666" s="17" t="s">
        <v>57</v>
      </c>
      <c r="H666" s="17" t="s">
        <v>57</v>
      </c>
      <c r="I666" s="17" t="s">
        <v>57</v>
      </c>
      <c r="J666" s="23">
        <v>62070.147111953593</v>
      </c>
    </row>
    <row r="667" spans="1:10" ht="15.75" customHeight="1" x14ac:dyDescent="0.3">
      <c r="A667" s="1">
        <v>664</v>
      </c>
      <c r="B667" s="4">
        <v>54298</v>
      </c>
      <c r="C667" s="4">
        <v>4</v>
      </c>
      <c r="D667" s="4">
        <v>44</v>
      </c>
      <c r="E667" s="4">
        <v>18</v>
      </c>
      <c r="F667" s="17" t="s">
        <v>57</v>
      </c>
      <c r="G667" s="17" t="s">
        <v>58</v>
      </c>
      <c r="H667" s="17" t="s">
        <v>57</v>
      </c>
      <c r="I667" s="17" t="s">
        <v>58</v>
      </c>
      <c r="J667" s="23">
        <v>69619.853470575792</v>
      </c>
    </row>
    <row r="668" spans="1:10" ht="15.75" customHeight="1" x14ac:dyDescent="0.3">
      <c r="A668" s="1">
        <v>665</v>
      </c>
      <c r="B668" s="4">
        <v>49209</v>
      </c>
      <c r="C668" s="4">
        <v>3</v>
      </c>
      <c r="D668" s="4">
        <v>59</v>
      </c>
      <c r="E668" s="4">
        <v>64</v>
      </c>
      <c r="F668" s="17" t="s">
        <v>57</v>
      </c>
      <c r="G668" s="17" t="s">
        <v>58</v>
      </c>
      <c r="H668" s="17" t="s">
        <v>58</v>
      </c>
      <c r="I668" s="17" t="s">
        <v>57</v>
      </c>
      <c r="J668" s="23">
        <v>78320.207439736449</v>
      </c>
    </row>
    <row r="669" spans="1:10" ht="15.75" customHeight="1" x14ac:dyDescent="0.3">
      <c r="A669" s="1">
        <v>666</v>
      </c>
      <c r="B669" s="4">
        <v>62631</v>
      </c>
      <c r="C669" s="4">
        <v>2</v>
      </c>
      <c r="D669" s="4">
        <v>68</v>
      </c>
      <c r="E669" s="4">
        <v>43</v>
      </c>
      <c r="F669" s="17" t="s">
        <v>57</v>
      </c>
      <c r="G669" s="17" t="s">
        <v>58</v>
      </c>
      <c r="H669" s="17" t="s">
        <v>58</v>
      </c>
      <c r="I669" s="17" t="s">
        <v>58</v>
      </c>
      <c r="J669" s="23">
        <v>105727.87007089121</v>
      </c>
    </row>
    <row r="670" spans="1:10" ht="15.75" customHeight="1" x14ac:dyDescent="0.3">
      <c r="A670" s="1">
        <v>667</v>
      </c>
      <c r="B670" s="4">
        <v>55394</v>
      </c>
      <c r="C670" s="4">
        <v>1</v>
      </c>
      <c r="D670" s="4">
        <v>61</v>
      </c>
      <c r="E670" s="4">
        <v>49</v>
      </c>
      <c r="F670" s="17" t="s">
        <v>58</v>
      </c>
      <c r="G670" s="17" t="s">
        <v>57</v>
      </c>
      <c r="H670" s="17" t="s">
        <v>57</v>
      </c>
      <c r="I670" s="17" t="s">
        <v>58</v>
      </c>
      <c r="J670" s="23">
        <v>79057.807365945817</v>
      </c>
    </row>
    <row r="671" spans="1:10" ht="15.75" customHeight="1" x14ac:dyDescent="0.3">
      <c r="A671" s="1">
        <v>668</v>
      </c>
      <c r="B671" s="4">
        <v>57876</v>
      </c>
      <c r="C671" s="4">
        <v>2</v>
      </c>
      <c r="D671" s="4">
        <v>39</v>
      </c>
      <c r="E671" s="4">
        <v>40</v>
      </c>
      <c r="F671" s="17" t="s">
        <v>57</v>
      </c>
      <c r="G671" s="17" t="s">
        <v>57</v>
      </c>
      <c r="H671" s="17" t="s">
        <v>58</v>
      </c>
      <c r="I671" s="17" t="s">
        <v>57</v>
      </c>
      <c r="J671" s="23">
        <v>99227.714242277376</v>
      </c>
    </row>
    <row r="672" spans="1:10" ht="15.75" customHeight="1" x14ac:dyDescent="0.3">
      <c r="A672" s="1">
        <v>669</v>
      </c>
      <c r="B672" s="4">
        <v>60476</v>
      </c>
      <c r="C672" s="4">
        <v>1</v>
      </c>
      <c r="D672" s="4">
        <v>85</v>
      </c>
      <c r="E672" s="4">
        <v>62</v>
      </c>
      <c r="F672" s="17" t="s">
        <v>58</v>
      </c>
      <c r="G672" s="17" t="s">
        <v>57</v>
      </c>
      <c r="H672" s="17" t="s">
        <v>58</v>
      </c>
      <c r="I672" s="17" t="s">
        <v>58</v>
      </c>
      <c r="J672" s="23">
        <v>113212.07480504243</v>
      </c>
    </row>
    <row r="673" spans="1:10" ht="15.75" customHeight="1" x14ac:dyDescent="0.3">
      <c r="A673" s="1">
        <v>670</v>
      </c>
      <c r="B673" s="4">
        <v>53787</v>
      </c>
      <c r="C673" s="4">
        <v>2</v>
      </c>
      <c r="D673" s="4">
        <v>42</v>
      </c>
      <c r="E673" s="4">
        <v>40</v>
      </c>
      <c r="F673" s="17" t="s">
        <v>57</v>
      </c>
      <c r="G673" s="17" t="s">
        <v>58</v>
      </c>
      <c r="H673" s="17" t="s">
        <v>57</v>
      </c>
      <c r="I673" s="17" t="s">
        <v>57</v>
      </c>
      <c r="J673" s="23">
        <v>66886.628865447958</v>
      </c>
    </row>
    <row r="674" spans="1:10" ht="15.75" customHeight="1" x14ac:dyDescent="0.3">
      <c r="A674" s="1">
        <v>671</v>
      </c>
      <c r="B674" s="4">
        <v>59116</v>
      </c>
      <c r="C674" s="4">
        <v>1</v>
      </c>
      <c r="D674" s="4">
        <v>81</v>
      </c>
      <c r="E674" s="4">
        <v>30</v>
      </c>
      <c r="F674" s="17" t="s">
        <v>57</v>
      </c>
      <c r="G674" s="17" t="s">
        <v>58</v>
      </c>
      <c r="H674" s="17" t="s">
        <v>57</v>
      </c>
      <c r="I674" s="17" t="s">
        <v>58</v>
      </c>
      <c r="J674" s="23">
        <v>63751.996398288546</v>
      </c>
    </row>
    <row r="675" spans="1:10" ht="15.75" customHeight="1" x14ac:dyDescent="0.3">
      <c r="A675" s="1">
        <v>672</v>
      </c>
      <c r="B675" s="4">
        <v>53671</v>
      </c>
      <c r="C675" s="4">
        <v>2</v>
      </c>
      <c r="D675" s="4">
        <v>65</v>
      </c>
      <c r="E675" s="4">
        <v>29</v>
      </c>
      <c r="F675" s="17" t="s">
        <v>58</v>
      </c>
      <c r="G675" s="17" t="s">
        <v>57</v>
      </c>
      <c r="H675" s="17" t="s">
        <v>57</v>
      </c>
      <c r="I675" s="17" t="s">
        <v>57</v>
      </c>
      <c r="J675" s="23">
        <v>68221.292451461981</v>
      </c>
    </row>
    <row r="676" spans="1:10" ht="15.75" customHeight="1" x14ac:dyDescent="0.3">
      <c r="A676" s="1">
        <v>673</v>
      </c>
      <c r="B676" s="4">
        <v>55289</v>
      </c>
      <c r="C676" s="4">
        <v>2</v>
      </c>
      <c r="D676" s="4">
        <v>75</v>
      </c>
      <c r="E676" s="4">
        <v>36</v>
      </c>
      <c r="F676" s="17" t="s">
        <v>57</v>
      </c>
      <c r="G676" s="17" t="s">
        <v>58</v>
      </c>
      <c r="H676" s="17" t="s">
        <v>57</v>
      </c>
      <c r="I676" s="17" t="s">
        <v>58</v>
      </c>
      <c r="J676" s="23">
        <v>60479.665066505324</v>
      </c>
    </row>
    <row r="677" spans="1:10" ht="15.75" customHeight="1" x14ac:dyDescent="0.3">
      <c r="A677" s="1">
        <v>674</v>
      </c>
      <c r="B677" s="4">
        <v>52987</v>
      </c>
      <c r="C677" s="4">
        <v>1</v>
      </c>
      <c r="D677" s="4">
        <v>52</v>
      </c>
      <c r="E677" s="4">
        <v>41</v>
      </c>
      <c r="F677" s="17" t="s">
        <v>57</v>
      </c>
      <c r="G677" s="17" t="s">
        <v>58</v>
      </c>
      <c r="H677" s="17" t="s">
        <v>57</v>
      </c>
      <c r="I677" s="17" t="s">
        <v>57</v>
      </c>
      <c r="J677" s="23">
        <v>68586.398692240909</v>
      </c>
    </row>
    <row r="678" spans="1:10" ht="15.75" customHeight="1" x14ac:dyDescent="0.3">
      <c r="A678" s="1">
        <v>675</v>
      </c>
      <c r="B678" s="4">
        <v>71473</v>
      </c>
      <c r="C678" s="4">
        <v>4</v>
      </c>
      <c r="D678" s="4">
        <v>84</v>
      </c>
      <c r="E678" s="4">
        <v>44</v>
      </c>
      <c r="F678" s="17" t="s">
        <v>57</v>
      </c>
      <c r="G678" s="17" t="s">
        <v>58</v>
      </c>
      <c r="H678" s="17" t="s">
        <v>58</v>
      </c>
      <c r="I678" s="17" t="s">
        <v>57</v>
      </c>
      <c r="J678" s="23">
        <v>92655.276070185908</v>
      </c>
    </row>
    <row r="679" spans="1:10" ht="15.75" customHeight="1" x14ac:dyDescent="0.3">
      <c r="A679" s="1">
        <v>676</v>
      </c>
      <c r="B679" s="4">
        <v>45893</v>
      </c>
      <c r="C679" s="4">
        <v>3</v>
      </c>
      <c r="D679" s="4">
        <v>70</v>
      </c>
      <c r="E679" s="4">
        <v>45</v>
      </c>
      <c r="F679" s="17" t="s">
        <v>57</v>
      </c>
      <c r="G679" s="17" t="s">
        <v>57</v>
      </c>
      <c r="H679" s="17" t="s">
        <v>57</v>
      </c>
      <c r="I679" s="17" t="s">
        <v>58</v>
      </c>
      <c r="J679" s="23">
        <v>66715.599758098353</v>
      </c>
    </row>
    <row r="680" spans="1:10" ht="15.75" customHeight="1" x14ac:dyDescent="0.3">
      <c r="A680" s="1">
        <v>677</v>
      </c>
      <c r="B680" s="4">
        <v>63091</v>
      </c>
      <c r="C680" s="4">
        <v>3</v>
      </c>
      <c r="D680" s="4">
        <v>68</v>
      </c>
      <c r="E680" s="4">
        <v>55</v>
      </c>
      <c r="F680" s="17" t="s">
        <v>57</v>
      </c>
      <c r="G680" s="17" t="s">
        <v>58</v>
      </c>
      <c r="H680" s="17" t="s">
        <v>57</v>
      </c>
      <c r="I680" s="17" t="s">
        <v>57</v>
      </c>
      <c r="J680" s="23">
        <v>77143.388654671682</v>
      </c>
    </row>
    <row r="681" spans="1:10" ht="15.75" customHeight="1" x14ac:dyDescent="0.3">
      <c r="A681" s="1">
        <v>678</v>
      </c>
      <c r="B681" s="4">
        <v>56830</v>
      </c>
      <c r="C681" s="4">
        <v>1</v>
      </c>
      <c r="D681" s="4">
        <v>84</v>
      </c>
      <c r="E681" s="4">
        <v>60</v>
      </c>
      <c r="F681" s="17" t="s">
        <v>57</v>
      </c>
      <c r="G681" s="17" t="s">
        <v>57</v>
      </c>
      <c r="H681" s="17" t="s">
        <v>58</v>
      </c>
      <c r="I681" s="17" t="s">
        <v>58</v>
      </c>
      <c r="J681" s="23">
        <v>108471.67710494915</v>
      </c>
    </row>
    <row r="682" spans="1:10" ht="15.75" customHeight="1" x14ac:dyDescent="0.3">
      <c r="A682" s="1">
        <v>679</v>
      </c>
      <c r="B682" s="4">
        <v>64221</v>
      </c>
      <c r="C682" s="4">
        <v>1</v>
      </c>
      <c r="D682" s="4">
        <v>55</v>
      </c>
      <c r="E682" s="4">
        <v>56</v>
      </c>
      <c r="F682" s="17" t="s">
        <v>58</v>
      </c>
      <c r="G682" s="17" t="s">
        <v>57</v>
      </c>
      <c r="H682" s="17" t="s">
        <v>57</v>
      </c>
      <c r="I682" s="17" t="s">
        <v>58</v>
      </c>
      <c r="J682" s="23">
        <v>91904.165028407064</v>
      </c>
    </row>
    <row r="683" spans="1:10" ht="15.75" customHeight="1" x14ac:dyDescent="0.3">
      <c r="A683" s="1">
        <v>680</v>
      </c>
      <c r="B683" s="4">
        <v>50761</v>
      </c>
      <c r="C683" s="4">
        <v>2</v>
      </c>
      <c r="D683" s="4">
        <v>62</v>
      </c>
      <c r="E683" s="4">
        <v>49</v>
      </c>
      <c r="F683" s="17" t="s">
        <v>57</v>
      </c>
      <c r="G683" s="17" t="s">
        <v>57</v>
      </c>
      <c r="H683" s="17" t="s">
        <v>57</v>
      </c>
      <c r="I683" s="17" t="s">
        <v>57</v>
      </c>
      <c r="J683" s="23">
        <v>72795.439059652374</v>
      </c>
    </row>
    <row r="684" spans="1:10" ht="15.75" customHeight="1" x14ac:dyDescent="0.3">
      <c r="A684" s="1">
        <v>681</v>
      </c>
      <c r="B684" s="4">
        <v>44663</v>
      </c>
      <c r="C684" s="4">
        <v>1</v>
      </c>
      <c r="D684" s="4">
        <v>61</v>
      </c>
      <c r="E684" s="4">
        <v>21</v>
      </c>
      <c r="F684" s="17" t="s">
        <v>58</v>
      </c>
      <c r="G684" s="17" t="s">
        <v>57</v>
      </c>
      <c r="H684" s="17" t="s">
        <v>57</v>
      </c>
      <c r="I684" s="17" t="s">
        <v>57</v>
      </c>
      <c r="J684" s="23">
        <v>67584.071139603286</v>
      </c>
    </row>
    <row r="685" spans="1:10" ht="15.75" customHeight="1" x14ac:dyDescent="0.3">
      <c r="A685" s="1">
        <v>682</v>
      </c>
      <c r="B685" s="4">
        <v>47451</v>
      </c>
      <c r="C685" s="4">
        <v>1</v>
      </c>
      <c r="D685" s="4">
        <v>44</v>
      </c>
      <c r="E685" s="4">
        <v>19</v>
      </c>
      <c r="F685" s="17" t="s">
        <v>58</v>
      </c>
      <c r="G685" s="17" t="s">
        <v>57</v>
      </c>
      <c r="H685" s="17" t="s">
        <v>57</v>
      </c>
      <c r="I685" s="17" t="s">
        <v>58</v>
      </c>
      <c r="J685" s="23">
        <v>64086.374317754038</v>
      </c>
    </row>
    <row r="686" spans="1:10" ht="15.75" customHeight="1" x14ac:dyDescent="0.3">
      <c r="A686" s="1">
        <v>683</v>
      </c>
      <c r="B686" s="4">
        <v>60917</v>
      </c>
      <c r="C686" s="4">
        <v>3</v>
      </c>
      <c r="D686" s="4">
        <v>69</v>
      </c>
      <c r="E686" s="4">
        <v>39</v>
      </c>
      <c r="F686" s="17" t="s">
        <v>58</v>
      </c>
      <c r="G686" s="17" t="s">
        <v>57</v>
      </c>
      <c r="H686" s="17" t="s">
        <v>58</v>
      </c>
      <c r="I686" s="17" t="s">
        <v>58</v>
      </c>
      <c r="J686" s="23">
        <v>101886.27827375659</v>
      </c>
    </row>
    <row r="687" spans="1:10" ht="15.75" customHeight="1" x14ac:dyDescent="0.3">
      <c r="A687" s="1">
        <v>684</v>
      </c>
      <c r="B687" s="4">
        <v>47576</v>
      </c>
      <c r="C687" s="4">
        <v>4</v>
      </c>
      <c r="D687" s="4">
        <v>68</v>
      </c>
      <c r="E687" s="4">
        <v>53</v>
      </c>
      <c r="F687" s="17" t="s">
        <v>57</v>
      </c>
      <c r="G687" s="17" t="s">
        <v>57</v>
      </c>
      <c r="H687" s="17" t="s">
        <v>57</v>
      </c>
      <c r="I687" s="17" t="s">
        <v>58</v>
      </c>
      <c r="J687" s="23">
        <v>66654.114844917451</v>
      </c>
    </row>
    <row r="688" spans="1:10" ht="15.75" customHeight="1" x14ac:dyDescent="0.3">
      <c r="A688" s="1">
        <v>685</v>
      </c>
      <c r="B688" s="4">
        <v>40632</v>
      </c>
      <c r="C688" s="4">
        <v>2</v>
      </c>
      <c r="D688" s="4">
        <v>61</v>
      </c>
      <c r="E688" s="4">
        <v>33</v>
      </c>
      <c r="F688" s="17" t="s">
        <v>58</v>
      </c>
      <c r="G688" s="17" t="s">
        <v>57</v>
      </c>
      <c r="H688" s="17" t="s">
        <v>57</v>
      </c>
      <c r="I688" s="17" t="s">
        <v>57</v>
      </c>
      <c r="J688" s="23">
        <v>71017.541214502358</v>
      </c>
    </row>
    <row r="689" spans="1:10" ht="15.75" customHeight="1" x14ac:dyDescent="0.3">
      <c r="A689" s="1">
        <v>686</v>
      </c>
      <c r="B689" s="4">
        <v>53942</v>
      </c>
      <c r="C689" s="4">
        <v>1</v>
      </c>
      <c r="D689" s="4">
        <v>44</v>
      </c>
      <c r="E689" s="4">
        <v>53</v>
      </c>
      <c r="F689" s="17" t="s">
        <v>58</v>
      </c>
      <c r="G689" s="17" t="s">
        <v>57</v>
      </c>
      <c r="H689" s="17" t="s">
        <v>57</v>
      </c>
      <c r="I689" s="17" t="s">
        <v>58</v>
      </c>
      <c r="J689" s="23">
        <v>79333.456341024576</v>
      </c>
    </row>
    <row r="690" spans="1:10" ht="15.75" customHeight="1" x14ac:dyDescent="0.3">
      <c r="A690" s="1">
        <v>687</v>
      </c>
      <c r="B690" s="4">
        <v>50105</v>
      </c>
      <c r="C690" s="4">
        <v>4</v>
      </c>
      <c r="D690" s="4">
        <v>74</v>
      </c>
      <c r="E690" s="4">
        <v>42</v>
      </c>
      <c r="F690" s="17" t="s">
        <v>58</v>
      </c>
      <c r="G690" s="17" t="s">
        <v>57</v>
      </c>
      <c r="H690" s="17" t="s">
        <v>57</v>
      </c>
      <c r="I690" s="17" t="s">
        <v>58</v>
      </c>
      <c r="J690" s="23">
        <v>76594.044641234155</v>
      </c>
    </row>
    <row r="691" spans="1:10" ht="15.75" customHeight="1" x14ac:dyDescent="0.3">
      <c r="A691" s="1">
        <v>688</v>
      </c>
      <c r="B691" s="4">
        <v>63562</v>
      </c>
      <c r="C691" s="4">
        <v>3</v>
      </c>
      <c r="D691" s="4">
        <v>41</v>
      </c>
      <c r="E691" s="4">
        <v>40</v>
      </c>
      <c r="F691" s="17" t="s">
        <v>57</v>
      </c>
      <c r="G691" s="17" t="s">
        <v>58</v>
      </c>
      <c r="H691" s="17" t="s">
        <v>57</v>
      </c>
      <c r="I691" s="17" t="s">
        <v>58</v>
      </c>
      <c r="J691" s="23">
        <v>79720.01898520808</v>
      </c>
    </row>
    <row r="692" spans="1:10" ht="15.75" customHeight="1" x14ac:dyDescent="0.3">
      <c r="A692" s="1">
        <v>689</v>
      </c>
      <c r="B692" s="4">
        <v>49275</v>
      </c>
      <c r="C692" s="4">
        <v>3</v>
      </c>
      <c r="D692" s="4">
        <v>38</v>
      </c>
      <c r="E692" s="4">
        <v>47</v>
      </c>
      <c r="F692" s="17" t="s">
        <v>58</v>
      </c>
      <c r="G692" s="17" t="s">
        <v>57</v>
      </c>
      <c r="H692" s="17" t="s">
        <v>57</v>
      </c>
      <c r="I692" s="17" t="s">
        <v>57</v>
      </c>
      <c r="J692" s="23">
        <v>84809.16555818294</v>
      </c>
    </row>
    <row r="693" spans="1:10" ht="15.75" customHeight="1" x14ac:dyDescent="0.3">
      <c r="A693" s="1">
        <v>690</v>
      </c>
      <c r="B693" s="4">
        <v>52857</v>
      </c>
      <c r="C693" s="4">
        <v>2</v>
      </c>
      <c r="D693" s="4">
        <v>49</v>
      </c>
      <c r="E693" s="4">
        <v>27</v>
      </c>
      <c r="F693" s="17" t="s">
        <v>57</v>
      </c>
      <c r="G693" s="17" t="s">
        <v>58</v>
      </c>
      <c r="H693" s="17" t="s">
        <v>58</v>
      </c>
      <c r="I693" s="17" t="s">
        <v>58</v>
      </c>
      <c r="J693" s="23">
        <v>87581.326678673722</v>
      </c>
    </row>
    <row r="694" spans="1:10" ht="15.75" customHeight="1" x14ac:dyDescent="0.3">
      <c r="A694" s="1">
        <v>691</v>
      </c>
      <c r="B694" s="4">
        <v>52889</v>
      </c>
      <c r="C694" s="4">
        <v>2</v>
      </c>
      <c r="D694" s="4">
        <v>80</v>
      </c>
      <c r="E694" s="4">
        <v>21</v>
      </c>
      <c r="F694" s="17" t="s">
        <v>58</v>
      </c>
      <c r="G694" s="17" t="s">
        <v>57</v>
      </c>
      <c r="H694" s="17" t="s">
        <v>57</v>
      </c>
      <c r="I694" s="17" t="s">
        <v>58</v>
      </c>
      <c r="J694" s="23">
        <v>61991.122096514395</v>
      </c>
    </row>
    <row r="695" spans="1:10" ht="15.75" customHeight="1" x14ac:dyDescent="0.3">
      <c r="A695" s="1">
        <v>692</v>
      </c>
      <c r="B695" s="4">
        <v>63893</v>
      </c>
      <c r="C695" s="4">
        <v>3</v>
      </c>
      <c r="D695" s="4">
        <v>73</v>
      </c>
      <c r="E695" s="4">
        <v>47</v>
      </c>
      <c r="F695" s="17" t="s">
        <v>58</v>
      </c>
      <c r="G695" s="17" t="s">
        <v>57</v>
      </c>
      <c r="H695" s="17" t="s">
        <v>57</v>
      </c>
      <c r="I695" s="17" t="s">
        <v>58</v>
      </c>
      <c r="J695" s="23">
        <v>79299.73640725181</v>
      </c>
    </row>
    <row r="696" spans="1:10" ht="15.75" customHeight="1" x14ac:dyDescent="0.3">
      <c r="A696" s="1">
        <v>693</v>
      </c>
      <c r="B696" s="4">
        <v>58001</v>
      </c>
      <c r="C696" s="4">
        <v>1</v>
      </c>
      <c r="D696" s="4">
        <v>82</v>
      </c>
      <c r="E696" s="4">
        <v>20</v>
      </c>
      <c r="F696" s="17" t="s">
        <v>57</v>
      </c>
      <c r="G696" s="17" t="s">
        <v>57</v>
      </c>
      <c r="H696" s="17" t="s">
        <v>57</v>
      </c>
      <c r="I696" s="17" t="s">
        <v>58</v>
      </c>
      <c r="J696" s="23">
        <v>63021.177340803799</v>
      </c>
    </row>
    <row r="697" spans="1:10" ht="15.75" customHeight="1" x14ac:dyDescent="0.3">
      <c r="A697" s="1">
        <v>694</v>
      </c>
      <c r="B697" s="4">
        <v>48539</v>
      </c>
      <c r="C697" s="4">
        <v>2</v>
      </c>
      <c r="D697" s="4">
        <v>59</v>
      </c>
      <c r="E697" s="4">
        <v>24</v>
      </c>
      <c r="F697" s="17" t="s">
        <v>57</v>
      </c>
      <c r="G697" s="17" t="s">
        <v>57</v>
      </c>
      <c r="H697" s="17" t="s">
        <v>57</v>
      </c>
      <c r="I697" s="17" t="s">
        <v>58</v>
      </c>
      <c r="J697" s="23">
        <v>62387.278523694498</v>
      </c>
    </row>
    <row r="698" spans="1:10" ht="15.75" customHeight="1" x14ac:dyDescent="0.3">
      <c r="A698" s="1">
        <v>695</v>
      </c>
      <c r="B698" s="4">
        <v>62261</v>
      </c>
      <c r="C698" s="4">
        <v>4</v>
      </c>
      <c r="D698" s="4">
        <v>39</v>
      </c>
      <c r="E698" s="4">
        <v>27</v>
      </c>
      <c r="F698" s="17" t="s">
        <v>58</v>
      </c>
      <c r="G698" s="17" t="s">
        <v>57</v>
      </c>
      <c r="H698" s="17" t="s">
        <v>57</v>
      </c>
      <c r="I698" s="17" t="s">
        <v>57</v>
      </c>
      <c r="J698" s="23">
        <v>59214.245877587215</v>
      </c>
    </row>
    <row r="699" spans="1:10" ht="15.75" customHeight="1" x14ac:dyDescent="0.3">
      <c r="A699" s="1">
        <v>696</v>
      </c>
      <c r="B699" s="4">
        <v>66242</v>
      </c>
      <c r="C699" s="4">
        <v>2</v>
      </c>
      <c r="D699" s="4">
        <v>81</v>
      </c>
      <c r="E699" s="4">
        <v>26</v>
      </c>
      <c r="F699" s="17" t="s">
        <v>57</v>
      </c>
      <c r="G699" s="17" t="s">
        <v>57</v>
      </c>
      <c r="H699" s="17" t="s">
        <v>57</v>
      </c>
      <c r="I699" s="17" t="s">
        <v>57</v>
      </c>
      <c r="J699" s="23">
        <v>62441.31967571086</v>
      </c>
    </row>
    <row r="700" spans="1:10" ht="15.75" customHeight="1" x14ac:dyDescent="0.3">
      <c r="A700" s="1">
        <v>697</v>
      </c>
      <c r="B700" s="4">
        <v>61262</v>
      </c>
      <c r="C700" s="4">
        <v>2</v>
      </c>
      <c r="D700" s="4">
        <v>82</v>
      </c>
      <c r="E700" s="4">
        <v>53</v>
      </c>
      <c r="F700" s="17" t="s">
        <v>58</v>
      </c>
      <c r="G700" s="17" t="s">
        <v>57</v>
      </c>
      <c r="H700" s="17" t="s">
        <v>57</v>
      </c>
      <c r="I700" s="17" t="s">
        <v>57</v>
      </c>
      <c r="J700" s="23">
        <v>91266.269222119881</v>
      </c>
    </row>
    <row r="701" spans="1:10" ht="15.75" customHeight="1" x14ac:dyDescent="0.3">
      <c r="A701" s="1">
        <v>698</v>
      </c>
      <c r="B701" s="4">
        <v>61930</v>
      </c>
      <c r="C701" s="4">
        <v>1</v>
      </c>
      <c r="D701" s="4">
        <v>76</v>
      </c>
      <c r="E701" s="4">
        <v>41</v>
      </c>
      <c r="F701" s="17" t="s">
        <v>57</v>
      </c>
      <c r="G701" s="17" t="s">
        <v>58</v>
      </c>
      <c r="H701" s="17" t="s">
        <v>58</v>
      </c>
      <c r="I701" s="17" t="s">
        <v>58</v>
      </c>
      <c r="J701" s="23">
        <v>96932.918960671755</v>
      </c>
    </row>
    <row r="702" spans="1:10" ht="15.75" customHeight="1" x14ac:dyDescent="0.3">
      <c r="A702" s="1">
        <v>699</v>
      </c>
      <c r="B702" s="4">
        <v>58204</v>
      </c>
      <c r="C702" s="4">
        <v>2</v>
      </c>
      <c r="D702" s="4">
        <v>82</v>
      </c>
      <c r="E702" s="4">
        <v>56</v>
      </c>
      <c r="F702" s="17" t="s">
        <v>57</v>
      </c>
      <c r="G702" s="17" t="s">
        <v>57</v>
      </c>
      <c r="H702" s="17" t="s">
        <v>57</v>
      </c>
      <c r="I702" s="17" t="s">
        <v>58</v>
      </c>
      <c r="J702" s="23">
        <v>69392.133437261669</v>
      </c>
    </row>
    <row r="703" spans="1:10" ht="15.75" customHeight="1" x14ac:dyDescent="0.3">
      <c r="A703" s="1">
        <v>700</v>
      </c>
      <c r="B703" s="4">
        <v>66907</v>
      </c>
      <c r="C703" s="4">
        <v>3</v>
      </c>
      <c r="D703" s="4">
        <v>64</v>
      </c>
      <c r="E703" s="4">
        <v>23</v>
      </c>
      <c r="F703" s="17" t="s">
        <v>57</v>
      </c>
      <c r="G703" s="17" t="s">
        <v>58</v>
      </c>
      <c r="H703" s="17" t="s">
        <v>57</v>
      </c>
      <c r="I703" s="17" t="s">
        <v>57</v>
      </c>
      <c r="J703" s="23">
        <v>70599.914830643102</v>
      </c>
    </row>
    <row r="704" spans="1:10" ht="15.75" customHeight="1" x14ac:dyDescent="0.3">
      <c r="A704" s="1">
        <v>701</v>
      </c>
      <c r="B704" s="4">
        <v>60810</v>
      </c>
      <c r="C704" s="4">
        <v>4</v>
      </c>
      <c r="D704" s="4">
        <v>57</v>
      </c>
      <c r="E704" s="4">
        <v>21</v>
      </c>
      <c r="F704" s="17" t="s">
        <v>57</v>
      </c>
      <c r="G704" s="17" t="s">
        <v>58</v>
      </c>
      <c r="H704" s="17" t="s">
        <v>57</v>
      </c>
      <c r="I704" s="17" t="s">
        <v>57</v>
      </c>
      <c r="J704" s="23">
        <v>62927.786569351127</v>
      </c>
    </row>
    <row r="705" spans="1:10" ht="15.75" customHeight="1" x14ac:dyDescent="0.3">
      <c r="A705" s="1">
        <v>702</v>
      </c>
      <c r="B705" s="4">
        <v>71549</v>
      </c>
      <c r="C705" s="4">
        <v>4</v>
      </c>
      <c r="D705" s="4">
        <v>47</v>
      </c>
      <c r="E705" s="4">
        <v>50</v>
      </c>
      <c r="F705" s="17" t="s">
        <v>58</v>
      </c>
      <c r="G705" s="17" t="s">
        <v>57</v>
      </c>
      <c r="H705" s="17" t="s">
        <v>57</v>
      </c>
      <c r="I705" s="17" t="s">
        <v>57</v>
      </c>
      <c r="J705" s="23">
        <v>83116.207108990551</v>
      </c>
    </row>
    <row r="706" spans="1:10" ht="15.75" customHeight="1" x14ac:dyDescent="0.3">
      <c r="A706" s="1">
        <v>703</v>
      </c>
      <c r="B706" s="4">
        <v>63687</v>
      </c>
      <c r="C706" s="4">
        <v>3</v>
      </c>
      <c r="D706" s="4">
        <v>65</v>
      </c>
      <c r="E706" s="4">
        <v>53</v>
      </c>
      <c r="F706" s="17" t="s">
        <v>57</v>
      </c>
      <c r="G706" s="17" t="s">
        <v>58</v>
      </c>
      <c r="H706" s="17" t="s">
        <v>57</v>
      </c>
      <c r="I706" s="17" t="s">
        <v>58</v>
      </c>
      <c r="J706" s="23">
        <v>79063.476996520112</v>
      </c>
    </row>
    <row r="707" spans="1:10" ht="15.75" customHeight="1" x14ac:dyDescent="0.3">
      <c r="A707" s="1">
        <v>704</v>
      </c>
      <c r="B707" s="4">
        <v>55575</v>
      </c>
      <c r="C707" s="4">
        <v>2</v>
      </c>
      <c r="D707" s="4">
        <v>76</v>
      </c>
      <c r="E707" s="4">
        <v>34</v>
      </c>
      <c r="F707" s="17" t="s">
        <v>57</v>
      </c>
      <c r="G707" s="17" t="s">
        <v>57</v>
      </c>
      <c r="H707" s="17" t="s">
        <v>57</v>
      </c>
      <c r="I707" s="17" t="s">
        <v>57</v>
      </c>
      <c r="J707" s="23">
        <v>66913.217231591931</v>
      </c>
    </row>
    <row r="708" spans="1:10" ht="15.75" customHeight="1" x14ac:dyDescent="0.3">
      <c r="A708" s="1">
        <v>705</v>
      </c>
      <c r="B708" s="4">
        <v>51340</v>
      </c>
      <c r="C708" s="4">
        <v>3</v>
      </c>
      <c r="D708" s="4">
        <v>53</v>
      </c>
      <c r="E708" s="4">
        <v>47</v>
      </c>
      <c r="F708" s="17" t="s">
        <v>57</v>
      </c>
      <c r="G708" s="17" t="s">
        <v>57</v>
      </c>
      <c r="H708" s="17" t="s">
        <v>57</v>
      </c>
      <c r="I708" s="17" t="s">
        <v>57</v>
      </c>
      <c r="J708" s="23">
        <v>62978.358702044527</v>
      </c>
    </row>
    <row r="709" spans="1:10" ht="15.75" customHeight="1" x14ac:dyDescent="0.3">
      <c r="A709" s="1">
        <v>706</v>
      </c>
      <c r="B709" s="4">
        <v>55989</v>
      </c>
      <c r="C709" s="4">
        <v>1</v>
      </c>
      <c r="D709" s="4">
        <v>61</v>
      </c>
      <c r="E709" s="4">
        <v>33</v>
      </c>
      <c r="F709" s="17" t="s">
        <v>58</v>
      </c>
      <c r="G709" s="17" t="s">
        <v>57</v>
      </c>
      <c r="H709" s="17" t="s">
        <v>57</v>
      </c>
      <c r="I709" s="17" t="s">
        <v>57</v>
      </c>
      <c r="J709" s="23">
        <v>73229.99839948304</v>
      </c>
    </row>
    <row r="710" spans="1:10" ht="15.75" customHeight="1" x14ac:dyDescent="0.3">
      <c r="A710" s="1">
        <v>707</v>
      </c>
      <c r="B710" s="4">
        <v>61656</v>
      </c>
      <c r="C710" s="4">
        <v>3</v>
      </c>
      <c r="D710" s="4">
        <v>51</v>
      </c>
      <c r="E710" s="4">
        <v>51</v>
      </c>
      <c r="F710" s="17" t="s">
        <v>57</v>
      </c>
      <c r="G710" s="17" t="s">
        <v>58</v>
      </c>
      <c r="H710" s="17" t="s">
        <v>58</v>
      </c>
      <c r="I710" s="17" t="s">
        <v>57</v>
      </c>
      <c r="J710" s="23">
        <v>92299.772171041986</v>
      </c>
    </row>
    <row r="711" spans="1:10" ht="15.75" customHeight="1" x14ac:dyDescent="0.3">
      <c r="A711" s="1">
        <v>708</v>
      </c>
      <c r="B711" s="4">
        <v>53303</v>
      </c>
      <c r="C711" s="4">
        <v>2</v>
      </c>
      <c r="D711" s="4">
        <v>57</v>
      </c>
      <c r="E711" s="4">
        <v>49</v>
      </c>
      <c r="F711" s="17" t="s">
        <v>57</v>
      </c>
      <c r="G711" s="17" t="s">
        <v>57</v>
      </c>
      <c r="H711" s="17" t="s">
        <v>57</v>
      </c>
      <c r="I711" s="17" t="s">
        <v>58</v>
      </c>
      <c r="J711" s="23">
        <v>71335.909747083628</v>
      </c>
    </row>
    <row r="712" spans="1:10" ht="15.75" customHeight="1" x14ac:dyDescent="0.3">
      <c r="A712" s="1">
        <v>709</v>
      </c>
      <c r="B712" s="4">
        <v>52308</v>
      </c>
      <c r="C712" s="4">
        <v>4</v>
      </c>
      <c r="D712" s="4">
        <v>46</v>
      </c>
      <c r="E712" s="4">
        <v>31</v>
      </c>
      <c r="F712" s="17" t="s">
        <v>58</v>
      </c>
      <c r="G712" s="17" t="s">
        <v>57</v>
      </c>
      <c r="H712" s="17" t="s">
        <v>57</v>
      </c>
      <c r="I712" s="17" t="s">
        <v>57</v>
      </c>
      <c r="J712" s="23">
        <v>75515.447570449367</v>
      </c>
    </row>
    <row r="713" spans="1:10" ht="15.75" customHeight="1" x14ac:dyDescent="0.3">
      <c r="A713" s="1">
        <v>710</v>
      </c>
      <c r="B713" s="4">
        <v>50961</v>
      </c>
      <c r="C713" s="4">
        <v>2</v>
      </c>
      <c r="D713" s="4">
        <v>74</v>
      </c>
      <c r="E713" s="4">
        <v>36</v>
      </c>
      <c r="F713" s="17" t="s">
        <v>58</v>
      </c>
      <c r="G713" s="17" t="s">
        <v>57</v>
      </c>
      <c r="H713" s="17" t="s">
        <v>57</v>
      </c>
      <c r="I713" s="17" t="s">
        <v>57</v>
      </c>
      <c r="J713" s="23">
        <v>67015.800295965484</v>
      </c>
    </row>
    <row r="714" spans="1:10" ht="15.75" customHeight="1" x14ac:dyDescent="0.3">
      <c r="A714" s="1">
        <v>711</v>
      </c>
      <c r="B714" s="4">
        <v>64693</v>
      </c>
      <c r="C714" s="4">
        <v>4</v>
      </c>
      <c r="D714" s="4">
        <v>64</v>
      </c>
      <c r="E714" s="4">
        <v>18</v>
      </c>
      <c r="F714" s="17" t="s">
        <v>57</v>
      </c>
      <c r="G714" s="17" t="s">
        <v>58</v>
      </c>
      <c r="H714" s="17" t="s">
        <v>57</v>
      </c>
      <c r="I714" s="17" t="s">
        <v>58</v>
      </c>
      <c r="J714" s="23">
        <v>57202.889025741133</v>
      </c>
    </row>
    <row r="715" spans="1:10" ht="15.75" customHeight="1" x14ac:dyDescent="0.3">
      <c r="A715" s="1">
        <v>712</v>
      </c>
      <c r="B715" s="4">
        <v>53444</v>
      </c>
      <c r="C715" s="4">
        <v>3</v>
      </c>
      <c r="D715" s="4">
        <v>49</v>
      </c>
      <c r="E715" s="4">
        <v>50</v>
      </c>
      <c r="F715" s="17" t="s">
        <v>57</v>
      </c>
      <c r="G715" s="17" t="s">
        <v>58</v>
      </c>
      <c r="H715" s="17" t="s">
        <v>57</v>
      </c>
      <c r="I715" s="17" t="s">
        <v>57</v>
      </c>
      <c r="J715" s="23">
        <v>73486.994426448757</v>
      </c>
    </row>
    <row r="716" spans="1:10" ht="15.75" customHeight="1" x14ac:dyDescent="0.3">
      <c r="A716" s="1">
        <v>713</v>
      </c>
      <c r="B716" s="4">
        <v>50977</v>
      </c>
      <c r="C716" s="4">
        <v>2</v>
      </c>
      <c r="D716" s="4">
        <v>39</v>
      </c>
      <c r="E716" s="4">
        <v>43</v>
      </c>
      <c r="F716" s="17" t="s">
        <v>57</v>
      </c>
      <c r="G716" s="17" t="s">
        <v>57</v>
      </c>
      <c r="H716" s="17" t="s">
        <v>57</v>
      </c>
      <c r="I716" s="17" t="s">
        <v>57</v>
      </c>
      <c r="J716" s="23">
        <v>69543.951758634706</v>
      </c>
    </row>
    <row r="717" spans="1:10" ht="15.75" customHeight="1" x14ac:dyDescent="0.3">
      <c r="A717" s="1">
        <v>714</v>
      </c>
      <c r="B717" s="4">
        <v>64679</v>
      </c>
      <c r="C717" s="4">
        <v>3</v>
      </c>
      <c r="D717" s="4">
        <v>84</v>
      </c>
      <c r="E717" s="4">
        <v>20</v>
      </c>
      <c r="F717" s="17" t="s">
        <v>58</v>
      </c>
      <c r="G717" s="17" t="s">
        <v>57</v>
      </c>
      <c r="H717" s="17" t="s">
        <v>57</v>
      </c>
      <c r="I717" s="17" t="s">
        <v>58</v>
      </c>
      <c r="J717" s="23">
        <v>71605.71515483821</v>
      </c>
    </row>
    <row r="718" spans="1:10" ht="15.75" customHeight="1" x14ac:dyDescent="0.3">
      <c r="A718" s="1">
        <v>715</v>
      </c>
      <c r="B718" s="4">
        <v>46192</v>
      </c>
      <c r="C718" s="4">
        <v>1</v>
      </c>
      <c r="D718" s="4">
        <v>45</v>
      </c>
      <c r="E718" s="4">
        <v>24</v>
      </c>
      <c r="F718" s="17" t="s">
        <v>58</v>
      </c>
      <c r="G718" s="17" t="s">
        <v>57</v>
      </c>
      <c r="H718" s="17" t="s">
        <v>57</v>
      </c>
      <c r="I718" s="17" t="s">
        <v>57</v>
      </c>
      <c r="J718" s="23">
        <v>61873.12367206077</v>
      </c>
    </row>
    <row r="719" spans="1:10" ht="15.75" customHeight="1" x14ac:dyDescent="0.3">
      <c r="A719" s="1">
        <v>716</v>
      </c>
      <c r="B719" s="4">
        <v>51157</v>
      </c>
      <c r="C719" s="4">
        <v>1</v>
      </c>
      <c r="D719" s="4">
        <v>74</v>
      </c>
      <c r="E719" s="4">
        <v>60</v>
      </c>
      <c r="F719" s="17" t="s">
        <v>58</v>
      </c>
      <c r="G719" s="17" t="s">
        <v>57</v>
      </c>
      <c r="H719" s="17" t="s">
        <v>57</v>
      </c>
      <c r="I719" s="17" t="s">
        <v>58</v>
      </c>
      <c r="J719" s="23">
        <v>86136.481845135757</v>
      </c>
    </row>
    <row r="720" spans="1:10" ht="15.75" customHeight="1" x14ac:dyDescent="0.3">
      <c r="A720" s="1">
        <v>717</v>
      </c>
      <c r="B720" s="4">
        <v>50975</v>
      </c>
      <c r="C720" s="4">
        <v>1</v>
      </c>
      <c r="D720" s="4">
        <v>84</v>
      </c>
      <c r="E720" s="4">
        <v>49</v>
      </c>
      <c r="F720" s="17" t="s">
        <v>57</v>
      </c>
      <c r="G720" s="17" t="s">
        <v>57</v>
      </c>
      <c r="H720" s="17" t="s">
        <v>57</v>
      </c>
      <c r="I720" s="17" t="s">
        <v>57</v>
      </c>
      <c r="J720" s="23">
        <v>71254.944777154713</v>
      </c>
    </row>
    <row r="721" spans="1:10" ht="15.75" customHeight="1" x14ac:dyDescent="0.3">
      <c r="A721" s="1">
        <v>718</v>
      </c>
      <c r="B721" s="4">
        <v>44522</v>
      </c>
      <c r="C721" s="4">
        <v>4</v>
      </c>
      <c r="D721" s="4">
        <v>75</v>
      </c>
      <c r="E721" s="4">
        <v>60</v>
      </c>
      <c r="F721" s="17" t="s">
        <v>57</v>
      </c>
      <c r="G721" s="17" t="s">
        <v>57</v>
      </c>
      <c r="H721" s="17" t="s">
        <v>57</v>
      </c>
      <c r="I721" s="17" t="s">
        <v>58</v>
      </c>
      <c r="J721" s="23">
        <v>73051.321854919559</v>
      </c>
    </row>
    <row r="722" spans="1:10" ht="15.75" customHeight="1" x14ac:dyDescent="0.3">
      <c r="A722" s="1">
        <v>719</v>
      </c>
      <c r="B722" s="4">
        <v>66466</v>
      </c>
      <c r="C722" s="4">
        <v>4</v>
      </c>
      <c r="D722" s="4">
        <v>82</v>
      </c>
      <c r="E722" s="4">
        <v>51</v>
      </c>
      <c r="F722" s="17" t="s">
        <v>57</v>
      </c>
      <c r="G722" s="17" t="s">
        <v>57</v>
      </c>
      <c r="H722" s="17" t="s">
        <v>57</v>
      </c>
      <c r="I722" s="17" t="s">
        <v>57</v>
      </c>
      <c r="J722" s="23">
        <v>67802.327441993068</v>
      </c>
    </row>
    <row r="723" spans="1:10" ht="15.75" customHeight="1" x14ac:dyDescent="0.3">
      <c r="A723" s="1">
        <v>720</v>
      </c>
      <c r="B723" s="4">
        <v>57809</v>
      </c>
      <c r="C723" s="4">
        <v>4</v>
      </c>
      <c r="D723" s="4">
        <v>73</v>
      </c>
      <c r="E723" s="4">
        <v>58</v>
      </c>
      <c r="F723" s="17" t="s">
        <v>57</v>
      </c>
      <c r="G723" s="17" t="s">
        <v>57</v>
      </c>
      <c r="H723" s="17" t="s">
        <v>57</v>
      </c>
      <c r="I723" s="17" t="s">
        <v>57</v>
      </c>
      <c r="J723" s="23">
        <v>75308.278566364083</v>
      </c>
    </row>
    <row r="724" spans="1:10" ht="15.75" customHeight="1" x14ac:dyDescent="0.3">
      <c r="A724" s="1">
        <v>721</v>
      </c>
      <c r="B724" s="4">
        <v>64865</v>
      </c>
      <c r="C724" s="4">
        <v>3</v>
      </c>
      <c r="D724" s="4">
        <v>37</v>
      </c>
      <c r="E724" s="4">
        <v>51</v>
      </c>
      <c r="F724" s="17" t="s">
        <v>58</v>
      </c>
      <c r="G724" s="17" t="s">
        <v>57</v>
      </c>
      <c r="H724" s="17" t="s">
        <v>57</v>
      </c>
      <c r="I724" s="17" t="s">
        <v>57</v>
      </c>
      <c r="J724" s="23">
        <v>68233.580642215602</v>
      </c>
    </row>
    <row r="725" spans="1:10" ht="15.75" customHeight="1" x14ac:dyDescent="0.3">
      <c r="A725" s="1">
        <v>722</v>
      </c>
      <c r="B725" s="4">
        <v>64419</v>
      </c>
      <c r="C725" s="4">
        <v>3</v>
      </c>
      <c r="D725" s="4">
        <v>54</v>
      </c>
      <c r="E725" s="4">
        <v>53</v>
      </c>
      <c r="F725" s="17" t="s">
        <v>58</v>
      </c>
      <c r="G725" s="17" t="s">
        <v>57</v>
      </c>
      <c r="H725" s="17" t="s">
        <v>57</v>
      </c>
      <c r="I725" s="17" t="s">
        <v>58</v>
      </c>
      <c r="J725" s="23">
        <v>76205.052170301657</v>
      </c>
    </row>
    <row r="726" spans="1:10" ht="15.75" customHeight="1" x14ac:dyDescent="0.3">
      <c r="A726" s="1">
        <v>723</v>
      </c>
      <c r="B726" s="4">
        <v>61665</v>
      </c>
      <c r="C726" s="4">
        <v>4</v>
      </c>
      <c r="D726" s="4">
        <v>85</v>
      </c>
      <c r="E726" s="4">
        <v>62</v>
      </c>
      <c r="F726" s="17" t="s">
        <v>58</v>
      </c>
      <c r="G726" s="17" t="s">
        <v>57</v>
      </c>
      <c r="H726" s="17" t="s">
        <v>57</v>
      </c>
      <c r="I726" s="17" t="s">
        <v>58</v>
      </c>
      <c r="J726" s="23">
        <v>77770.166993130668</v>
      </c>
    </row>
    <row r="727" spans="1:10" ht="15.75" customHeight="1" x14ac:dyDescent="0.3">
      <c r="A727" s="1">
        <v>724</v>
      </c>
      <c r="B727" s="4">
        <v>58401</v>
      </c>
      <c r="C727" s="4">
        <v>4</v>
      </c>
      <c r="D727" s="4">
        <v>48</v>
      </c>
      <c r="E727" s="4">
        <v>19</v>
      </c>
      <c r="F727" s="17" t="s">
        <v>58</v>
      </c>
      <c r="G727" s="17" t="s">
        <v>57</v>
      </c>
      <c r="H727" s="17" t="s">
        <v>57</v>
      </c>
      <c r="I727" s="17" t="s">
        <v>58</v>
      </c>
      <c r="J727" s="23">
        <v>65546.962721829143</v>
      </c>
    </row>
    <row r="728" spans="1:10" ht="15.75" customHeight="1" x14ac:dyDescent="0.3">
      <c r="A728" s="1">
        <v>725</v>
      </c>
      <c r="B728" s="4">
        <v>56452</v>
      </c>
      <c r="C728" s="4">
        <v>3</v>
      </c>
      <c r="D728" s="4">
        <v>58</v>
      </c>
      <c r="E728" s="4">
        <v>50</v>
      </c>
      <c r="F728" s="17" t="s">
        <v>58</v>
      </c>
      <c r="G728" s="17" t="s">
        <v>57</v>
      </c>
      <c r="H728" s="17" t="s">
        <v>57</v>
      </c>
      <c r="I728" s="17" t="s">
        <v>57</v>
      </c>
      <c r="J728" s="23">
        <v>79834.417273277882</v>
      </c>
    </row>
    <row r="729" spans="1:10" ht="15.75" customHeight="1" x14ac:dyDescent="0.3">
      <c r="A729" s="1">
        <v>726</v>
      </c>
      <c r="B729" s="4">
        <v>59079</v>
      </c>
      <c r="C729" s="4">
        <v>4</v>
      </c>
      <c r="D729" s="4">
        <v>83</v>
      </c>
      <c r="E729" s="4">
        <v>30</v>
      </c>
      <c r="F729" s="17" t="s">
        <v>57</v>
      </c>
      <c r="G729" s="17" t="s">
        <v>58</v>
      </c>
      <c r="H729" s="17" t="s">
        <v>58</v>
      </c>
      <c r="I729" s="17" t="s">
        <v>57</v>
      </c>
      <c r="J729" s="23">
        <v>89784.945592309872</v>
      </c>
    </row>
    <row r="730" spans="1:10" ht="15.75" customHeight="1" x14ac:dyDescent="0.3">
      <c r="A730" s="1">
        <v>727</v>
      </c>
      <c r="B730" s="4">
        <v>57178</v>
      </c>
      <c r="C730" s="4">
        <v>1</v>
      </c>
      <c r="D730" s="4">
        <v>49</v>
      </c>
      <c r="E730" s="4">
        <v>41</v>
      </c>
      <c r="F730" s="17" t="s">
        <v>57</v>
      </c>
      <c r="G730" s="17" t="s">
        <v>57</v>
      </c>
      <c r="H730" s="17" t="s">
        <v>57</v>
      </c>
      <c r="I730" s="17" t="s">
        <v>58</v>
      </c>
      <c r="J730" s="23">
        <v>62471.087622565712</v>
      </c>
    </row>
    <row r="731" spans="1:10" ht="15.75" customHeight="1" x14ac:dyDescent="0.3">
      <c r="A731" s="1">
        <v>728</v>
      </c>
      <c r="B731" s="4">
        <v>43154</v>
      </c>
      <c r="C731" s="4">
        <v>1</v>
      </c>
      <c r="D731" s="4">
        <v>41</v>
      </c>
      <c r="E731" s="4">
        <v>29</v>
      </c>
      <c r="F731" s="17" t="s">
        <v>58</v>
      </c>
      <c r="G731" s="17" t="s">
        <v>57</v>
      </c>
      <c r="H731" s="17" t="s">
        <v>58</v>
      </c>
      <c r="I731" s="17" t="s">
        <v>57</v>
      </c>
      <c r="J731" s="23">
        <v>73960.69889973315</v>
      </c>
    </row>
    <row r="732" spans="1:10" ht="15.75" customHeight="1" x14ac:dyDescent="0.3">
      <c r="A732" s="1">
        <v>729</v>
      </c>
      <c r="B732" s="4">
        <v>66113</v>
      </c>
      <c r="C732" s="4">
        <v>4</v>
      </c>
      <c r="D732" s="4">
        <v>78</v>
      </c>
      <c r="E732" s="4">
        <v>18</v>
      </c>
      <c r="F732" s="17" t="s">
        <v>58</v>
      </c>
      <c r="G732" s="17" t="s">
        <v>57</v>
      </c>
      <c r="H732" s="17" t="s">
        <v>57</v>
      </c>
      <c r="I732" s="17" t="s">
        <v>57</v>
      </c>
      <c r="J732" s="23">
        <v>62118.850892186107</v>
      </c>
    </row>
    <row r="733" spans="1:10" ht="15.75" customHeight="1" x14ac:dyDescent="0.3">
      <c r="A733" s="1">
        <v>730</v>
      </c>
      <c r="B733" s="4">
        <v>61367</v>
      </c>
      <c r="C733" s="4">
        <v>4</v>
      </c>
      <c r="D733" s="4">
        <v>53</v>
      </c>
      <c r="E733" s="4">
        <v>41</v>
      </c>
      <c r="F733" s="17" t="s">
        <v>57</v>
      </c>
      <c r="G733" s="17" t="s">
        <v>58</v>
      </c>
      <c r="H733" s="17" t="s">
        <v>57</v>
      </c>
      <c r="I733" s="17" t="s">
        <v>57</v>
      </c>
      <c r="J733" s="23">
        <v>68783.964979599681</v>
      </c>
    </row>
    <row r="734" spans="1:10" ht="15.75" customHeight="1" x14ac:dyDescent="0.3">
      <c r="A734" s="1">
        <v>731</v>
      </c>
      <c r="B734" s="4">
        <v>50269</v>
      </c>
      <c r="C734" s="4">
        <v>3</v>
      </c>
      <c r="D734" s="4">
        <v>59</v>
      </c>
      <c r="E734" s="4">
        <v>35</v>
      </c>
      <c r="F734" s="17" t="s">
        <v>57</v>
      </c>
      <c r="G734" s="17" t="s">
        <v>58</v>
      </c>
      <c r="H734" s="17" t="s">
        <v>58</v>
      </c>
      <c r="I734" s="17" t="s">
        <v>58</v>
      </c>
      <c r="J734" s="23">
        <v>74956.517197040608</v>
      </c>
    </row>
    <row r="735" spans="1:10" ht="15.75" customHeight="1" x14ac:dyDescent="0.3">
      <c r="A735" s="1">
        <v>732</v>
      </c>
      <c r="B735" s="4">
        <v>49579</v>
      </c>
      <c r="C735" s="4">
        <v>3</v>
      </c>
      <c r="D735" s="4">
        <v>68</v>
      </c>
      <c r="E735" s="4">
        <v>53</v>
      </c>
      <c r="F735" s="17" t="s">
        <v>58</v>
      </c>
      <c r="G735" s="17" t="s">
        <v>57</v>
      </c>
      <c r="H735" s="17" t="s">
        <v>57</v>
      </c>
      <c r="I735" s="17" t="s">
        <v>58</v>
      </c>
      <c r="J735" s="23">
        <v>75501.92008622321</v>
      </c>
    </row>
    <row r="736" spans="1:10" ht="15.75" customHeight="1" x14ac:dyDescent="0.3">
      <c r="A736" s="1">
        <v>733</v>
      </c>
      <c r="B736" s="4">
        <v>59535</v>
      </c>
      <c r="C736" s="4">
        <v>1</v>
      </c>
      <c r="D736" s="4">
        <v>74</v>
      </c>
      <c r="E736" s="4">
        <v>24</v>
      </c>
      <c r="F736" s="17" t="s">
        <v>58</v>
      </c>
      <c r="G736" s="17" t="s">
        <v>57</v>
      </c>
      <c r="H736" s="17" t="s">
        <v>57</v>
      </c>
      <c r="I736" s="17" t="s">
        <v>57</v>
      </c>
      <c r="J736" s="23">
        <v>66900.020887226143</v>
      </c>
    </row>
    <row r="737" spans="1:10" ht="15.75" customHeight="1" x14ac:dyDescent="0.3">
      <c r="A737" s="1">
        <v>734</v>
      </c>
      <c r="B737" s="4">
        <v>50357</v>
      </c>
      <c r="C737" s="4">
        <v>2</v>
      </c>
      <c r="D737" s="4">
        <v>42</v>
      </c>
      <c r="E737" s="4">
        <v>48</v>
      </c>
      <c r="F737" s="17" t="s">
        <v>58</v>
      </c>
      <c r="G737" s="17" t="s">
        <v>57</v>
      </c>
      <c r="H737" s="17" t="s">
        <v>57</v>
      </c>
      <c r="I737" s="17" t="s">
        <v>57</v>
      </c>
      <c r="J737" s="23">
        <v>67920.599167960259</v>
      </c>
    </row>
    <row r="738" spans="1:10" ht="15.75" customHeight="1" x14ac:dyDescent="0.3">
      <c r="A738" s="1">
        <v>735</v>
      </c>
      <c r="B738" s="4">
        <v>59413</v>
      </c>
      <c r="C738" s="4">
        <v>1</v>
      </c>
      <c r="D738" s="4">
        <v>66</v>
      </c>
      <c r="E738" s="4">
        <v>59</v>
      </c>
      <c r="F738" s="17" t="s">
        <v>58</v>
      </c>
      <c r="G738" s="17" t="s">
        <v>57</v>
      </c>
      <c r="H738" s="17" t="s">
        <v>57</v>
      </c>
      <c r="I738" s="17" t="s">
        <v>57</v>
      </c>
      <c r="J738" s="23">
        <v>84043.425522568738</v>
      </c>
    </row>
    <row r="739" spans="1:10" ht="15.75" customHeight="1" x14ac:dyDescent="0.3">
      <c r="A739" s="1">
        <v>736</v>
      </c>
      <c r="B739" s="4">
        <v>62127</v>
      </c>
      <c r="C739" s="4">
        <v>4</v>
      </c>
      <c r="D739" s="4">
        <v>65</v>
      </c>
      <c r="E739" s="4">
        <v>49</v>
      </c>
      <c r="F739" s="17" t="s">
        <v>57</v>
      </c>
      <c r="G739" s="17" t="s">
        <v>57</v>
      </c>
      <c r="H739" s="17" t="s">
        <v>57</v>
      </c>
      <c r="I739" s="17" t="s">
        <v>57</v>
      </c>
      <c r="J739" s="23">
        <v>68574.130997016648</v>
      </c>
    </row>
    <row r="740" spans="1:10" ht="15.75" customHeight="1" x14ac:dyDescent="0.3">
      <c r="A740" s="1">
        <v>737</v>
      </c>
      <c r="B740" s="4">
        <v>64762</v>
      </c>
      <c r="C740" s="4">
        <v>1</v>
      </c>
      <c r="D740" s="4">
        <v>63</v>
      </c>
      <c r="E740" s="4">
        <v>37</v>
      </c>
      <c r="F740" s="17" t="s">
        <v>57</v>
      </c>
      <c r="G740" s="17" t="s">
        <v>58</v>
      </c>
      <c r="H740" s="17" t="s">
        <v>58</v>
      </c>
      <c r="I740" s="17" t="s">
        <v>57</v>
      </c>
      <c r="J740" s="23">
        <v>89205.844905670936</v>
      </c>
    </row>
    <row r="741" spans="1:10" ht="15.75" customHeight="1" x14ac:dyDescent="0.3">
      <c r="A741" s="1">
        <v>738</v>
      </c>
      <c r="B741" s="4">
        <v>49361</v>
      </c>
      <c r="C741" s="4">
        <v>3</v>
      </c>
      <c r="D741" s="4">
        <v>82</v>
      </c>
      <c r="E741" s="4">
        <v>26</v>
      </c>
      <c r="F741" s="17" t="s">
        <v>58</v>
      </c>
      <c r="G741" s="17" t="s">
        <v>57</v>
      </c>
      <c r="H741" s="17" t="s">
        <v>57</v>
      </c>
      <c r="I741" s="17" t="s">
        <v>58</v>
      </c>
      <c r="J741" s="23">
        <v>77401.555451208027</v>
      </c>
    </row>
    <row r="742" spans="1:10" ht="15.75" customHeight="1" x14ac:dyDescent="0.3">
      <c r="A742" s="1">
        <v>739</v>
      </c>
      <c r="B742" s="4">
        <v>61256</v>
      </c>
      <c r="C742" s="4">
        <v>2</v>
      </c>
      <c r="D742" s="4">
        <v>65</v>
      </c>
      <c r="E742" s="4">
        <v>23</v>
      </c>
      <c r="F742" s="17" t="s">
        <v>58</v>
      </c>
      <c r="G742" s="17" t="s">
        <v>57</v>
      </c>
      <c r="H742" s="17" t="s">
        <v>58</v>
      </c>
      <c r="I742" s="17" t="s">
        <v>58</v>
      </c>
      <c r="J742" s="23">
        <v>107835.83580634493</v>
      </c>
    </row>
    <row r="743" spans="1:10" ht="15.75" customHeight="1" x14ac:dyDescent="0.3">
      <c r="A743" s="1">
        <v>740</v>
      </c>
      <c r="B743" s="4">
        <v>63258</v>
      </c>
      <c r="C743" s="4">
        <v>2</v>
      </c>
      <c r="D743" s="4">
        <v>57</v>
      </c>
      <c r="E743" s="4">
        <v>29</v>
      </c>
      <c r="F743" s="17" t="s">
        <v>58</v>
      </c>
      <c r="G743" s="17" t="s">
        <v>57</v>
      </c>
      <c r="H743" s="17" t="s">
        <v>58</v>
      </c>
      <c r="I743" s="17" t="s">
        <v>58</v>
      </c>
      <c r="J743" s="23">
        <v>110711.6485181406</v>
      </c>
    </row>
    <row r="744" spans="1:10" ht="15.75" customHeight="1" x14ac:dyDescent="0.3">
      <c r="A744" s="1">
        <v>741</v>
      </c>
      <c r="B744" s="4">
        <v>52271</v>
      </c>
      <c r="C744" s="4">
        <v>3</v>
      </c>
      <c r="D744" s="4">
        <v>77</v>
      </c>
      <c r="E744" s="4">
        <v>45</v>
      </c>
      <c r="F744" s="17" t="s">
        <v>58</v>
      </c>
      <c r="G744" s="17" t="s">
        <v>57</v>
      </c>
      <c r="H744" s="17" t="s">
        <v>57</v>
      </c>
      <c r="I744" s="17" t="s">
        <v>58</v>
      </c>
      <c r="J744" s="23">
        <v>76233.833702104166</v>
      </c>
    </row>
    <row r="745" spans="1:10" ht="15.75" customHeight="1" x14ac:dyDescent="0.3">
      <c r="A745" s="1">
        <v>742</v>
      </c>
      <c r="B745" s="4">
        <v>59081</v>
      </c>
      <c r="C745" s="4">
        <v>3</v>
      </c>
      <c r="D745" s="4">
        <v>62</v>
      </c>
      <c r="E745" s="4">
        <v>27</v>
      </c>
      <c r="F745" s="17" t="s">
        <v>57</v>
      </c>
      <c r="G745" s="17" t="s">
        <v>58</v>
      </c>
      <c r="H745" s="17" t="s">
        <v>58</v>
      </c>
      <c r="I745" s="17" t="s">
        <v>58</v>
      </c>
      <c r="J745" s="23">
        <v>65293.580070878888</v>
      </c>
    </row>
    <row r="746" spans="1:10" ht="15.75" customHeight="1" x14ac:dyDescent="0.3">
      <c r="A746" s="1">
        <v>743</v>
      </c>
      <c r="B746" s="4">
        <v>63947</v>
      </c>
      <c r="C746" s="4">
        <v>4</v>
      </c>
      <c r="D746" s="4">
        <v>50</v>
      </c>
      <c r="E746" s="4">
        <v>53</v>
      </c>
      <c r="F746" s="17" t="s">
        <v>58</v>
      </c>
      <c r="G746" s="17" t="s">
        <v>57</v>
      </c>
      <c r="H746" s="17" t="s">
        <v>58</v>
      </c>
      <c r="I746" s="17" t="s">
        <v>58</v>
      </c>
      <c r="J746" s="23">
        <v>104204.57002519257</v>
      </c>
    </row>
    <row r="747" spans="1:10" ht="15.75" customHeight="1" x14ac:dyDescent="0.3">
      <c r="A747" s="1">
        <v>744</v>
      </c>
      <c r="B747" s="4">
        <v>47765</v>
      </c>
      <c r="C747" s="4">
        <v>3</v>
      </c>
      <c r="D747" s="4">
        <v>64</v>
      </c>
      <c r="E747" s="4">
        <v>31</v>
      </c>
      <c r="F747" s="17" t="s">
        <v>57</v>
      </c>
      <c r="G747" s="17" t="s">
        <v>58</v>
      </c>
      <c r="H747" s="17" t="s">
        <v>57</v>
      </c>
      <c r="I747" s="17" t="s">
        <v>57</v>
      </c>
      <c r="J747" s="23">
        <v>67385.209188577719</v>
      </c>
    </row>
    <row r="748" spans="1:10" ht="15.75" customHeight="1" x14ac:dyDescent="0.3">
      <c r="A748" s="1">
        <v>745</v>
      </c>
      <c r="B748" s="4">
        <v>56001</v>
      </c>
      <c r="C748" s="4">
        <v>3</v>
      </c>
      <c r="D748" s="4">
        <v>46</v>
      </c>
      <c r="E748" s="4">
        <v>50</v>
      </c>
      <c r="F748" s="17" t="s">
        <v>57</v>
      </c>
      <c r="G748" s="17" t="s">
        <v>57</v>
      </c>
      <c r="H748" s="17" t="s">
        <v>57</v>
      </c>
      <c r="I748" s="17" t="s">
        <v>58</v>
      </c>
      <c r="J748" s="23">
        <v>65581.334460882994</v>
      </c>
    </row>
    <row r="749" spans="1:10" ht="15.75" customHeight="1" x14ac:dyDescent="0.3">
      <c r="A749" s="1">
        <v>746</v>
      </c>
      <c r="B749" s="4">
        <v>53097</v>
      </c>
      <c r="C749" s="4">
        <v>4</v>
      </c>
      <c r="D749" s="4">
        <v>75</v>
      </c>
      <c r="E749" s="4">
        <v>50</v>
      </c>
      <c r="F749" s="17" t="s">
        <v>57</v>
      </c>
      <c r="G749" s="17" t="s">
        <v>57</v>
      </c>
      <c r="H749" s="17" t="s">
        <v>57</v>
      </c>
      <c r="I749" s="17" t="s">
        <v>57</v>
      </c>
      <c r="J749" s="23">
        <v>59911.01632815379</v>
      </c>
    </row>
    <row r="750" spans="1:10" ht="15.75" customHeight="1" x14ac:dyDescent="0.3">
      <c r="A750" s="1">
        <v>747</v>
      </c>
      <c r="B750" s="4">
        <v>55213</v>
      </c>
      <c r="C750" s="4">
        <v>2</v>
      </c>
      <c r="D750" s="4">
        <v>55</v>
      </c>
      <c r="E750" s="4">
        <v>34</v>
      </c>
      <c r="F750" s="17" t="s">
        <v>58</v>
      </c>
      <c r="G750" s="17" t="s">
        <v>57</v>
      </c>
      <c r="H750" s="17" t="s">
        <v>57</v>
      </c>
      <c r="I750" s="17" t="s">
        <v>58</v>
      </c>
      <c r="J750" s="23">
        <v>82878.087899135528</v>
      </c>
    </row>
    <row r="751" spans="1:10" ht="15.75" customHeight="1" x14ac:dyDescent="0.3">
      <c r="A751" s="1">
        <v>748</v>
      </c>
      <c r="B751" s="4">
        <v>46248</v>
      </c>
      <c r="C751" s="4">
        <v>4</v>
      </c>
      <c r="D751" s="4">
        <v>38</v>
      </c>
      <c r="E751" s="4">
        <v>19</v>
      </c>
      <c r="F751" s="17" t="s">
        <v>57</v>
      </c>
      <c r="G751" s="17" t="s">
        <v>57</v>
      </c>
      <c r="H751" s="17" t="s">
        <v>57</v>
      </c>
      <c r="I751" s="17" t="s">
        <v>58</v>
      </c>
      <c r="J751" s="23">
        <v>57703.783024816388</v>
      </c>
    </row>
    <row r="752" spans="1:10" ht="15.75" customHeight="1" x14ac:dyDescent="0.3">
      <c r="A752" s="1">
        <v>749</v>
      </c>
      <c r="B752" s="4">
        <v>64931</v>
      </c>
      <c r="C752" s="4">
        <v>4</v>
      </c>
      <c r="D752" s="4">
        <v>70</v>
      </c>
      <c r="E752" s="4">
        <v>47</v>
      </c>
      <c r="F752" s="17" t="s">
        <v>58</v>
      </c>
      <c r="G752" s="17" t="s">
        <v>57</v>
      </c>
      <c r="H752" s="17" t="s">
        <v>57</v>
      </c>
      <c r="I752" s="17" t="s">
        <v>57</v>
      </c>
      <c r="J752" s="23">
        <v>73093.088093216284</v>
      </c>
    </row>
    <row r="753" spans="1:10" ht="15.75" customHeight="1" x14ac:dyDescent="0.3">
      <c r="A753" s="1">
        <v>750</v>
      </c>
      <c r="B753" s="4">
        <v>52432</v>
      </c>
      <c r="C753" s="4">
        <v>2</v>
      </c>
      <c r="D753" s="4">
        <v>57</v>
      </c>
      <c r="E753" s="4">
        <v>28</v>
      </c>
      <c r="F753" s="17" t="s">
        <v>57</v>
      </c>
      <c r="G753" s="17" t="s">
        <v>57</v>
      </c>
      <c r="H753" s="17" t="s">
        <v>57</v>
      </c>
      <c r="I753" s="17" t="s">
        <v>58</v>
      </c>
      <c r="J753" s="23">
        <v>64475.067944793424</v>
      </c>
    </row>
    <row r="754" spans="1:10" ht="15.75" customHeight="1" x14ac:dyDescent="0.3">
      <c r="A754" s="1">
        <v>751</v>
      </c>
      <c r="B754" s="4">
        <v>46681</v>
      </c>
      <c r="C754" s="4">
        <v>1</v>
      </c>
      <c r="D754" s="4">
        <v>64</v>
      </c>
      <c r="E754" s="4">
        <v>37</v>
      </c>
      <c r="F754" s="17" t="s">
        <v>57</v>
      </c>
      <c r="G754" s="17" t="s">
        <v>58</v>
      </c>
      <c r="H754" s="17" t="s">
        <v>58</v>
      </c>
      <c r="I754" s="17" t="s">
        <v>57</v>
      </c>
      <c r="J754" s="23">
        <v>69477.903332657763</v>
      </c>
    </row>
    <row r="755" spans="1:10" ht="15.75" customHeight="1" x14ac:dyDescent="0.3">
      <c r="A755" s="1">
        <v>752</v>
      </c>
      <c r="B755" s="4">
        <v>53992</v>
      </c>
      <c r="C755" s="4">
        <v>3</v>
      </c>
      <c r="D755" s="4">
        <v>72</v>
      </c>
      <c r="E755" s="4">
        <v>21</v>
      </c>
      <c r="F755" s="17" t="s">
        <v>57</v>
      </c>
      <c r="G755" s="17" t="s">
        <v>57</v>
      </c>
      <c r="H755" s="17" t="s">
        <v>57</v>
      </c>
      <c r="I755" s="17" t="s">
        <v>58</v>
      </c>
      <c r="J755" s="23">
        <v>63291.769379261001</v>
      </c>
    </row>
    <row r="756" spans="1:10" ht="15.75" customHeight="1" x14ac:dyDescent="0.3">
      <c r="A756" s="1">
        <v>753</v>
      </c>
      <c r="B756" s="4">
        <v>61431</v>
      </c>
      <c r="C756" s="4">
        <v>4</v>
      </c>
      <c r="D756" s="4">
        <v>45</v>
      </c>
      <c r="E756" s="4">
        <v>64</v>
      </c>
      <c r="F756" s="17" t="s">
        <v>57</v>
      </c>
      <c r="G756" s="17" t="s">
        <v>57</v>
      </c>
      <c r="H756" s="17" t="s">
        <v>57</v>
      </c>
      <c r="I756" s="17" t="s">
        <v>58</v>
      </c>
      <c r="J756" s="23">
        <v>82384.89170352662</v>
      </c>
    </row>
    <row r="757" spans="1:10" ht="15.75" customHeight="1" x14ac:dyDescent="0.3">
      <c r="A757" s="1">
        <v>754</v>
      </c>
      <c r="B757" s="4">
        <v>43343</v>
      </c>
      <c r="C757" s="4">
        <v>4</v>
      </c>
      <c r="D757" s="4">
        <v>80</v>
      </c>
      <c r="E757" s="4">
        <v>58</v>
      </c>
      <c r="F757" s="17" t="s">
        <v>57</v>
      </c>
      <c r="G757" s="17" t="s">
        <v>58</v>
      </c>
      <c r="H757" s="17" t="s">
        <v>57</v>
      </c>
      <c r="I757" s="17" t="s">
        <v>57</v>
      </c>
      <c r="J757" s="23">
        <v>70164.119514751437</v>
      </c>
    </row>
    <row r="758" spans="1:10" ht="15.75" customHeight="1" x14ac:dyDescent="0.3">
      <c r="A758" s="1">
        <v>755</v>
      </c>
      <c r="B758" s="4">
        <v>55168</v>
      </c>
      <c r="C758" s="4">
        <v>3</v>
      </c>
      <c r="D758" s="4">
        <v>82</v>
      </c>
      <c r="E758" s="4">
        <v>24</v>
      </c>
      <c r="F758" s="17" t="s">
        <v>58</v>
      </c>
      <c r="G758" s="17" t="s">
        <v>57</v>
      </c>
      <c r="H758" s="17" t="s">
        <v>57</v>
      </c>
      <c r="I758" s="17" t="s">
        <v>58</v>
      </c>
      <c r="J758" s="23">
        <v>78091.054734799065</v>
      </c>
    </row>
    <row r="759" spans="1:10" ht="15.75" customHeight="1" x14ac:dyDescent="0.3">
      <c r="A759" s="1">
        <v>756</v>
      </c>
      <c r="B759" s="4">
        <v>57128</v>
      </c>
      <c r="C759" s="4">
        <v>4</v>
      </c>
      <c r="D759" s="4">
        <v>77</v>
      </c>
      <c r="E759" s="4">
        <v>31</v>
      </c>
      <c r="F759" s="17" t="s">
        <v>58</v>
      </c>
      <c r="G759" s="17" t="s">
        <v>57</v>
      </c>
      <c r="H759" s="17" t="s">
        <v>57</v>
      </c>
      <c r="I759" s="17" t="s">
        <v>58</v>
      </c>
      <c r="J759" s="23">
        <v>79414.17700767731</v>
      </c>
    </row>
    <row r="760" spans="1:10" ht="15.75" customHeight="1" x14ac:dyDescent="0.3">
      <c r="A760" s="1">
        <v>757</v>
      </c>
      <c r="B760" s="4">
        <v>49004</v>
      </c>
      <c r="C760" s="4">
        <v>2</v>
      </c>
      <c r="D760" s="4">
        <v>73</v>
      </c>
      <c r="E760" s="4">
        <v>39</v>
      </c>
      <c r="F760" s="17" t="s">
        <v>58</v>
      </c>
      <c r="G760" s="17" t="s">
        <v>57</v>
      </c>
      <c r="H760" s="17" t="s">
        <v>57</v>
      </c>
      <c r="I760" s="17" t="s">
        <v>57</v>
      </c>
      <c r="J760" s="23">
        <v>75738.920806532755</v>
      </c>
    </row>
    <row r="761" spans="1:10" ht="15.75" customHeight="1" x14ac:dyDescent="0.3">
      <c r="A761" s="1">
        <v>758</v>
      </c>
      <c r="B761" s="4">
        <v>55294</v>
      </c>
      <c r="C761" s="4">
        <v>3</v>
      </c>
      <c r="D761" s="4">
        <v>68</v>
      </c>
      <c r="E761" s="4">
        <v>47</v>
      </c>
      <c r="F761" s="17" t="s">
        <v>57</v>
      </c>
      <c r="G761" s="17" t="s">
        <v>58</v>
      </c>
      <c r="H761" s="17" t="s">
        <v>58</v>
      </c>
      <c r="I761" s="17" t="s">
        <v>57</v>
      </c>
      <c r="J761" s="23">
        <v>74594.621950582965</v>
      </c>
    </row>
    <row r="762" spans="1:10" ht="15.75" customHeight="1" x14ac:dyDescent="0.3">
      <c r="A762" s="1">
        <v>759</v>
      </c>
      <c r="B762" s="4">
        <v>60466</v>
      </c>
      <c r="C762" s="4">
        <v>2</v>
      </c>
      <c r="D762" s="4">
        <v>84</v>
      </c>
      <c r="E762" s="4">
        <v>30</v>
      </c>
      <c r="F762" s="17" t="s">
        <v>58</v>
      </c>
      <c r="G762" s="17" t="s">
        <v>57</v>
      </c>
      <c r="H762" s="17" t="s">
        <v>57</v>
      </c>
      <c r="I762" s="17" t="s">
        <v>58</v>
      </c>
      <c r="J762" s="23">
        <v>64052.014994077581</v>
      </c>
    </row>
    <row r="763" spans="1:10" ht="15.75" customHeight="1" x14ac:dyDescent="0.3">
      <c r="A763" s="1">
        <v>760</v>
      </c>
      <c r="B763" s="4">
        <v>68023</v>
      </c>
      <c r="C763" s="4">
        <v>3</v>
      </c>
      <c r="D763" s="4">
        <v>54</v>
      </c>
      <c r="E763" s="4">
        <v>18</v>
      </c>
      <c r="F763" s="17" t="s">
        <v>57</v>
      </c>
      <c r="G763" s="17" t="s">
        <v>58</v>
      </c>
      <c r="H763" s="17" t="s">
        <v>58</v>
      </c>
      <c r="I763" s="17" t="s">
        <v>58</v>
      </c>
      <c r="J763" s="23">
        <v>92851.940079260283</v>
      </c>
    </row>
    <row r="764" spans="1:10" ht="15.75" customHeight="1" x14ac:dyDescent="0.3">
      <c r="A764" s="1">
        <v>761</v>
      </c>
      <c r="B764" s="4">
        <v>56831</v>
      </c>
      <c r="C764" s="4">
        <v>2</v>
      </c>
      <c r="D764" s="4">
        <v>47</v>
      </c>
      <c r="E764" s="4">
        <v>22</v>
      </c>
      <c r="F764" s="17" t="s">
        <v>58</v>
      </c>
      <c r="G764" s="17" t="s">
        <v>57</v>
      </c>
      <c r="H764" s="17" t="s">
        <v>57</v>
      </c>
      <c r="I764" s="17" t="s">
        <v>57</v>
      </c>
      <c r="J764" s="23">
        <v>59150.615222918379</v>
      </c>
    </row>
    <row r="765" spans="1:10" ht="15.75" customHeight="1" x14ac:dyDescent="0.3">
      <c r="A765" s="1">
        <v>762</v>
      </c>
      <c r="B765" s="4">
        <v>60909</v>
      </c>
      <c r="C765" s="4">
        <v>3</v>
      </c>
      <c r="D765" s="4">
        <v>67</v>
      </c>
      <c r="E765" s="4">
        <v>23</v>
      </c>
      <c r="F765" s="17" t="s">
        <v>58</v>
      </c>
      <c r="G765" s="17" t="s">
        <v>57</v>
      </c>
      <c r="H765" s="17" t="s">
        <v>57</v>
      </c>
      <c r="I765" s="17" t="s">
        <v>58</v>
      </c>
      <c r="J765" s="23">
        <v>68466.494904323365</v>
      </c>
    </row>
    <row r="766" spans="1:10" ht="15.75" customHeight="1" x14ac:dyDescent="0.3">
      <c r="A766" s="1">
        <v>763</v>
      </c>
      <c r="B766" s="4">
        <v>54744</v>
      </c>
      <c r="C766" s="4">
        <v>4</v>
      </c>
      <c r="D766" s="4">
        <v>62</v>
      </c>
      <c r="E766" s="4">
        <v>33</v>
      </c>
      <c r="F766" s="17" t="s">
        <v>58</v>
      </c>
      <c r="G766" s="17" t="s">
        <v>57</v>
      </c>
      <c r="H766" s="17" t="s">
        <v>58</v>
      </c>
      <c r="I766" s="17" t="s">
        <v>58</v>
      </c>
      <c r="J766" s="23">
        <v>85461.752254297549</v>
      </c>
    </row>
    <row r="767" spans="1:10" ht="15.75" customHeight="1" x14ac:dyDescent="0.3">
      <c r="A767" s="1">
        <v>764</v>
      </c>
      <c r="B767" s="4">
        <v>54660</v>
      </c>
      <c r="C767" s="4">
        <v>3</v>
      </c>
      <c r="D767" s="4">
        <v>43</v>
      </c>
      <c r="E767" s="4">
        <v>27</v>
      </c>
      <c r="F767" s="17" t="s">
        <v>58</v>
      </c>
      <c r="G767" s="17" t="s">
        <v>57</v>
      </c>
      <c r="H767" s="17" t="s">
        <v>57</v>
      </c>
      <c r="I767" s="17" t="s">
        <v>58</v>
      </c>
      <c r="J767" s="23">
        <v>75374.5985357178</v>
      </c>
    </row>
    <row r="768" spans="1:10" ht="15.75" customHeight="1" x14ac:dyDescent="0.3">
      <c r="A768" s="1">
        <v>765</v>
      </c>
      <c r="B768" s="4">
        <v>55085</v>
      </c>
      <c r="C768" s="4">
        <v>1</v>
      </c>
      <c r="D768" s="4">
        <v>59</v>
      </c>
      <c r="E768" s="4">
        <v>45</v>
      </c>
      <c r="F768" s="17" t="s">
        <v>58</v>
      </c>
      <c r="G768" s="17" t="s">
        <v>57</v>
      </c>
      <c r="H768" s="17" t="s">
        <v>57</v>
      </c>
      <c r="I768" s="17" t="s">
        <v>57</v>
      </c>
      <c r="J768" s="23">
        <v>69720.352029175672</v>
      </c>
    </row>
    <row r="769" spans="1:10" ht="15.75" customHeight="1" x14ac:dyDescent="0.3">
      <c r="A769" s="1">
        <v>766</v>
      </c>
      <c r="B769" s="4">
        <v>54021</v>
      </c>
      <c r="C769" s="4">
        <v>3</v>
      </c>
      <c r="D769" s="4">
        <v>60</v>
      </c>
      <c r="E769" s="4">
        <v>57</v>
      </c>
      <c r="F769" s="17" t="s">
        <v>57</v>
      </c>
      <c r="G769" s="17" t="s">
        <v>57</v>
      </c>
      <c r="H769" s="17" t="s">
        <v>57</v>
      </c>
      <c r="I769" s="17" t="s">
        <v>57</v>
      </c>
      <c r="J769" s="23">
        <v>74557.878170275508</v>
      </c>
    </row>
    <row r="770" spans="1:10" ht="15.75" customHeight="1" x14ac:dyDescent="0.3">
      <c r="A770" s="1">
        <v>767</v>
      </c>
      <c r="B770" s="4">
        <v>57988</v>
      </c>
      <c r="C770" s="4">
        <v>3</v>
      </c>
      <c r="D770" s="4">
        <v>67</v>
      </c>
      <c r="E770" s="4">
        <v>47</v>
      </c>
      <c r="F770" s="17" t="s">
        <v>58</v>
      </c>
      <c r="G770" s="17" t="s">
        <v>57</v>
      </c>
      <c r="H770" s="17" t="s">
        <v>57</v>
      </c>
      <c r="I770" s="17" t="s">
        <v>58</v>
      </c>
      <c r="J770" s="23">
        <v>80463.197355843266</v>
      </c>
    </row>
    <row r="771" spans="1:10" ht="15.75" customHeight="1" x14ac:dyDescent="0.3">
      <c r="A771" s="1">
        <v>768</v>
      </c>
      <c r="B771" s="4">
        <v>53563</v>
      </c>
      <c r="C771" s="4">
        <v>2</v>
      </c>
      <c r="D771" s="4">
        <v>82</v>
      </c>
      <c r="E771" s="4">
        <v>42</v>
      </c>
      <c r="F771" s="17" t="s">
        <v>58</v>
      </c>
      <c r="G771" s="17" t="s">
        <v>57</v>
      </c>
      <c r="H771" s="17" t="s">
        <v>57</v>
      </c>
      <c r="I771" s="17" t="s">
        <v>57</v>
      </c>
      <c r="J771" s="23">
        <v>71950.14938686711</v>
      </c>
    </row>
    <row r="772" spans="1:10" ht="15.75" customHeight="1" x14ac:dyDescent="0.3">
      <c r="A772" s="1">
        <v>769</v>
      </c>
      <c r="B772" s="4">
        <v>65041</v>
      </c>
      <c r="C772" s="4">
        <v>3</v>
      </c>
      <c r="D772" s="4">
        <v>35</v>
      </c>
      <c r="E772" s="4">
        <v>64</v>
      </c>
      <c r="F772" s="17" t="s">
        <v>58</v>
      </c>
      <c r="G772" s="17" t="s">
        <v>57</v>
      </c>
      <c r="H772" s="17" t="s">
        <v>57</v>
      </c>
      <c r="I772" s="17" t="s">
        <v>57</v>
      </c>
      <c r="J772" s="23">
        <v>79054.089042326086</v>
      </c>
    </row>
    <row r="773" spans="1:10" ht="15.75" customHeight="1" x14ac:dyDescent="0.3">
      <c r="A773" s="1">
        <v>770</v>
      </c>
      <c r="B773" s="4">
        <v>49106</v>
      </c>
      <c r="C773" s="4">
        <v>4</v>
      </c>
      <c r="D773" s="4">
        <v>64</v>
      </c>
      <c r="E773" s="4">
        <v>38</v>
      </c>
      <c r="F773" s="17" t="s">
        <v>57</v>
      </c>
      <c r="G773" s="17" t="s">
        <v>57</v>
      </c>
      <c r="H773" s="17" t="s">
        <v>57</v>
      </c>
      <c r="I773" s="17" t="s">
        <v>57</v>
      </c>
      <c r="J773" s="23">
        <v>63268.587007073591</v>
      </c>
    </row>
    <row r="774" spans="1:10" ht="15.75" customHeight="1" x14ac:dyDescent="0.3">
      <c r="A774" s="1">
        <v>771</v>
      </c>
      <c r="B774" s="4">
        <v>60296</v>
      </c>
      <c r="C774" s="4">
        <v>2</v>
      </c>
      <c r="D774" s="4">
        <v>56</v>
      </c>
      <c r="E774" s="4">
        <v>61</v>
      </c>
      <c r="F774" s="17" t="s">
        <v>58</v>
      </c>
      <c r="G774" s="17" t="s">
        <v>57</v>
      </c>
      <c r="H774" s="17" t="s">
        <v>57</v>
      </c>
      <c r="I774" s="17" t="s">
        <v>58</v>
      </c>
      <c r="J774" s="23">
        <v>96256.600970345607</v>
      </c>
    </row>
    <row r="775" spans="1:10" ht="15.75" customHeight="1" x14ac:dyDescent="0.3">
      <c r="A775" s="1">
        <v>772</v>
      </c>
      <c r="B775" s="4">
        <v>52516</v>
      </c>
      <c r="C775" s="4">
        <v>2</v>
      </c>
      <c r="D775" s="4">
        <v>55</v>
      </c>
      <c r="E775" s="4">
        <v>53</v>
      </c>
      <c r="F775" s="17" t="s">
        <v>58</v>
      </c>
      <c r="G775" s="17" t="s">
        <v>57</v>
      </c>
      <c r="H775" s="17" t="s">
        <v>57</v>
      </c>
      <c r="I775" s="17" t="s">
        <v>57</v>
      </c>
      <c r="J775" s="23">
        <v>68076.234432430254</v>
      </c>
    </row>
    <row r="776" spans="1:10" ht="15.75" customHeight="1" x14ac:dyDescent="0.3">
      <c r="A776" s="1">
        <v>773</v>
      </c>
      <c r="B776" s="4">
        <v>62913</v>
      </c>
      <c r="C776" s="4">
        <v>4</v>
      </c>
      <c r="D776" s="4">
        <v>55</v>
      </c>
      <c r="E776" s="4">
        <v>44</v>
      </c>
      <c r="F776" s="17" t="s">
        <v>58</v>
      </c>
      <c r="G776" s="17" t="s">
        <v>57</v>
      </c>
      <c r="H776" s="17" t="s">
        <v>57</v>
      </c>
      <c r="I776" s="17" t="s">
        <v>57</v>
      </c>
      <c r="J776" s="23">
        <v>81307.626390789548</v>
      </c>
    </row>
    <row r="777" spans="1:10" ht="15.75" customHeight="1" x14ac:dyDescent="0.3">
      <c r="A777" s="1">
        <v>774</v>
      </c>
      <c r="B777" s="4">
        <v>56259</v>
      </c>
      <c r="C777" s="4">
        <v>2</v>
      </c>
      <c r="D777" s="4">
        <v>37</v>
      </c>
      <c r="E777" s="4">
        <v>19</v>
      </c>
      <c r="F777" s="17" t="s">
        <v>57</v>
      </c>
      <c r="G777" s="17" t="s">
        <v>57</v>
      </c>
      <c r="H777" s="17" t="s">
        <v>58</v>
      </c>
      <c r="I777" s="17" t="s">
        <v>57</v>
      </c>
      <c r="J777" s="23">
        <v>76235.422894307834</v>
      </c>
    </row>
    <row r="778" spans="1:10" ht="15.75" customHeight="1" x14ac:dyDescent="0.3">
      <c r="A778" s="1">
        <v>775</v>
      </c>
      <c r="B778" s="4">
        <v>58635</v>
      </c>
      <c r="C778" s="4">
        <v>2</v>
      </c>
      <c r="D778" s="4">
        <v>76</v>
      </c>
      <c r="E778" s="4">
        <v>41</v>
      </c>
      <c r="F778" s="17" t="s">
        <v>57</v>
      </c>
      <c r="G778" s="17" t="s">
        <v>57</v>
      </c>
      <c r="H778" s="17" t="s">
        <v>57</v>
      </c>
      <c r="I778" s="17" t="s">
        <v>58</v>
      </c>
      <c r="J778" s="23">
        <v>64401.60628762882</v>
      </c>
    </row>
    <row r="779" spans="1:10" ht="15.75" customHeight="1" x14ac:dyDescent="0.3">
      <c r="A779" s="1">
        <v>776</v>
      </c>
      <c r="B779" s="4">
        <v>58393</v>
      </c>
      <c r="C779" s="4">
        <v>2</v>
      </c>
      <c r="D779" s="4">
        <v>54</v>
      </c>
      <c r="E779" s="4">
        <v>51</v>
      </c>
      <c r="F779" s="17" t="s">
        <v>57</v>
      </c>
      <c r="G779" s="17" t="s">
        <v>58</v>
      </c>
      <c r="H779" s="17" t="s">
        <v>57</v>
      </c>
      <c r="I779" s="17" t="s">
        <v>58</v>
      </c>
      <c r="J779" s="23">
        <v>81726.799640813828</v>
      </c>
    </row>
    <row r="780" spans="1:10" ht="15.75" customHeight="1" x14ac:dyDescent="0.3">
      <c r="A780" s="1">
        <v>777</v>
      </c>
      <c r="B780" s="4">
        <v>56343</v>
      </c>
      <c r="C780" s="4">
        <v>3</v>
      </c>
      <c r="D780" s="4">
        <v>58</v>
      </c>
      <c r="E780" s="4">
        <v>40</v>
      </c>
      <c r="F780" s="17" t="s">
        <v>57</v>
      </c>
      <c r="G780" s="17" t="s">
        <v>57</v>
      </c>
      <c r="H780" s="17" t="s">
        <v>57</v>
      </c>
      <c r="I780" s="17" t="s">
        <v>58</v>
      </c>
      <c r="J780" s="23">
        <v>75930.730372550446</v>
      </c>
    </row>
    <row r="781" spans="1:10" ht="15.75" customHeight="1" x14ac:dyDescent="0.3">
      <c r="A781" s="1">
        <v>778</v>
      </c>
      <c r="B781" s="4">
        <v>69103</v>
      </c>
      <c r="C781" s="4">
        <v>3</v>
      </c>
      <c r="D781" s="4">
        <v>61</v>
      </c>
      <c r="E781" s="4">
        <v>45</v>
      </c>
      <c r="F781" s="17" t="s">
        <v>58</v>
      </c>
      <c r="G781" s="17" t="s">
        <v>57</v>
      </c>
      <c r="H781" s="17" t="s">
        <v>57</v>
      </c>
      <c r="I781" s="17" t="s">
        <v>58</v>
      </c>
      <c r="J781" s="23">
        <v>81819.77520394919</v>
      </c>
    </row>
    <row r="782" spans="1:10" ht="15.75" customHeight="1" x14ac:dyDescent="0.3">
      <c r="A782" s="1">
        <v>779</v>
      </c>
      <c r="B782" s="4">
        <v>56302</v>
      </c>
      <c r="C782" s="4">
        <v>2</v>
      </c>
      <c r="D782" s="4">
        <v>78</v>
      </c>
      <c r="E782" s="4">
        <v>35</v>
      </c>
      <c r="F782" s="17" t="s">
        <v>57</v>
      </c>
      <c r="G782" s="17" t="s">
        <v>58</v>
      </c>
      <c r="H782" s="17" t="s">
        <v>57</v>
      </c>
      <c r="I782" s="17" t="s">
        <v>58</v>
      </c>
      <c r="J782" s="23">
        <v>62792.651158703571</v>
      </c>
    </row>
    <row r="783" spans="1:10" ht="15.75" customHeight="1" x14ac:dyDescent="0.3">
      <c r="A783" s="1">
        <v>780</v>
      </c>
      <c r="B783" s="4">
        <v>58682</v>
      </c>
      <c r="C783" s="4">
        <v>4</v>
      </c>
      <c r="D783" s="4">
        <v>56</v>
      </c>
      <c r="E783" s="4">
        <v>53</v>
      </c>
      <c r="F783" s="17" t="s">
        <v>57</v>
      </c>
      <c r="G783" s="17" t="s">
        <v>57</v>
      </c>
      <c r="H783" s="17" t="s">
        <v>57</v>
      </c>
      <c r="I783" s="17" t="s">
        <v>58</v>
      </c>
      <c r="J783" s="23">
        <v>73479.738953358188</v>
      </c>
    </row>
    <row r="784" spans="1:10" ht="15.75" customHeight="1" x14ac:dyDescent="0.3">
      <c r="A784" s="1">
        <v>781</v>
      </c>
      <c r="B784" s="4">
        <v>44755</v>
      </c>
      <c r="C784" s="4">
        <v>4</v>
      </c>
      <c r="D784" s="4">
        <v>79</v>
      </c>
      <c r="E784" s="4">
        <v>30</v>
      </c>
      <c r="F784" s="17" t="s">
        <v>58</v>
      </c>
      <c r="G784" s="17" t="s">
        <v>57</v>
      </c>
      <c r="H784" s="17" t="s">
        <v>58</v>
      </c>
      <c r="I784" s="17" t="s">
        <v>58</v>
      </c>
      <c r="J784" s="23">
        <v>73291.903928447384</v>
      </c>
    </row>
    <row r="785" spans="1:10" ht="15.75" customHeight="1" x14ac:dyDescent="0.3">
      <c r="A785" s="1">
        <v>782</v>
      </c>
      <c r="B785" s="4">
        <v>68087</v>
      </c>
      <c r="C785" s="4">
        <v>2</v>
      </c>
      <c r="D785" s="4">
        <v>48</v>
      </c>
      <c r="E785" s="4">
        <v>18</v>
      </c>
      <c r="F785" s="17" t="s">
        <v>57</v>
      </c>
      <c r="G785" s="17" t="s">
        <v>58</v>
      </c>
      <c r="H785" s="17" t="s">
        <v>57</v>
      </c>
      <c r="I785" s="17" t="s">
        <v>58</v>
      </c>
      <c r="J785" s="23">
        <v>66140.383679624705</v>
      </c>
    </row>
    <row r="786" spans="1:10" ht="15.75" customHeight="1" x14ac:dyDescent="0.3">
      <c r="A786" s="1">
        <v>783</v>
      </c>
      <c r="B786" s="4">
        <v>61111</v>
      </c>
      <c r="C786" s="4">
        <v>3</v>
      </c>
      <c r="D786" s="4">
        <v>67</v>
      </c>
      <c r="E786" s="4">
        <v>51</v>
      </c>
      <c r="F786" s="17" t="s">
        <v>57</v>
      </c>
      <c r="G786" s="17" t="s">
        <v>58</v>
      </c>
      <c r="H786" s="17" t="s">
        <v>57</v>
      </c>
      <c r="I786" s="17" t="s">
        <v>58</v>
      </c>
      <c r="J786" s="23">
        <v>71038.652286948956</v>
      </c>
    </row>
    <row r="787" spans="1:10" ht="15.75" customHeight="1" x14ac:dyDescent="0.3">
      <c r="A787" s="1">
        <v>784</v>
      </c>
      <c r="B787" s="4">
        <v>53210</v>
      </c>
      <c r="C787" s="4">
        <v>1</v>
      </c>
      <c r="D787" s="4">
        <v>40</v>
      </c>
      <c r="E787" s="4">
        <v>50</v>
      </c>
      <c r="F787" s="17" t="s">
        <v>58</v>
      </c>
      <c r="G787" s="17" t="s">
        <v>57</v>
      </c>
      <c r="H787" s="17" t="s">
        <v>58</v>
      </c>
      <c r="I787" s="17" t="s">
        <v>57</v>
      </c>
      <c r="J787" s="23">
        <v>92436.861182510751</v>
      </c>
    </row>
    <row r="788" spans="1:10" ht="15.75" customHeight="1" x14ac:dyDescent="0.3">
      <c r="A788" s="1">
        <v>785</v>
      </c>
      <c r="B788" s="4">
        <v>56411</v>
      </c>
      <c r="C788" s="4">
        <v>2</v>
      </c>
      <c r="D788" s="4">
        <v>56</v>
      </c>
      <c r="E788" s="4">
        <v>31</v>
      </c>
      <c r="F788" s="17" t="s">
        <v>57</v>
      </c>
      <c r="G788" s="17" t="s">
        <v>58</v>
      </c>
      <c r="H788" s="17" t="s">
        <v>57</v>
      </c>
      <c r="I788" s="17" t="s">
        <v>57</v>
      </c>
      <c r="J788" s="23">
        <v>62441.058528689166</v>
      </c>
    </row>
    <row r="789" spans="1:10" ht="15.75" customHeight="1" x14ac:dyDescent="0.3">
      <c r="A789" s="1">
        <v>786</v>
      </c>
      <c r="B789" s="4">
        <v>49618</v>
      </c>
      <c r="C789" s="4">
        <v>3</v>
      </c>
      <c r="D789" s="4">
        <v>79</v>
      </c>
      <c r="E789" s="4">
        <v>35</v>
      </c>
      <c r="F789" s="17" t="s">
        <v>58</v>
      </c>
      <c r="G789" s="17" t="s">
        <v>57</v>
      </c>
      <c r="H789" s="17" t="s">
        <v>57</v>
      </c>
      <c r="I789" s="17" t="s">
        <v>57</v>
      </c>
      <c r="J789" s="23">
        <v>73044.66441556417</v>
      </c>
    </row>
    <row r="790" spans="1:10" ht="15.75" customHeight="1" x14ac:dyDescent="0.3">
      <c r="A790" s="1">
        <v>787</v>
      </c>
      <c r="B790" s="4">
        <v>59442</v>
      </c>
      <c r="C790" s="4">
        <v>2</v>
      </c>
      <c r="D790" s="4">
        <v>72</v>
      </c>
      <c r="E790" s="4">
        <v>60</v>
      </c>
      <c r="F790" s="17" t="s">
        <v>58</v>
      </c>
      <c r="G790" s="17" t="s">
        <v>57</v>
      </c>
      <c r="H790" s="17" t="s">
        <v>57</v>
      </c>
      <c r="I790" s="17" t="s">
        <v>58</v>
      </c>
      <c r="J790" s="23">
        <v>74787.184359656661</v>
      </c>
    </row>
    <row r="791" spans="1:10" ht="15.75" customHeight="1" x14ac:dyDescent="0.3">
      <c r="A791" s="1">
        <v>788</v>
      </c>
      <c r="B791" s="4">
        <v>61362</v>
      </c>
      <c r="C791" s="4">
        <v>2</v>
      </c>
      <c r="D791" s="4">
        <v>51</v>
      </c>
      <c r="E791" s="4">
        <v>21</v>
      </c>
      <c r="F791" s="17" t="s">
        <v>57</v>
      </c>
      <c r="G791" s="17" t="s">
        <v>57</v>
      </c>
      <c r="H791" s="17" t="s">
        <v>57</v>
      </c>
      <c r="I791" s="17" t="s">
        <v>58</v>
      </c>
      <c r="J791" s="23">
        <v>62090.113113723528</v>
      </c>
    </row>
    <row r="792" spans="1:10" ht="15.75" customHeight="1" x14ac:dyDescent="0.3">
      <c r="A792" s="1">
        <v>789</v>
      </c>
      <c r="B792" s="4">
        <v>42655</v>
      </c>
      <c r="C792" s="4">
        <v>2</v>
      </c>
      <c r="D792" s="4">
        <v>70</v>
      </c>
      <c r="E792" s="4">
        <v>29</v>
      </c>
      <c r="F792" s="17" t="s">
        <v>58</v>
      </c>
      <c r="G792" s="17" t="s">
        <v>57</v>
      </c>
      <c r="H792" s="17" t="s">
        <v>57</v>
      </c>
      <c r="I792" s="17" t="s">
        <v>58</v>
      </c>
      <c r="J792" s="23">
        <v>71426.625258107146</v>
      </c>
    </row>
    <row r="793" spans="1:10" ht="15.75" customHeight="1" x14ac:dyDescent="0.3">
      <c r="A793" s="1">
        <v>790</v>
      </c>
      <c r="B793" s="4">
        <v>51003</v>
      </c>
      <c r="C793" s="4">
        <v>4</v>
      </c>
      <c r="D793" s="4">
        <v>74</v>
      </c>
      <c r="E793" s="4">
        <v>62</v>
      </c>
      <c r="F793" s="17" t="s">
        <v>57</v>
      </c>
      <c r="G793" s="17" t="s">
        <v>58</v>
      </c>
      <c r="H793" s="17" t="s">
        <v>57</v>
      </c>
      <c r="I793" s="17" t="s">
        <v>57</v>
      </c>
      <c r="J793" s="23">
        <v>76961.055012877521</v>
      </c>
    </row>
    <row r="794" spans="1:10" ht="15.75" customHeight="1" x14ac:dyDescent="0.3">
      <c r="A794" s="1">
        <v>791</v>
      </c>
      <c r="B794" s="4">
        <v>62984</v>
      </c>
      <c r="C794" s="4">
        <v>1</v>
      </c>
      <c r="D794" s="4">
        <v>38</v>
      </c>
      <c r="E794" s="4">
        <v>39</v>
      </c>
      <c r="F794" s="17" t="s">
        <v>57</v>
      </c>
      <c r="G794" s="17" t="s">
        <v>58</v>
      </c>
      <c r="H794" s="17" t="s">
        <v>57</v>
      </c>
      <c r="I794" s="17" t="s">
        <v>57</v>
      </c>
      <c r="J794" s="23">
        <v>72415.054979534034</v>
      </c>
    </row>
    <row r="795" spans="1:10" ht="15.75" customHeight="1" x14ac:dyDescent="0.3">
      <c r="A795" s="1">
        <v>792</v>
      </c>
      <c r="B795" s="4">
        <v>55600</v>
      </c>
      <c r="C795" s="4">
        <v>4</v>
      </c>
      <c r="D795" s="4">
        <v>58</v>
      </c>
      <c r="E795" s="4">
        <v>19</v>
      </c>
      <c r="F795" s="17" t="s">
        <v>58</v>
      </c>
      <c r="G795" s="17" t="s">
        <v>57</v>
      </c>
      <c r="H795" s="17" t="s">
        <v>57</v>
      </c>
      <c r="I795" s="17" t="s">
        <v>58</v>
      </c>
      <c r="J795" s="23">
        <v>73330.777187954896</v>
      </c>
    </row>
    <row r="796" spans="1:10" ht="15.75" customHeight="1" x14ac:dyDescent="0.3">
      <c r="A796" s="1">
        <v>793</v>
      </c>
      <c r="B796" s="4">
        <v>52226</v>
      </c>
      <c r="C796" s="4">
        <v>2</v>
      </c>
      <c r="D796" s="4">
        <v>61</v>
      </c>
      <c r="E796" s="4">
        <v>22</v>
      </c>
      <c r="F796" s="17" t="s">
        <v>58</v>
      </c>
      <c r="G796" s="17" t="s">
        <v>57</v>
      </c>
      <c r="H796" s="17" t="s">
        <v>57</v>
      </c>
      <c r="I796" s="17" t="s">
        <v>57</v>
      </c>
      <c r="J796" s="23">
        <v>64833.387581470903</v>
      </c>
    </row>
    <row r="797" spans="1:10" ht="15.75" customHeight="1" x14ac:dyDescent="0.3">
      <c r="A797" s="1">
        <v>794</v>
      </c>
      <c r="B797" s="4">
        <v>46979</v>
      </c>
      <c r="C797" s="4">
        <v>1</v>
      </c>
      <c r="D797" s="4">
        <v>66</v>
      </c>
      <c r="E797" s="4">
        <v>53</v>
      </c>
      <c r="F797" s="17" t="s">
        <v>57</v>
      </c>
      <c r="G797" s="17" t="s">
        <v>58</v>
      </c>
      <c r="H797" s="17" t="s">
        <v>58</v>
      </c>
      <c r="I797" s="17" t="s">
        <v>58</v>
      </c>
      <c r="J797" s="23">
        <v>75738.716209962324</v>
      </c>
    </row>
    <row r="798" spans="1:10" ht="15.75" customHeight="1" x14ac:dyDescent="0.3">
      <c r="A798" s="1">
        <v>795</v>
      </c>
      <c r="B798" s="4">
        <v>59752</v>
      </c>
      <c r="C798" s="4">
        <v>3</v>
      </c>
      <c r="D798" s="4">
        <v>46</v>
      </c>
      <c r="E798" s="4">
        <v>39</v>
      </c>
      <c r="F798" s="17" t="s">
        <v>57</v>
      </c>
      <c r="G798" s="17" t="s">
        <v>57</v>
      </c>
      <c r="H798" s="17" t="s">
        <v>57</v>
      </c>
      <c r="I798" s="17" t="s">
        <v>57</v>
      </c>
      <c r="J798" s="23">
        <v>71427.160656706299</v>
      </c>
    </row>
    <row r="799" spans="1:10" ht="15.75" customHeight="1" x14ac:dyDescent="0.3">
      <c r="A799" s="1">
        <v>796</v>
      </c>
      <c r="B799" s="4">
        <v>49839</v>
      </c>
      <c r="C799" s="4">
        <v>1</v>
      </c>
      <c r="D799" s="4">
        <v>81</v>
      </c>
      <c r="E799" s="4">
        <v>27</v>
      </c>
      <c r="F799" s="17" t="s">
        <v>57</v>
      </c>
      <c r="G799" s="17" t="s">
        <v>57</v>
      </c>
      <c r="H799" s="17" t="s">
        <v>58</v>
      </c>
      <c r="I799" s="17" t="s">
        <v>58</v>
      </c>
      <c r="J799" s="23">
        <v>78089.719859989913</v>
      </c>
    </row>
    <row r="800" spans="1:10" ht="15.75" customHeight="1" x14ac:dyDescent="0.3">
      <c r="A800" s="1">
        <v>797</v>
      </c>
      <c r="B800" s="4">
        <v>68797</v>
      </c>
      <c r="C800" s="4">
        <v>2</v>
      </c>
      <c r="D800" s="4">
        <v>79</v>
      </c>
      <c r="E800" s="4">
        <v>30</v>
      </c>
      <c r="F800" s="17" t="s">
        <v>57</v>
      </c>
      <c r="G800" s="17" t="s">
        <v>58</v>
      </c>
      <c r="H800" s="17" t="s">
        <v>57</v>
      </c>
      <c r="I800" s="17" t="s">
        <v>58</v>
      </c>
      <c r="J800" s="23">
        <v>71340.341360189079</v>
      </c>
    </row>
    <row r="801" spans="1:10" ht="15.75" customHeight="1" x14ac:dyDescent="0.3">
      <c r="A801" s="1">
        <v>798</v>
      </c>
      <c r="B801" s="4">
        <v>50705</v>
      </c>
      <c r="C801" s="4">
        <v>3</v>
      </c>
      <c r="D801" s="4">
        <v>52</v>
      </c>
      <c r="E801" s="4">
        <v>30</v>
      </c>
      <c r="F801" s="17" t="s">
        <v>58</v>
      </c>
      <c r="G801" s="17" t="s">
        <v>57</v>
      </c>
      <c r="H801" s="17" t="s">
        <v>57</v>
      </c>
      <c r="I801" s="17" t="s">
        <v>57</v>
      </c>
      <c r="J801" s="23">
        <v>62955.460124656325</v>
      </c>
    </row>
    <row r="802" spans="1:10" ht="15.75" customHeight="1" x14ac:dyDescent="0.3">
      <c r="A802" s="1">
        <v>799</v>
      </c>
      <c r="B802" s="4">
        <v>55987</v>
      </c>
      <c r="C802" s="4">
        <v>4</v>
      </c>
      <c r="D802" s="4">
        <v>50</v>
      </c>
      <c r="E802" s="4">
        <v>58</v>
      </c>
      <c r="F802" s="17" t="s">
        <v>58</v>
      </c>
      <c r="G802" s="17" t="s">
        <v>57</v>
      </c>
      <c r="H802" s="17" t="s">
        <v>57</v>
      </c>
      <c r="I802" s="17" t="s">
        <v>57</v>
      </c>
      <c r="J802" s="23">
        <v>69343.886800960114</v>
      </c>
    </row>
    <row r="803" spans="1:10" ht="15.75" customHeight="1" x14ac:dyDescent="0.3">
      <c r="A803" s="1">
        <v>800</v>
      </c>
      <c r="B803" s="4">
        <v>51256</v>
      </c>
      <c r="C803" s="4">
        <v>4</v>
      </c>
      <c r="D803" s="4">
        <v>75</v>
      </c>
      <c r="E803" s="4">
        <v>33</v>
      </c>
      <c r="F803" s="17" t="s">
        <v>58</v>
      </c>
      <c r="G803" s="17" t="s">
        <v>57</v>
      </c>
      <c r="H803" s="17" t="s">
        <v>58</v>
      </c>
      <c r="I803" s="17" t="s">
        <v>58</v>
      </c>
      <c r="J803" s="23">
        <v>73503.975905088126</v>
      </c>
    </row>
    <row r="804" spans="1:10" ht="15.75" customHeight="1" x14ac:dyDescent="0.3">
      <c r="A804" s="1">
        <v>801</v>
      </c>
      <c r="B804" s="4">
        <v>51639</v>
      </c>
      <c r="C804" s="4">
        <v>1</v>
      </c>
      <c r="D804" s="4">
        <v>69</v>
      </c>
      <c r="E804" s="4">
        <v>42</v>
      </c>
      <c r="F804" s="17" t="s">
        <v>57</v>
      </c>
      <c r="G804" s="17" t="s">
        <v>58</v>
      </c>
      <c r="H804" s="17" t="s">
        <v>57</v>
      </c>
      <c r="I804" s="17" t="s">
        <v>57</v>
      </c>
      <c r="J804" s="23">
        <v>60460.068266324561</v>
      </c>
    </row>
    <row r="805" spans="1:10" ht="15.75" customHeight="1" x14ac:dyDescent="0.3">
      <c r="A805" s="1">
        <v>802</v>
      </c>
      <c r="B805" s="4">
        <v>59523</v>
      </c>
      <c r="C805" s="4">
        <v>2</v>
      </c>
      <c r="D805" s="4">
        <v>55</v>
      </c>
      <c r="E805" s="4">
        <v>64</v>
      </c>
      <c r="F805" s="17" t="s">
        <v>57</v>
      </c>
      <c r="G805" s="17" t="s">
        <v>58</v>
      </c>
      <c r="H805" s="17" t="s">
        <v>57</v>
      </c>
      <c r="I805" s="17" t="s">
        <v>57</v>
      </c>
      <c r="J805" s="23">
        <v>73467.457794954476</v>
      </c>
    </row>
    <row r="806" spans="1:10" ht="15.75" customHeight="1" x14ac:dyDescent="0.3">
      <c r="A806" s="1">
        <v>803</v>
      </c>
      <c r="B806" s="4">
        <v>46380</v>
      </c>
      <c r="C806" s="4">
        <v>1</v>
      </c>
      <c r="D806" s="4">
        <v>62</v>
      </c>
      <c r="E806" s="4">
        <v>21</v>
      </c>
      <c r="F806" s="17" t="s">
        <v>58</v>
      </c>
      <c r="G806" s="17" t="s">
        <v>57</v>
      </c>
      <c r="H806" s="17" t="s">
        <v>57</v>
      </c>
      <c r="I806" s="17" t="s">
        <v>58</v>
      </c>
      <c r="J806" s="23">
        <v>70752.07564380081</v>
      </c>
    </row>
    <row r="807" spans="1:10" ht="15.75" customHeight="1" x14ac:dyDescent="0.3">
      <c r="A807" s="1">
        <v>804</v>
      </c>
      <c r="B807" s="4">
        <v>71123</v>
      </c>
      <c r="C807" s="4">
        <v>4</v>
      </c>
      <c r="D807" s="4">
        <v>57</v>
      </c>
      <c r="E807" s="4">
        <v>18</v>
      </c>
      <c r="F807" s="17" t="s">
        <v>57</v>
      </c>
      <c r="G807" s="17" t="s">
        <v>58</v>
      </c>
      <c r="H807" s="17" t="s">
        <v>58</v>
      </c>
      <c r="I807" s="17" t="s">
        <v>57</v>
      </c>
      <c r="J807" s="23">
        <v>100497.31484933507</v>
      </c>
    </row>
    <row r="808" spans="1:10" ht="15.75" customHeight="1" x14ac:dyDescent="0.3">
      <c r="A808" s="1">
        <v>805</v>
      </c>
      <c r="B808" s="4">
        <v>48611</v>
      </c>
      <c r="C808" s="4">
        <v>4</v>
      </c>
      <c r="D808" s="4">
        <v>61</v>
      </c>
      <c r="E808" s="4">
        <v>23</v>
      </c>
      <c r="F808" s="17" t="s">
        <v>57</v>
      </c>
      <c r="G808" s="17" t="s">
        <v>58</v>
      </c>
      <c r="H808" s="17" t="s">
        <v>57</v>
      </c>
      <c r="I808" s="17" t="s">
        <v>58</v>
      </c>
      <c r="J808" s="23">
        <v>70232.896521658084</v>
      </c>
    </row>
    <row r="809" spans="1:10" ht="15.75" customHeight="1" x14ac:dyDescent="0.3">
      <c r="A809" s="1">
        <v>806</v>
      </c>
      <c r="B809" s="4">
        <v>57328</v>
      </c>
      <c r="C809" s="4">
        <v>4</v>
      </c>
      <c r="D809" s="4">
        <v>65</v>
      </c>
      <c r="E809" s="4">
        <v>45</v>
      </c>
      <c r="F809" s="17" t="s">
        <v>57</v>
      </c>
      <c r="G809" s="17" t="s">
        <v>57</v>
      </c>
      <c r="H809" s="17" t="s">
        <v>57</v>
      </c>
      <c r="I809" s="17" t="s">
        <v>57</v>
      </c>
      <c r="J809" s="23">
        <v>60284.57755598575</v>
      </c>
    </row>
    <row r="810" spans="1:10" ht="15.75" customHeight="1" x14ac:dyDescent="0.3">
      <c r="A810" s="1">
        <v>807</v>
      </c>
      <c r="B810" s="4">
        <v>63521</v>
      </c>
      <c r="C810" s="4">
        <v>4</v>
      </c>
      <c r="D810" s="4">
        <v>82</v>
      </c>
      <c r="E810" s="4">
        <v>40</v>
      </c>
      <c r="F810" s="17" t="s">
        <v>57</v>
      </c>
      <c r="G810" s="17" t="s">
        <v>57</v>
      </c>
      <c r="H810" s="17" t="s">
        <v>57</v>
      </c>
      <c r="I810" s="17" t="s">
        <v>57</v>
      </c>
      <c r="J810" s="23">
        <v>82780.394225947151</v>
      </c>
    </row>
    <row r="811" spans="1:10" ht="15.75" customHeight="1" x14ac:dyDescent="0.3">
      <c r="A811" s="1">
        <v>808</v>
      </c>
      <c r="B811" s="4">
        <v>57604</v>
      </c>
      <c r="C811" s="4">
        <v>3</v>
      </c>
      <c r="D811" s="4">
        <v>82</v>
      </c>
      <c r="E811" s="4">
        <v>19</v>
      </c>
      <c r="F811" s="17" t="s">
        <v>57</v>
      </c>
      <c r="G811" s="17" t="s">
        <v>57</v>
      </c>
      <c r="H811" s="17" t="s">
        <v>57</v>
      </c>
      <c r="I811" s="17" t="s">
        <v>57</v>
      </c>
      <c r="J811" s="23">
        <v>65275.616208823747</v>
      </c>
    </row>
    <row r="812" spans="1:10" ht="15.75" customHeight="1" x14ac:dyDescent="0.3">
      <c r="A812" s="1">
        <v>809</v>
      </c>
      <c r="B812" s="4">
        <v>59305</v>
      </c>
      <c r="C812" s="4">
        <v>4</v>
      </c>
      <c r="D812" s="4">
        <v>78</v>
      </c>
      <c r="E812" s="4">
        <v>18</v>
      </c>
      <c r="F812" s="17" t="s">
        <v>57</v>
      </c>
      <c r="G812" s="17" t="s">
        <v>58</v>
      </c>
      <c r="H812" s="17" t="s">
        <v>57</v>
      </c>
      <c r="I812" s="17" t="s">
        <v>58</v>
      </c>
      <c r="J812" s="23">
        <v>74275.102083192192</v>
      </c>
    </row>
    <row r="813" spans="1:10" ht="15.75" customHeight="1" x14ac:dyDescent="0.3">
      <c r="A813" s="1">
        <v>810</v>
      </c>
      <c r="B813" s="4">
        <v>47312</v>
      </c>
      <c r="C813" s="4">
        <v>4</v>
      </c>
      <c r="D813" s="4">
        <v>75</v>
      </c>
      <c r="E813" s="4">
        <v>25</v>
      </c>
      <c r="F813" s="17" t="s">
        <v>58</v>
      </c>
      <c r="G813" s="17" t="s">
        <v>57</v>
      </c>
      <c r="H813" s="17" t="s">
        <v>57</v>
      </c>
      <c r="I813" s="17" t="s">
        <v>58</v>
      </c>
      <c r="J813" s="23">
        <v>71026.402043251714</v>
      </c>
    </row>
    <row r="814" spans="1:10" ht="15.75" customHeight="1" x14ac:dyDescent="0.3">
      <c r="A814" s="1">
        <v>811</v>
      </c>
      <c r="B814" s="4">
        <v>54513</v>
      </c>
      <c r="C814" s="4">
        <v>3</v>
      </c>
      <c r="D814" s="4">
        <v>82</v>
      </c>
      <c r="E814" s="4">
        <v>46</v>
      </c>
      <c r="F814" s="17" t="s">
        <v>58</v>
      </c>
      <c r="G814" s="17" t="s">
        <v>57</v>
      </c>
      <c r="H814" s="17" t="s">
        <v>57</v>
      </c>
      <c r="I814" s="17" t="s">
        <v>57</v>
      </c>
      <c r="J814" s="23">
        <v>80991.209077684602</v>
      </c>
    </row>
    <row r="815" spans="1:10" ht="15.75" customHeight="1" x14ac:dyDescent="0.3">
      <c r="A815" s="1">
        <v>812</v>
      </c>
      <c r="B815" s="4">
        <v>63523</v>
      </c>
      <c r="C815" s="4">
        <v>3</v>
      </c>
      <c r="D815" s="4">
        <v>45</v>
      </c>
      <c r="E815" s="4">
        <v>33</v>
      </c>
      <c r="F815" s="17" t="s">
        <v>57</v>
      </c>
      <c r="G815" s="17" t="s">
        <v>57</v>
      </c>
      <c r="H815" s="17" t="s">
        <v>57</v>
      </c>
      <c r="I815" s="17" t="s">
        <v>57</v>
      </c>
      <c r="J815" s="23">
        <v>58048.117782479087</v>
      </c>
    </row>
    <row r="816" spans="1:10" ht="15.75" customHeight="1" x14ac:dyDescent="0.3">
      <c r="A816" s="1">
        <v>813</v>
      </c>
      <c r="B816" s="4">
        <v>48852</v>
      </c>
      <c r="C816" s="4">
        <v>1</v>
      </c>
      <c r="D816" s="4">
        <v>76</v>
      </c>
      <c r="E816" s="4">
        <v>54</v>
      </c>
      <c r="F816" s="17" t="s">
        <v>57</v>
      </c>
      <c r="G816" s="17" t="s">
        <v>58</v>
      </c>
      <c r="H816" s="17" t="s">
        <v>57</v>
      </c>
      <c r="I816" s="17" t="s">
        <v>58</v>
      </c>
      <c r="J816" s="23">
        <v>68903.481801809874</v>
      </c>
    </row>
    <row r="817" spans="1:10" ht="15.75" customHeight="1" x14ac:dyDescent="0.3">
      <c r="A817" s="1">
        <v>814</v>
      </c>
      <c r="B817" s="4">
        <v>44096</v>
      </c>
      <c r="C817" s="4">
        <v>3</v>
      </c>
      <c r="D817" s="4">
        <v>60</v>
      </c>
      <c r="E817" s="4">
        <v>28</v>
      </c>
      <c r="F817" s="17" t="s">
        <v>58</v>
      </c>
      <c r="G817" s="17" t="s">
        <v>57</v>
      </c>
      <c r="H817" s="17" t="s">
        <v>57</v>
      </c>
      <c r="I817" s="17" t="s">
        <v>58</v>
      </c>
      <c r="J817" s="23">
        <v>79412.817208456036</v>
      </c>
    </row>
    <row r="818" spans="1:10" ht="15.75" customHeight="1" x14ac:dyDescent="0.3">
      <c r="A818" s="1">
        <v>815</v>
      </c>
      <c r="B818" s="4">
        <v>58892</v>
      </c>
      <c r="C818" s="4">
        <v>2</v>
      </c>
      <c r="D818" s="4">
        <v>79</v>
      </c>
      <c r="E818" s="4">
        <v>36</v>
      </c>
      <c r="F818" s="17" t="s">
        <v>57</v>
      </c>
      <c r="G818" s="17" t="s">
        <v>58</v>
      </c>
      <c r="H818" s="17" t="s">
        <v>57</v>
      </c>
      <c r="I818" s="17" t="s">
        <v>58</v>
      </c>
      <c r="J818" s="23">
        <v>65165.85850956534</v>
      </c>
    </row>
    <row r="819" spans="1:10" ht="15.75" customHeight="1" x14ac:dyDescent="0.3">
      <c r="A819" s="1">
        <v>816</v>
      </c>
      <c r="B819" s="4">
        <v>54118</v>
      </c>
      <c r="C819" s="4">
        <v>2</v>
      </c>
      <c r="D819" s="4">
        <v>50</v>
      </c>
      <c r="E819" s="4">
        <v>20</v>
      </c>
      <c r="F819" s="17" t="s">
        <v>57</v>
      </c>
      <c r="G819" s="17" t="s">
        <v>58</v>
      </c>
      <c r="H819" s="17" t="s">
        <v>57</v>
      </c>
      <c r="I819" s="17" t="s">
        <v>57</v>
      </c>
      <c r="J819" s="23">
        <v>56178.112902048742</v>
      </c>
    </row>
    <row r="820" spans="1:10" ht="15.75" customHeight="1" x14ac:dyDescent="0.3">
      <c r="A820" s="1">
        <v>817</v>
      </c>
      <c r="B820" s="4">
        <v>44960</v>
      </c>
      <c r="C820" s="4">
        <v>4</v>
      </c>
      <c r="D820" s="4">
        <v>42</v>
      </c>
      <c r="E820" s="4">
        <v>24</v>
      </c>
      <c r="F820" s="17" t="s">
        <v>57</v>
      </c>
      <c r="G820" s="17" t="s">
        <v>57</v>
      </c>
      <c r="H820" s="17" t="s">
        <v>57</v>
      </c>
      <c r="I820" s="17" t="s">
        <v>57</v>
      </c>
      <c r="J820" s="23">
        <v>61624.90052723074</v>
      </c>
    </row>
    <row r="821" spans="1:10" ht="15.75" customHeight="1" x14ac:dyDescent="0.3">
      <c r="A821" s="1">
        <v>818</v>
      </c>
      <c r="B821" s="4">
        <v>58422</v>
      </c>
      <c r="C821" s="4">
        <v>2</v>
      </c>
      <c r="D821" s="4">
        <v>54</v>
      </c>
      <c r="E821" s="4">
        <v>23</v>
      </c>
      <c r="F821" s="17" t="s">
        <v>58</v>
      </c>
      <c r="G821" s="17" t="s">
        <v>57</v>
      </c>
      <c r="H821" s="17" t="s">
        <v>57</v>
      </c>
      <c r="I821" s="17" t="s">
        <v>58</v>
      </c>
      <c r="J821" s="23">
        <v>75585.980770747876</v>
      </c>
    </row>
    <row r="822" spans="1:10" ht="15.75" customHeight="1" x14ac:dyDescent="0.3">
      <c r="A822" s="1">
        <v>819</v>
      </c>
      <c r="B822" s="4">
        <v>49329</v>
      </c>
      <c r="C822" s="4">
        <v>4</v>
      </c>
      <c r="D822" s="4">
        <v>46</v>
      </c>
      <c r="E822" s="4">
        <v>47</v>
      </c>
      <c r="F822" s="17" t="s">
        <v>58</v>
      </c>
      <c r="G822" s="17" t="s">
        <v>57</v>
      </c>
      <c r="H822" s="17" t="s">
        <v>58</v>
      </c>
      <c r="I822" s="17" t="s">
        <v>57</v>
      </c>
      <c r="J822" s="23">
        <v>85420.687210811069</v>
      </c>
    </row>
    <row r="823" spans="1:10" ht="15.75" customHeight="1" x14ac:dyDescent="0.3">
      <c r="A823" s="1">
        <v>820</v>
      </c>
      <c r="B823" s="4">
        <v>59455</v>
      </c>
      <c r="C823" s="4">
        <v>4</v>
      </c>
      <c r="D823" s="4">
        <v>43</v>
      </c>
      <c r="E823" s="4">
        <v>33</v>
      </c>
      <c r="F823" s="17" t="s">
        <v>57</v>
      </c>
      <c r="G823" s="17" t="s">
        <v>57</v>
      </c>
      <c r="H823" s="17" t="s">
        <v>58</v>
      </c>
      <c r="I823" s="17" t="s">
        <v>57</v>
      </c>
      <c r="J823" s="23">
        <v>112797.03329280994</v>
      </c>
    </row>
    <row r="824" spans="1:10" ht="15.75" customHeight="1" x14ac:dyDescent="0.3">
      <c r="A824" s="1">
        <v>821</v>
      </c>
      <c r="B824" s="4">
        <v>62637</v>
      </c>
      <c r="C824" s="4">
        <v>2</v>
      </c>
      <c r="D824" s="4">
        <v>65</v>
      </c>
      <c r="E824" s="4">
        <v>45</v>
      </c>
      <c r="F824" s="17" t="s">
        <v>58</v>
      </c>
      <c r="G824" s="17" t="s">
        <v>57</v>
      </c>
      <c r="H824" s="17" t="s">
        <v>57</v>
      </c>
      <c r="I824" s="17" t="s">
        <v>58</v>
      </c>
      <c r="J824" s="23">
        <v>69816.626829793444</v>
      </c>
    </row>
    <row r="825" spans="1:10" ht="15.75" customHeight="1" x14ac:dyDescent="0.3">
      <c r="A825" s="1">
        <v>822</v>
      </c>
      <c r="B825" s="4">
        <v>45637</v>
      </c>
      <c r="C825" s="4">
        <v>4</v>
      </c>
      <c r="D825" s="4">
        <v>37</v>
      </c>
      <c r="E825" s="4">
        <v>26</v>
      </c>
      <c r="F825" s="17" t="s">
        <v>57</v>
      </c>
      <c r="G825" s="17" t="s">
        <v>57</v>
      </c>
      <c r="H825" s="17" t="s">
        <v>57</v>
      </c>
      <c r="I825" s="17" t="s">
        <v>58</v>
      </c>
      <c r="J825" s="23">
        <v>70626.090437237406</v>
      </c>
    </row>
    <row r="826" spans="1:10" ht="15.75" customHeight="1" x14ac:dyDescent="0.3">
      <c r="A826" s="1">
        <v>823</v>
      </c>
      <c r="B826" s="4">
        <v>59481</v>
      </c>
      <c r="C826" s="4">
        <v>4</v>
      </c>
      <c r="D826" s="4">
        <v>77</v>
      </c>
      <c r="E826" s="4">
        <v>18</v>
      </c>
      <c r="F826" s="17" t="s">
        <v>57</v>
      </c>
      <c r="G826" s="17" t="s">
        <v>58</v>
      </c>
      <c r="H826" s="17" t="s">
        <v>57</v>
      </c>
      <c r="I826" s="17" t="s">
        <v>57</v>
      </c>
      <c r="J826" s="23">
        <v>64189.892642357474</v>
      </c>
    </row>
    <row r="827" spans="1:10" ht="15.75" customHeight="1" x14ac:dyDescent="0.3">
      <c r="A827" s="1">
        <v>824</v>
      </c>
      <c r="B827" s="4">
        <v>57100</v>
      </c>
      <c r="C827" s="4">
        <v>2</v>
      </c>
      <c r="D827" s="4">
        <v>54</v>
      </c>
      <c r="E827" s="4">
        <v>44</v>
      </c>
      <c r="F827" s="17" t="s">
        <v>57</v>
      </c>
      <c r="G827" s="17" t="s">
        <v>58</v>
      </c>
      <c r="H827" s="17" t="s">
        <v>57</v>
      </c>
      <c r="I827" s="17" t="s">
        <v>57</v>
      </c>
      <c r="J827" s="23">
        <v>65875.306852009482</v>
      </c>
    </row>
    <row r="828" spans="1:10" ht="15.75" customHeight="1" x14ac:dyDescent="0.3">
      <c r="A828" s="1">
        <v>825</v>
      </c>
      <c r="B828" s="4">
        <v>49702</v>
      </c>
      <c r="C828" s="4">
        <v>2</v>
      </c>
      <c r="D828" s="4">
        <v>85</v>
      </c>
      <c r="E828" s="4">
        <v>60</v>
      </c>
      <c r="F828" s="17" t="s">
        <v>57</v>
      </c>
      <c r="G828" s="17" t="s">
        <v>57</v>
      </c>
      <c r="H828" s="17" t="s">
        <v>57</v>
      </c>
      <c r="I828" s="17" t="s">
        <v>58</v>
      </c>
      <c r="J828" s="23">
        <v>76284.192068977951</v>
      </c>
    </row>
    <row r="829" spans="1:10" ht="15.75" customHeight="1" x14ac:dyDescent="0.3">
      <c r="A829" s="1">
        <v>826</v>
      </c>
      <c r="B829" s="4">
        <v>54415</v>
      </c>
      <c r="C829" s="4">
        <v>3</v>
      </c>
      <c r="D829" s="4">
        <v>75</v>
      </c>
      <c r="E829" s="4">
        <v>64</v>
      </c>
      <c r="F829" s="17" t="s">
        <v>58</v>
      </c>
      <c r="G829" s="17" t="s">
        <v>57</v>
      </c>
      <c r="H829" s="17" t="s">
        <v>57</v>
      </c>
      <c r="I829" s="17" t="s">
        <v>57</v>
      </c>
      <c r="J829" s="23">
        <v>73791.077938075032</v>
      </c>
    </row>
    <row r="830" spans="1:10" ht="15.75" customHeight="1" x14ac:dyDescent="0.3">
      <c r="A830" s="1">
        <v>827</v>
      </c>
      <c r="B830" s="4">
        <v>52110</v>
      </c>
      <c r="C830" s="4">
        <v>1</v>
      </c>
      <c r="D830" s="4">
        <v>67</v>
      </c>
      <c r="E830" s="4">
        <v>56</v>
      </c>
      <c r="F830" s="17" t="s">
        <v>57</v>
      </c>
      <c r="G830" s="17" t="s">
        <v>58</v>
      </c>
      <c r="H830" s="17" t="s">
        <v>58</v>
      </c>
      <c r="I830" s="17" t="s">
        <v>58</v>
      </c>
      <c r="J830" s="23">
        <v>98530.386678995797</v>
      </c>
    </row>
    <row r="831" spans="1:10" ht="15.75" customHeight="1" x14ac:dyDescent="0.3">
      <c r="A831" s="1">
        <v>828</v>
      </c>
      <c r="B831" s="4">
        <v>49570</v>
      </c>
      <c r="C831" s="4">
        <v>4</v>
      </c>
      <c r="D831" s="4">
        <v>72</v>
      </c>
      <c r="E831" s="4">
        <v>36</v>
      </c>
      <c r="F831" s="17" t="s">
        <v>58</v>
      </c>
      <c r="G831" s="17" t="s">
        <v>57</v>
      </c>
      <c r="H831" s="17" t="s">
        <v>58</v>
      </c>
      <c r="I831" s="17" t="s">
        <v>58</v>
      </c>
      <c r="J831" s="23">
        <v>83977.23773496793</v>
      </c>
    </row>
    <row r="832" spans="1:10" ht="15.75" customHeight="1" x14ac:dyDescent="0.3">
      <c r="A832" s="1">
        <v>829</v>
      </c>
      <c r="B832" s="4">
        <v>60301</v>
      </c>
      <c r="C832" s="4">
        <v>3</v>
      </c>
      <c r="D832" s="4">
        <v>66</v>
      </c>
      <c r="E832" s="4">
        <v>41</v>
      </c>
      <c r="F832" s="17" t="s">
        <v>58</v>
      </c>
      <c r="G832" s="17" t="s">
        <v>57</v>
      </c>
      <c r="H832" s="17" t="s">
        <v>58</v>
      </c>
      <c r="I832" s="17" t="s">
        <v>58</v>
      </c>
      <c r="J832" s="23">
        <v>100861.5119865879</v>
      </c>
    </row>
    <row r="833" spans="1:10" ht="15.75" customHeight="1" x14ac:dyDescent="0.3">
      <c r="A833" s="1">
        <v>830</v>
      </c>
      <c r="B833" s="4">
        <v>43612</v>
      </c>
      <c r="C833" s="4">
        <v>3</v>
      </c>
      <c r="D833" s="4">
        <v>48</v>
      </c>
      <c r="E833" s="4">
        <v>39</v>
      </c>
      <c r="F833" s="17" t="s">
        <v>57</v>
      </c>
      <c r="G833" s="17" t="s">
        <v>57</v>
      </c>
      <c r="H833" s="17" t="s">
        <v>57</v>
      </c>
      <c r="I833" s="17" t="s">
        <v>58</v>
      </c>
      <c r="J833" s="23">
        <v>71010.862651689153</v>
      </c>
    </row>
    <row r="834" spans="1:10" ht="15.75" customHeight="1" x14ac:dyDescent="0.3">
      <c r="A834" s="1">
        <v>831</v>
      </c>
      <c r="B834" s="4">
        <v>59933</v>
      </c>
      <c r="C834" s="4">
        <v>3</v>
      </c>
      <c r="D834" s="4">
        <v>77</v>
      </c>
      <c r="E834" s="4">
        <v>63</v>
      </c>
      <c r="F834" s="17" t="s">
        <v>58</v>
      </c>
      <c r="G834" s="17" t="s">
        <v>57</v>
      </c>
      <c r="H834" s="17" t="s">
        <v>57</v>
      </c>
      <c r="I834" s="17" t="s">
        <v>58</v>
      </c>
      <c r="J834" s="23">
        <v>80641.201861411857</v>
      </c>
    </row>
    <row r="835" spans="1:10" ht="15.75" customHeight="1" x14ac:dyDescent="0.3">
      <c r="A835" s="1">
        <v>832</v>
      </c>
      <c r="B835" s="4">
        <v>53563</v>
      </c>
      <c r="C835" s="4">
        <v>3</v>
      </c>
      <c r="D835" s="4">
        <v>69</v>
      </c>
      <c r="E835" s="4">
        <v>36</v>
      </c>
      <c r="F835" s="17" t="s">
        <v>57</v>
      </c>
      <c r="G835" s="17" t="s">
        <v>57</v>
      </c>
      <c r="H835" s="17" t="s">
        <v>57</v>
      </c>
      <c r="I835" s="17" t="s">
        <v>57</v>
      </c>
      <c r="J835" s="23">
        <v>55882.255851443071</v>
      </c>
    </row>
    <row r="836" spans="1:10" ht="15.75" customHeight="1" x14ac:dyDescent="0.3">
      <c r="A836" s="1">
        <v>833</v>
      </c>
      <c r="B836" s="4">
        <v>50705</v>
      </c>
      <c r="C836" s="4">
        <v>3</v>
      </c>
      <c r="D836" s="4">
        <v>74</v>
      </c>
      <c r="E836" s="4">
        <v>28</v>
      </c>
      <c r="F836" s="17" t="s">
        <v>57</v>
      </c>
      <c r="G836" s="17" t="s">
        <v>57</v>
      </c>
      <c r="H836" s="17" t="s">
        <v>57</v>
      </c>
      <c r="I836" s="17" t="s">
        <v>57</v>
      </c>
      <c r="J836" s="23">
        <v>55436.853385826493</v>
      </c>
    </row>
    <row r="837" spans="1:10" ht="15.75" customHeight="1" x14ac:dyDescent="0.3">
      <c r="A837" s="1">
        <v>834</v>
      </c>
      <c r="B837" s="4">
        <v>56493</v>
      </c>
      <c r="C837" s="4">
        <v>1</v>
      </c>
      <c r="D837" s="4">
        <v>73</v>
      </c>
      <c r="E837" s="4">
        <v>58</v>
      </c>
      <c r="F837" s="17" t="s">
        <v>57</v>
      </c>
      <c r="G837" s="17" t="s">
        <v>57</v>
      </c>
      <c r="H837" s="17" t="s">
        <v>57</v>
      </c>
      <c r="I837" s="17" t="s">
        <v>58</v>
      </c>
      <c r="J837" s="23">
        <v>74613.296495872361</v>
      </c>
    </row>
    <row r="838" spans="1:10" ht="15.75" customHeight="1" x14ac:dyDescent="0.3">
      <c r="A838" s="1">
        <v>835</v>
      </c>
      <c r="B838" s="4">
        <v>61040</v>
      </c>
      <c r="C838" s="4">
        <v>3</v>
      </c>
      <c r="D838" s="4">
        <v>54</v>
      </c>
      <c r="E838" s="4">
        <v>36</v>
      </c>
      <c r="F838" s="17" t="s">
        <v>57</v>
      </c>
      <c r="G838" s="17" t="s">
        <v>57</v>
      </c>
      <c r="H838" s="17" t="s">
        <v>57</v>
      </c>
      <c r="I838" s="17" t="s">
        <v>58</v>
      </c>
      <c r="J838" s="23">
        <v>78423.938817777307</v>
      </c>
    </row>
    <row r="839" spans="1:10" ht="15.75" customHeight="1" x14ac:dyDescent="0.3">
      <c r="A839" s="1">
        <v>836</v>
      </c>
      <c r="B839" s="4">
        <v>58049</v>
      </c>
      <c r="C839" s="4">
        <v>2</v>
      </c>
      <c r="D839" s="4">
        <v>51</v>
      </c>
      <c r="E839" s="4">
        <v>42</v>
      </c>
      <c r="F839" s="17" t="s">
        <v>57</v>
      </c>
      <c r="G839" s="17" t="s">
        <v>58</v>
      </c>
      <c r="H839" s="17" t="s">
        <v>57</v>
      </c>
      <c r="I839" s="17" t="s">
        <v>58</v>
      </c>
      <c r="J839" s="23">
        <v>65084.427002362841</v>
      </c>
    </row>
    <row r="840" spans="1:10" ht="15.75" customHeight="1" x14ac:dyDescent="0.3">
      <c r="A840" s="1">
        <v>837</v>
      </c>
      <c r="B840" s="4">
        <v>54506</v>
      </c>
      <c r="C840" s="4">
        <v>2</v>
      </c>
      <c r="D840" s="4">
        <v>65</v>
      </c>
      <c r="E840" s="4">
        <v>36</v>
      </c>
      <c r="F840" s="17" t="s">
        <v>58</v>
      </c>
      <c r="G840" s="17" t="s">
        <v>57</v>
      </c>
      <c r="H840" s="17" t="s">
        <v>57</v>
      </c>
      <c r="I840" s="17" t="s">
        <v>58</v>
      </c>
      <c r="J840" s="23">
        <v>68699.578061357621</v>
      </c>
    </row>
    <row r="841" spans="1:10" ht="15.75" customHeight="1" x14ac:dyDescent="0.3">
      <c r="A841" s="1">
        <v>838</v>
      </c>
      <c r="B841" s="4">
        <v>55502</v>
      </c>
      <c r="C841" s="4">
        <v>1</v>
      </c>
      <c r="D841" s="4">
        <v>47</v>
      </c>
      <c r="E841" s="4">
        <v>56</v>
      </c>
      <c r="F841" s="17" t="s">
        <v>58</v>
      </c>
      <c r="G841" s="17" t="s">
        <v>57</v>
      </c>
      <c r="H841" s="17" t="s">
        <v>57</v>
      </c>
      <c r="I841" s="17" t="s">
        <v>57</v>
      </c>
      <c r="J841" s="23">
        <v>81558.034265541937</v>
      </c>
    </row>
    <row r="842" spans="1:10" ht="15.75" customHeight="1" x14ac:dyDescent="0.3">
      <c r="A842" s="1">
        <v>839</v>
      </c>
      <c r="B842" s="4">
        <v>43496</v>
      </c>
      <c r="C842" s="4">
        <v>1</v>
      </c>
      <c r="D842" s="4">
        <v>57</v>
      </c>
      <c r="E842" s="4">
        <v>35</v>
      </c>
      <c r="F842" s="17" t="s">
        <v>58</v>
      </c>
      <c r="G842" s="17" t="s">
        <v>57</v>
      </c>
      <c r="H842" s="17" t="s">
        <v>57</v>
      </c>
      <c r="I842" s="17" t="s">
        <v>57</v>
      </c>
      <c r="J842" s="23">
        <v>59786.340179140781</v>
      </c>
    </row>
    <row r="843" spans="1:10" ht="15.75" customHeight="1" x14ac:dyDescent="0.3">
      <c r="A843" s="1">
        <v>840</v>
      </c>
      <c r="B843" s="4">
        <v>55109</v>
      </c>
      <c r="C843" s="4">
        <v>2</v>
      </c>
      <c r="D843" s="4">
        <v>68</v>
      </c>
      <c r="E843" s="4">
        <v>59</v>
      </c>
      <c r="F843" s="17" t="s">
        <v>57</v>
      </c>
      <c r="G843" s="17" t="s">
        <v>57</v>
      </c>
      <c r="H843" s="17" t="s">
        <v>57</v>
      </c>
      <c r="I843" s="17" t="s">
        <v>57</v>
      </c>
      <c r="J843" s="23">
        <v>62624.160203352221</v>
      </c>
    </row>
    <row r="844" spans="1:10" ht="15.75" customHeight="1" x14ac:dyDescent="0.3">
      <c r="A844" s="1">
        <v>841</v>
      </c>
      <c r="B844" s="4">
        <v>52417</v>
      </c>
      <c r="C844" s="4">
        <v>3</v>
      </c>
      <c r="D844" s="4">
        <v>73</v>
      </c>
      <c r="E844" s="4">
        <v>21</v>
      </c>
      <c r="F844" s="17" t="s">
        <v>58</v>
      </c>
      <c r="G844" s="17" t="s">
        <v>57</v>
      </c>
      <c r="H844" s="17" t="s">
        <v>57</v>
      </c>
      <c r="I844" s="17" t="s">
        <v>58</v>
      </c>
      <c r="J844" s="23">
        <v>72336.446856679628</v>
      </c>
    </row>
    <row r="845" spans="1:10" ht="15.75" customHeight="1" x14ac:dyDescent="0.3">
      <c r="A845" s="1">
        <v>842</v>
      </c>
      <c r="B845" s="4">
        <v>48990</v>
      </c>
      <c r="C845" s="4">
        <v>4</v>
      </c>
      <c r="D845" s="4">
        <v>83</v>
      </c>
      <c r="E845" s="4">
        <v>59</v>
      </c>
      <c r="F845" s="17" t="s">
        <v>58</v>
      </c>
      <c r="G845" s="17" t="s">
        <v>57</v>
      </c>
      <c r="H845" s="17" t="s">
        <v>57</v>
      </c>
      <c r="I845" s="17" t="s">
        <v>58</v>
      </c>
      <c r="J845" s="23">
        <v>79310.366433806063</v>
      </c>
    </row>
    <row r="846" spans="1:10" ht="15.75" customHeight="1" x14ac:dyDescent="0.3">
      <c r="A846" s="1">
        <v>843</v>
      </c>
      <c r="B846" s="4">
        <v>62458</v>
      </c>
      <c r="C846" s="4">
        <v>2</v>
      </c>
      <c r="D846" s="4">
        <v>66</v>
      </c>
      <c r="E846" s="4">
        <v>23</v>
      </c>
      <c r="F846" s="17" t="s">
        <v>57</v>
      </c>
      <c r="G846" s="17" t="s">
        <v>58</v>
      </c>
      <c r="H846" s="17" t="s">
        <v>58</v>
      </c>
      <c r="I846" s="17" t="s">
        <v>57</v>
      </c>
      <c r="J846" s="23">
        <v>84342.953626717092</v>
      </c>
    </row>
    <row r="847" spans="1:10" ht="15.75" customHeight="1" x14ac:dyDescent="0.3">
      <c r="A847" s="1">
        <v>844</v>
      </c>
      <c r="B847" s="4">
        <v>50520</v>
      </c>
      <c r="C847" s="4">
        <v>1</v>
      </c>
      <c r="D847" s="4">
        <v>80</v>
      </c>
      <c r="E847" s="4">
        <v>57</v>
      </c>
      <c r="F847" s="17" t="s">
        <v>57</v>
      </c>
      <c r="G847" s="17" t="s">
        <v>58</v>
      </c>
      <c r="H847" s="17" t="s">
        <v>58</v>
      </c>
      <c r="I847" s="17" t="s">
        <v>57</v>
      </c>
      <c r="J847" s="23">
        <v>77117.502010494602</v>
      </c>
    </row>
    <row r="848" spans="1:10" ht="15.75" customHeight="1" x14ac:dyDescent="0.3">
      <c r="A848" s="1">
        <v>845</v>
      </c>
      <c r="B848" s="4">
        <v>59420</v>
      </c>
      <c r="C848" s="4">
        <v>2</v>
      </c>
      <c r="D848" s="4">
        <v>46</v>
      </c>
      <c r="E848" s="4">
        <v>53</v>
      </c>
      <c r="F848" s="17" t="s">
        <v>58</v>
      </c>
      <c r="G848" s="17" t="s">
        <v>57</v>
      </c>
      <c r="H848" s="17" t="s">
        <v>57</v>
      </c>
      <c r="I848" s="17" t="s">
        <v>58</v>
      </c>
      <c r="J848" s="23">
        <v>76789.763777967964</v>
      </c>
    </row>
    <row r="849" spans="1:10" ht="15.75" customHeight="1" x14ac:dyDescent="0.3">
      <c r="A849" s="1">
        <v>846</v>
      </c>
      <c r="B849" s="4">
        <v>62279</v>
      </c>
      <c r="C849" s="4">
        <v>1</v>
      </c>
      <c r="D849" s="4">
        <v>84</v>
      </c>
      <c r="E849" s="4">
        <v>60</v>
      </c>
      <c r="F849" s="17" t="s">
        <v>57</v>
      </c>
      <c r="G849" s="17" t="s">
        <v>58</v>
      </c>
      <c r="H849" s="17" t="s">
        <v>58</v>
      </c>
      <c r="I849" s="17" t="s">
        <v>57</v>
      </c>
      <c r="J849" s="23">
        <v>105013.72261925771</v>
      </c>
    </row>
    <row r="850" spans="1:10" ht="15.75" customHeight="1" x14ac:dyDescent="0.3">
      <c r="A850" s="1">
        <v>847</v>
      </c>
      <c r="B850" s="4">
        <v>63285</v>
      </c>
      <c r="C850" s="4">
        <v>2</v>
      </c>
      <c r="D850" s="4">
        <v>62</v>
      </c>
      <c r="E850" s="4">
        <v>51</v>
      </c>
      <c r="F850" s="17" t="s">
        <v>58</v>
      </c>
      <c r="G850" s="17" t="s">
        <v>57</v>
      </c>
      <c r="H850" s="17" t="s">
        <v>57</v>
      </c>
      <c r="I850" s="17" t="s">
        <v>57</v>
      </c>
      <c r="J850" s="23">
        <v>86109.926916386699</v>
      </c>
    </row>
    <row r="851" spans="1:10" ht="15.75" customHeight="1" x14ac:dyDescent="0.3">
      <c r="A851" s="1">
        <v>848</v>
      </c>
      <c r="B851" s="4">
        <v>71756</v>
      </c>
      <c r="C851" s="4">
        <v>4</v>
      </c>
      <c r="D851" s="4">
        <v>67</v>
      </c>
      <c r="E851" s="4">
        <v>23</v>
      </c>
      <c r="F851" s="17" t="s">
        <v>57</v>
      </c>
      <c r="G851" s="17" t="s">
        <v>58</v>
      </c>
      <c r="H851" s="17" t="s">
        <v>57</v>
      </c>
      <c r="I851" s="17" t="s">
        <v>58</v>
      </c>
      <c r="J851" s="23">
        <v>72141.434929624782</v>
      </c>
    </row>
    <row r="852" spans="1:10" ht="15.75" customHeight="1" x14ac:dyDescent="0.3">
      <c r="A852" s="1">
        <v>849</v>
      </c>
      <c r="B852" s="4">
        <v>44682</v>
      </c>
      <c r="C852" s="4">
        <v>4</v>
      </c>
      <c r="D852" s="4">
        <v>44</v>
      </c>
      <c r="E852" s="4">
        <v>27</v>
      </c>
      <c r="F852" s="17" t="s">
        <v>58</v>
      </c>
      <c r="G852" s="17" t="s">
        <v>57</v>
      </c>
      <c r="H852" s="17" t="s">
        <v>57</v>
      </c>
      <c r="I852" s="17" t="s">
        <v>57</v>
      </c>
      <c r="J852" s="23">
        <v>62625.752145932092</v>
      </c>
    </row>
    <row r="853" spans="1:10" ht="15.75" customHeight="1" x14ac:dyDescent="0.3">
      <c r="A853" s="1">
        <v>850</v>
      </c>
      <c r="B853" s="4">
        <v>57576</v>
      </c>
      <c r="C853" s="4">
        <v>2</v>
      </c>
      <c r="D853" s="4">
        <v>43</v>
      </c>
      <c r="E853" s="4">
        <v>55</v>
      </c>
      <c r="F853" s="17" t="s">
        <v>57</v>
      </c>
      <c r="G853" s="17" t="s">
        <v>57</v>
      </c>
      <c r="H853" s="17" t="s">
        <v>57</v>
      </c>
      <c r="I853" s="17" t="s">
        <v>58</v>
      </c>
      <c r="J853" s="23">
        <v>79029.747391311204</v>
      </c>
    </row>
    <row r="854" spans="1:10" ht="15.75" customHeight="1" x14ac:dyDescent="0.3">
      <c r="A854" s="1">
        <v>851</v>
      </c>
      <c r="B854" s="4">
        <v>58364</v>
      </c>
      <c r="C854" s="4">
        <v>2</v>
      </c>
      <c r="D854" s="4">
        <v>74</v>
      </c>
      <c r="E854" s="4">
        <v>37</v>
      </c>
      <c r="F854" s="17" t="s">
        <v>58</v>
      </c>
      <c r="G854" s="17" t="s">
        <v>57</v>
      </c>
      <c r="H854" s="17" t="s">
        <v>58</v>
      </c>
      <c r="I854" s="17" t="s">
        <v>57</v>
      </c>
      <c r="J854" s="23">
        <v>94112.481653102543</v>
      </c>
    </row>
    <row r="855" spans="1:10" ht="15.75" customHeight="1" x14ac:dyDescent="0.3">
      <c r="A855" s="1">
        <v>852</v>
      </c>
      <c r="B855" s="4">
        <v>58625</v>
      </c>
      <c r="C855" s="4">
        <v>1</v>
      </c>
      <c r="D855" s="4">
        <v>63</v>
      </c>
      <c r="E855" s="4">
        <v>61</v>
      </c>
      <c r="F855" s="17" t="s">
        <v>57</v>
      </c>
      <c r="G855" s="17" t="s">
        <v>57</v>
      </c>
      <c r="H855" s="17" t="s">
        <v>57</v>
      </c>
      <c r="I855" s="17" t="s">
        <v>58</v>
      </c>
      <c r="J855" s="23">
        <v>85704.689067992978</v>
      </c>
    </row>
    <row r="856" spans="1:10" ht="15.75" customHeight="1" x14ac:dyDescent="0.3">
      <c r="A856" s="1">
        <v>853</v>
      </c>
      <c r="B856" s="4">
        <v>60754</v>
      </c>
      <c r="C856" s="4">
        <v>2</v>
      </c>
      <c r="D856" s="4">
        <v>65</v>
      </c>
      <c r="E856" s="4">
        <v>46</v>
      </c>
      <c r="F856" s="17" t="s">
        <v>58</v>
      </c>
      <c r="G856" s="17" t="s">
        <v>57</v>
      </c>
      <c r="H856" s="17" t="s">
        <v>58</v>
      </c>
      <c r="I856" s="17" t="s">
        <v>57</v>
      </c>
      <c r="J856" s="23">
        <v>110450.43014589434</v>
      </c>
    </row>
    <row r="857" spans="1:10" ht="15.75" customHeight="1" x14ac:dyDescent="0.3">
      <c r="A857" s="1">
        <v>854</v>
      </c>
      <c r="B857" s="4">
        <v>52462</v>
      </c>
      <c r="C857" s="4">
        <v>3</v>
      </c>
      <c r="D857" s="4">
        <v>57</v>
      </c>
      <c r="E857" s="4">
        <v>53</v>
      </c>
      <c r="F857" s="17" t="s">
        <v>58</v>
      </c>
      <c r="G857" s="17" t="s">
        <v>57</v>
      </c>
      <c r="H857" s="17" t="s">
        <v>57</v>
      </c>
      <c r="I857" s="17" t="s">
        <v>57</v>
      </c>
      <c r="J857" s="23">
        <v>74631.459368778727</v>
      </c>
    </row>
    <row r="858" spans="1:10" ht="15.75" customHeight="1" x14ac:dyDescent="0.3">
      <c r="A858" s="1">
        <v>855</v>
      </c>
      <c r="B858" s="4">
        <v>52402</v>
      </c>
      <c r="C858" s="4">
        <v>3</v>
      </c>
      <c r="D858" s="4">
        <v>65</v>
      </c>
      <c r="E858" s="4">
        <v>49</v>
      </c>
      <c r="F858" s="17" t="s">
        <v>58</v>
      </c>
      <c r="G858" s="17" t="s">
        <v>57</v>
      </c>
      <c r="H858" s="17" t="s">
        <v>58</v>
      </c>
      <c r="I858" s="17" t="s">
        <v>57</v>
      </c>
      <c r="J858" s="23">
        <v>74672.783456041536</v>
      </c>
    </row>
    <row r="859" spans="1:10" ht="15.75" customHeight="1" x14ac:dyDescent="0.3">
      <c r="A859" s="1">
        <v>856</v>
      </c>
      <c r="B859" s="4">
        <v>53334</v>
      </c>
      <c r="C859" s="4">
        <v>1</v>
      </c>
      <c r="D859" s="4">
        <v>77</v>
      </c>
      <c r="E859" s="4">
        <v>20</v>
      </c>
      <c r="F859" s="17" t="s">
        <v>58</v>
      </c>
      <c r="G859" s="17" t="s">
        <v>57</v>
      </c>
      <c r="H859" s="17" t="s">
        <v>57</v>
      </c>
      <c r="I859" s="17" t="s">
        <v>57</v>
      </c>
      <c r="J859" s="23">
        <v>72656.079637730421</v>
      </c>
    </row>
    <row r="860" spans="1:10" ht="15.75" customHeight="1" x14ac:dyDescent="0.3">
      <c r="A860" s="1">
        <v>857</v>
      </c>
      <c r="B860" s="4">
        <v>62455</v>
      </c>
      <c r="C860" s="4">
        <v>4</v>
      </c>
      <c r="D860" s="4">
        <v>60</v>
      </c>
      <c r="E860" s="4">
        <v>48</v>
      </c>
      <c r="F860" s="17" t="s">
        <v>57</v>
      </c>
      <c r="G860" s="17" t="s">
        <v>58</v>
      </c>
      <c r="H860" s="17" t="s">
        <v>58</v>
      </c>
      <c r="I860" s="17" t="s">
        <v>57</v>
      </c>
      <c r="J860" s="23">
        <v>102188.48483556515</v>
      </c>
    </row>
    <row r="861" spans="1:10" ht="15.75" customHeight="1" x14ac:dyDescent="0.3">
      <c r="A861" s="1">
        <v>858</v>
      </c>
      <c r="B861" s="4">
        <v>52388</v>
      </c>
      <c r="C861" s="4">
        <v>2</v>
      </c>
      <c r="D861" s="4">
        <v>40</v>
      </c>
      <c r="E861" s="4">
        <v>25</v>
      </c>
      <c r="F861" s="17" t="s">
        <v>57</v>
      </c>
      <c r="G861" s="17" t="s">
        <v>57</v>
      </c>
      <c r="H861" s="17" t="s">
        <v>58</v>
      </c>
      <c r="I861" s="17" t="s">
        <v>58</v>
      </c>
      <c r="J861" s="23">
        <v>81777.603637530498</v>
      </c>
    </row>
    <row r="862" spans="1:10" ht="15.75" customHeight="1" x14ac:dyDescent="0.3">
      <c r="A862" s="1">
        <v>859</v>
      </c>
      <c r="B862" s="4">
        <v>52322</v>
      </c>
      <c r="C862" s="4">
        <v>1</v>
      </c>
      <c r="D862" s="4">
        <v>49</v>
      </c>
      <c r="E862" s="4">
        <v>25</v>
      </c>
      <c r="F862" s="17" t="s">
        <v>57</v>
      </c>
      <c r="G862" s="17" t="s">
        <v>58</v>
      </c>
      <c r="H862" s="17" t="s">
        <v>57</v>
      </c>
      <c r="I862" s="17" t="s">
        <v>57</v>
      </c>
      <c r="J862" s="23">
        <v>76563.405083307138</v>
      </c>
    </row>
    <row r="863" spans="1:10" ht="15.75" customHeight="1" x14ac:dyDescent="0.3">
      <c r="A863" s="1">
        <v>860</v>
      </c>
      <c r="B863" s="4">
        <v>52235</v>
      </c>
      <c r="C863" s="4">
        <v>3</v>
      </c>
      <c r="D863" s="4">
        <v>36</v>
      </c>
      <c r="E863" s="4">
        <v>57</v>
      </c>
      <c r="F863" s="17" t="s">
        <v>58</v>
      </c>
      <c r="G863" s="17" t="s">
        <v>57</v>
      </c>
      <c r="H863" s="17" t="s">
        <v>57</v>
      </c>
      <c r="I863" s="17" t="s">
        <v>58</v>
      </c>
      <c r="J863" s="23">
        <v>87812.201884439288</v>
      </c>
    </row>
    <row r="864" spans="1:10" ht="15.75" customHeight="1" x14ac:dyDescent="0.3">
      <c r="A864" s="1">
        <v>861</v>
      </c>
      <c r="B864" s="4">
        <v>75785</v>
      </c>
      <c r="C864" s="4">
        <v>4</v>
      </c>
      <c r="D864" s="4">
        <v>63</v>
      </c>
      <c r="E864" s="4">
        <v>37</v>
      </c>
      <c r="F864" s="17" t="s">
        <v>58</v>
      </c>
      <c r="G864" s="17" t="s">
        <v>57</v>
      </c>
      <c r="H864" s="17" t="s">
        <v>58</v>
      </c>
      <c r="I864" s="17" t="s">
        <v>57</v>
      </c>
      <c r="J864" s="23">
        <v>110338.25254589517</v>
      </c>
    </row>
    <row r="865" spans="1:10" ht="15.75" customHeight="1" x14ac:dyDescent="0.3">
      <c r="A865" s="1">
        <v>862</v>
      </c>
      <c r="B865" s="4">
        <v>49974</v>
      </c>
      <c r="C865" s="4">
        <v>2</v>
      </c>
      <c r="D865" s="4">
        <v>77</v>
      </c>
      <c r="E865" s="4">
        <v>38</v>
      </c>
      <c r="F865" s="17" t="s">
        <v>58</v>
      </c>
      <c r="G865" s="17" t="s">
        <v>57</v>
      </c>
      <c r="H865" s="17" t="s">
        <v>57</v>
      </c>
      <c r="I865" s="17" t="s">
        <v>57</v>
      </c>
      <c r="J865" s="23">
        <v>60572.123194714426</v>
      </c>
    </row>
    <row r="866" spans="1:10" ht="15.75" customHeight="1" x14ac:dyDescent="0.3">
      <c r="A866" s="1">
        <v>863</v>
      </c>
      <c r="B866" s="4">
        <v>56950</v>
      </c>
      <c r="C866" s="4">
        <v>4</v>
      </c>
      <c r="D866" s="4">
        <v>44</v>
      </c>
      <c r="E866" s="4">
        <v>55</v>
      </c>
      <c r="F866" s="17" t="s">
        <v>57</v>
      </c>
      <c r="G866" s="17" t="s">
        <v>57</v>
      </c>
      <c r="H866" s="17" t="s">
        <v>57</v>
      </c>
      <c r="I866" s="17" t="s">
        <v>57</v>
      </c>
      <c r="J866" s="23">
        <v>64365.880275259049</v>
      </c>
    </row>
    <row r="867" spans="1:10" ht="15.75" customHeight="1" x14ac:dyDescent="0.3">
      <c r="A867" s="1">
        <v>864</v>
      </c>
      <c r="B867" s="4">
        <v>45321</v>
      </c>
      <c r="C867" s="4">
        <v>1</v>
      </c>
      <c r="D867" s="4">
        <v>65</v>
      </c>
      <c r="E867" s="4">
        <v>36</v>
      </c>
      <c r="F867" s="17" t="s">
        <v>58</v>
      </c>
      <c r="G867" s="17" t="s">
        <v>57</v>
      </c>
      <c r="H867" s="17" t="s">
        <v>57</v>
      </c>
      <c r="I867" s="17" t="s">
        <v>57</v>
      </c>
      <c r="J867" s="23">
        <v>64269.183428891614</v>
      </c>
    </row>
    <row r="868" spans="1:10" ht="15.75" customHeight="1" x14ac:dyDescent="0.3">
      <c r="A868" s="1">
        <v>865</v>
      </c>
      <c r="B868" s="4">
        <v>47794</v>
      </c>
      <c r="C868" s="4">
        <v>2</v>
      </c>
      <c r="D868" s="4">
        <v>50</v>
      </c>
      <c r="E868" s="4">
        <v>51</v>
      </c>
      <c r="F868" s="17" t="s">
        <v>58</v>
      </c>
      <c r="G868" s="17" t="s">
        <v>57</v>
      </c>
      <c r="H868" s="17" t="s">
        <v>57</v>
      </c>
      <c r="I868" s="17" t="s">
        <v>58</v>
      </c>
      <c r="J868" s="23">
        <v>70541.8681385081</v>
      </c>
    </row>
    <row r="869" spans="1:10" ht="15.75" customHeight="1" x14ac:dyDescent="0.3">
      <c r="A869" s="1">
        <v>866</v>
      </c>
      <c r="B869" s="4">
        <v>53920</v>
      </c>
      <c r="C869" s="4">
        <v>2</v>
      </c>
      <c r="D869" s="4">
        <v>60</v>
      </c>
      <c r="E869" s="4">
        <v>40</v>
      </c>
      <c r="F869" s="17" t="s">
        <v>58</v>
      </c>
      <c r="G869" s="17" t="s">
        <v>57</v>
      </c>
      <c r="H869" s="17" t="s">
        <v>57</v>
      </c>
      <c r="I869" s="17" t="s">
        <v>58</v>
      </c>
      <c r="J869" s="23">
        <v>73208.378524887128</v>
      </c>
    </row>
    <row r="870" spans="1:10" ht="15.75" customHeight="1" x14ac:dyDescent="0.3">
      <c r="A870" s="1">
        <v>867</v>
      </c>
      <c r="B870" s="4">
        <v>62728</v>
      </c>
      <c r="C870" s="4">
        <v>4</v>
      </c>
      <c r="D870" s="4">
        <v>71</v>
      </c>
      <c r="E870" s="4">
        <v>18</v>
      </c>
      <c r="F870" s="17" t="s">
        <v>57</v>
      </c>
      <c r="G870" s="17" t="s">
        <v>58</v>
      </c>
      <c r="H870" s="17" t="s">
        <v>57</v>
      </c>
      <c r="I870" s="17" t="s">
        <v>58</v>
      </c>
      <c r="J870" s="23">
        <v>65436.751225819404</v>
      </c>
    </row>
    <row r="871" spans="1:10" ht="15.75" customHeight="1" x14ac:dyDescent="0.3">
      <c r="A871" s="1">
        <v>868</v>
      </c>
      <c r="B871" s="4">
        <v>65633</v>
      </c>
      <c r="C871" s="4">
        <v>3</v>
      </c>
      <c r="D871" s="4">
        <v>56</v>
      </c>
      <c r="E871" s="4">
        <v>57</v>
      </c>
      <c r="F871" s="17" t="s">
        <v>58</v>
      </c>
      <c r="G871" s="17" t="s">
        <v>57</v>
      </c>
      <c r="H871" s="17" t="s">
        <v>57</v>
      </c>
      <c r="I871" s="17" t="s">
        <v>58</v>
      </c>
      <c r="J871" s="23">
        <v>73353.220366693247</v>
      </c>
    </row>
    <row r="872" spans="1:10" ht="15.75" customHeight="1" x14ac:dyDescent="0.3">
      <c r="A872" s="1">
        <v>869</v>
      </c>
      <c r="B872" s="4">
        <v>47254</v>
      </c>
      <c r="C872" s="4">
        <v>4</v>
      </c>
      <c r="D872" s="4">
        <v>83</v>
      </c>
      <c r="E872" s="4">
        <v>61</v>
      </c>
      <c r="F872" s="17" t="s">
        <v>58</v>
      </c>
      <c r="G872" s="17" t="s">
        <v>57</v>
      </c>
      <c r="H872" s="17" t="s">
        <v>57</v>
      </c>
      <c r="I872" s="17" t="s">
        <v>58</v>
      </c>
      <c r="J872" s="23">
        <v>83867.159820962581</v>
      </c>
    </row>
    <row r="873" spans="1:10" ht="15.75" customHeight="1" x14ac:dyDescent="0.3">
      <c r="A873" s="1">
        <v>870</v>
      </c>
      <c r="B873" s="4">
        <v>44699</v>
      </c>
      <c r="C873" s="4">
        <v>3</v>
      </c>
      <c r="D873" s="4">
        <v>75</v>
      </c>
      <c r="E873" s="4">
        <v>25</v>
      </c>
      <c r="F873" s="17" t="s">
        <v>58</v>
      </c>
      <c r="G873" s="17" t="s">
        <v>57</v>
      </c>
      <c r="H873" s="17" t="s">
        <v>57</v>
      </c>
      <c r="I873" s="17" t="s">
        <v>57</v>
      </c>
      <c r="J873" s="23">
        <v>57799.657608887253</v>
      </c>
    </row>
    <row r="874" spans="1:10" ht="15.75" customHeight="1" x14ac:dyDescent="0.3">
      <c r="A874" s="1">
        <v>871</v>
      </c>
      <c r="B874" s="4">
        <v>59813</v>
      </c>
      <c r="C874" s="4">
        <v>1</v>
      </c>
      <c r="D874" s="4">
        <v>79</v>
      </c>
      <c r="E874" s="4">
        <v>50</v>
      </c>
      <c r="F874" s="17" t="s">
        <v>58</v>
      </c>
      <c r="G874" s="17" t="s">
        <v>57</v>
      </c>
      <c r="H874" s="17" t="s">
        <v>57</v>
      </c>
      <c r="I874" s="17" t="s">
        <v>58</v>
      </c>
      <c r="J874" s="23">
        <v>82305.511668706837</v>
      </c>
    </row>
    <row r="875" spans="1:10" ht="15.75" customHeight="1" x14ac:dyDescent="0.3">
      <c r="A875" s="1">
        <v>872</v>
      </c>
      <c r="B875" s="4">
        <v>54051</v>
      </c>
      <c r="C875" s="4">
        <v>2</v>
      </c>
      <c r="D875" s="4">
        <v>40</v>
      </c>
      <c r="E875" s="4">
        <v>26</v>
      </c>
      <c r="F875" s="17" t="s">
        <v>57</v>
      </c>
      <c r="G875" s="17" t="s">
        <v>58</v>
      </c>
      <c r="H875" s="17" t="s">
        <v>57</v>
      </c>
      <c r="I875" s="17" t="s">
        <v>57</v>
      </c>
      <c r="J875" s="23">
        <v>65478.946101318354</v>
      </c>
    </row>
    <row r="876" spans="1:10" ht="15.75" customHeight="1" x14ac:dyDescent="0.3">
      <c r="A876" s="1">
        <v>873</v>
      </c>
      <c r="B876" s="4">
        <v>47027</v>
      </c>
      <c r="C876" s="4">
        <v>3</v>
      </c>
      <c r="D876" s="4">
        <v>71</v>
      </c>
      <c r="E876" s="4">
        <v>42</v>
      </c>
      <c r="F876" s="17" t="s">
        <v>57</v>
      </c>
      <c r="G876" s="17" t="s">
        <v>58</v>
      </c>
      <c r="H876" s="17" t="s">
        <v>57</v>
      </c>
      <c r="I876" s="17" t="s">
        <v>58</v>
      </c>
      <c r="J876" s="23">
        <v>74077.18973926366</v>
      </c>
    </row>
    <row r="877" spans="1:10" ht="15.75" customHeight="1" x14ac:dyDescent="0.3">
      <c r="A877" s="1">
        <v>874</v>
      </c>
      <c r="B877" s="4">
        <v>50329</v>
      </c>
      <c r="C877" s="4">
        <v>4</v>
      </c>
      <c r="D877" s="4">
        <v>64</v>
      </c>
      <c r="E877" s="4">
        <v>43</v>
      </c>
      <c r="F877" s="17" t="s">
        <v>58</v>
      </c>
      <c r="G877" s="17" t="s">
        <v>57</v>
      </c>
      <c r="H877" s="17" t="s">
        <v>57</v>
      </c>
      <c r="I877" s="17" t="s">
        <v>58</v>
      </c>
      <c r="J877" s="23">
        <v>70299.69717787503</v>
      </c>
    </row>
    <row r="878" spans="1:10" ht="15.75" customHeight="1" x14ac:dyDescent="0.3">
      <c r="A878" s="1">
        <v>875</v>
      </c>
      <c r="B878" s="4">
        <v>42581</v>
      </c>
      <c r="C878" s="4">
        <v>4</v>
      </c>
      <c r="D878" s="4">
        <v>62</v>
      </c>
      <c r="E878" s="4">
        <v>44</v>
      </c>
      <c r="F878" s="17" t="s">
        <v>58</v>
      </c>
      <c r="G878" s="17" t="s">
        <v>57</v>
      </c>
      <c r="H878" s="17" t="s">
        <v>57</v>
      </c>
      <c r="I878" s="17" t="s">
        <v>58</v>
      </c>
      <c r="J878" s="23">
        <v>75358.790857193875</v>
      </c>
    </row>
    <row r="879" spans="1:10" ht="15.75" customHeight="1" x14ac:dyDescent="0.3">
      <c r="A879" s="1">
        <v>876</v>
      </c>
      <c r="B879" s="4">
        <v>55895</v>
      </c>
      <c r="C879" s="4">
        <v>4</v>
      </c>
      <c r="D879" s="4">
        <v>40</v>
      </c>
      <c r="E879" s="4">
        <v>23</v>
      </c>
      <c r="F879" s="17" t="s">
        <v>57</v>
      </c>
      <c r="G879" s="17" t="s">
        <v>57</v>
      </c>
      <c r="H879" s="17" t="s">
        <v>57</v>
      </c>
      <c r="I879" s="17" t="s">
        <v>57</v>
      </c>
      <c r="J879" s="23">
        <v>61970.760418501864</v>
      </c>
    </row>
    <row r="880" spans="1:10" ht="15.75" customHeight="1" x14ac:dyDescent="0.3">
      <c r="A880" s="1">
        <v>877</v>
      </c>
      <c r="B880" s="4">
        <v>49123</v>
      </c>
      <c r="C880" s="4">
        <v>4</v>
      </c>
      <c r="D880" s="4">
        <v>53</v>
      </c>
      <c r="E880" s="4">
        <v>49</v>
      </c>
      <c r="F880" s="17" t="s">
        <v>58</v>
      </c>
      <c r="G880" s="17" t="s">
        <v>57</v>
      </c>
      <c r="H880" s="17" t="s">
        <v>57</v>
      </c>
      <c r="I880" s="17" t="s">
        <v>57</v>
      </c>
      <c r="J880" s="23">
        <v>93648.467049516956</v>
      </c>
    </row>
    <row r="881" spans="1:10" ht="15.75" customHeight="1" x14ac:dyDescent="0.3">
      <c r="A881" s="1">
        <v>878</v>
      </c>
      <c r="B881" s="4">
        <v>62570</v>
      </c>
      <c r="C881" s="4">
        <v>3</v>
      </c>
      <c r="D881" s="4">
        <v>61</v>
      </c>
      <c r="E881" s="4">
        <v>33</v>
      </c>
      <c r="F881" s="17" t="s">
        <v>57</v>
      </c>
      <c r="G881" s="17" t="s">
        <v>58</v>
      </c>
      <c r="H881" s="17" t="s">
        <v>57</v>
      </c>
      <c r="I881" s="17" t="s">
        <v>58</v>
      </c>
      <c r="J881" s="23">
        <v>76271.872330108134</v>
      </c>
    </row>
    <row r="882" spans="1:10" ht="15.75" customHeight="1" x14ac:dyDescent="0.3">
      <c r="A882" s="1">
        <v>879</v>
      </c>
      <c r="B882" s="4">
        <v>58546</v>
      </c>
      <c r="C882" s="4">
        <v>4</v>
      </c>
      <c r="D882" s="4">
        <v>56</v>
      </c>
      <c r="E882" s="4">
        <v>41</v>
      </c>
      <c r="F882" s="17" t="s">
        <v>58</v>
      </c>
      <c r="G882" s="17" t="s">
        <v>57</v>
      </c>
      <c r="H882" s="17" t="s">
        <v>57</v>
      </c>
      <c r="I882" s="17" t="s">
        <v>58</v>
      </c>
      <c r="J882" s="23">
        <v>79412.088517589145</v>
      </c>
    </row>
    <row r="883" spans="1:10" ht="15.75" customHeight="1" x14ac:dyDescent="0.3">
      <c r="A883" s="1">
        <v>880</v>
      </c>
      <c r="B883" s="4">
        <v>56740</v>
      </c>
      <c r="C883" s="4">
        <v>1</v>
      </c>
      <c r="D883" s="4">
        <v>49</v>
      </c>
      <c r="E883" s="4">
        <v>37</v>
      </c>
      <c r="F883" s="17" t="s">
        <v>58</v>
      </c>
      <c r="G883" s="17" t="s">
        <v>57</v>
      </c>
      <c r="H883" s="17" t="s">
        <v>57</v>
      </c>
      <c r="I883" s="17" t="s">
        <v>57</v>
      </c>
      <c r="J883" s="23">
        <v>76894.943723387318</v>
      </c>
    </row>
    <row r="884" spans="1:10" ht="15.75" customHeight="1" x14ac:dyDescent="0.3">
      <c r="A884" s="1">
        <v>881</v>
      </c>
      <c r="B884" s="4">
        <v>54979</v>
      </c>
      <c r="C884" s="4">
        <v>4</v>
      </c>
      <c r="D884" s="4">
        <v>72</v>
      </c>
      <c r="E884" s="4">
        <v>22</v>
      </c>
      <c r="F884" s="17" t="s">
        <v>58</v>
      </c>
      <c r="G884" s="17" t="s">
        <v>57</v>
      </c>
      <c r="H884" s="17" t="s">
        <v>57</v>
      </c>
      <c r="I884" s="17" t="s">
        <v>58</v>
      </c>
      <c r="J884" s="23">
        <v>65489.229587372989</v>
      </c>
    </row>
    <row r="885" spans="1:10" ht="15.75" customHeight="1" x14ac:dyDescent="0.3">
      <c r="A885" s="1">
        <v>882</v>
      </c>
      <c r="B885" s="4">
        <v>47472</v>
      </c>
      <c r="C885" s="4">
        <v>2</v>
      </c>
      <c r="D885" s="4">
        <v>77</v>
      </c>
      <c r="E885" s="4">
        <v>23</v>
      </c>
      <c r="F885" s="17" t="s">
        <v>57</v>
      </c>
      <c r="G885" s="17" t="s">
        <v>57</v>
      </c>
      <c r="H885" s="17" t="s">
        <v>57</v>
      </c>
      <c r="I885" s="17" t="s">
        <v>58</v>
      </c>
      <c r="J885" s="23">
        <v>60817.971977557019</v>
      </c>
    </row>
    <row r="886" spans="1:10" ht="15.75" customHeight="1" x14ac:dyDescent="0.3">
      <c r="A886" s="1">
        <v>883</v>
      </c>
      <c r="B886" s="4">
        <v>44468</v>
      </c>
      <c r="C886" s="4">
        <v>2</v>
      </c>
      <c r="D886" s="4">
        <v>85</v>
      </c>
      <c r="E886" s="4">
        <v>21</v>
      </c>
      <c r="F886" s="17" t="s">
        <v>58</v>
      </c>
      <c r="G886" s="17" t="s">
        <v>57</v>
      </c>
      <c r="H886" s="17" t="s">
        <v>57</v>
      </c>
      <c r="I886" s="17" t="s">
        <v>57</v>
      </c>
      <c r="J886" s="23">
        <v>69857.813416382443</v>
      </c>
    </row>
    <row r="887" spans="1:10" ht="15.75" customHeight="1" x14ac:dyDescent="0.3">
      <c r="A887" s="1">
        <v>884</v>
      </c>
      <c r="B887" s="4">
        <v>64930</v>
      </c>
      <c r="C887" s="4">
        <v>1</v>
      </c>
      <c r="D887" s="4">
        <v>66</v>
      </c>
      <c r="E887" s="4">
        <v>51</v>
      </c>
      <c r="F887" s="17" t="s">
        <v>58</v>
      </c>
      <c r="G887" s="17" t="s">
        <v>57</v>
      </c>
      <c r="H887" s="17" t="s">
        <v>58</v>
      </c>
      <c r="I887" s="17" t="s">
        <v>57</v>
      </c>
      <c r="J887" s="23">
        <v>114939.64543394337</v>
      </c>
    </row>
    <row r="888" spans="1:10" ht="15.75" customHeight="1" x14ac:dyDescent="0.3">
      <c r="A888" s="1">
        <v>885</v>
      </c>
      <c r="B888" s="4">
        <v>54374</v>
      </c>
      <c r="C888" s="4">
        <v>3</v>
      </c>
      <c r="D888" s="4">
        <v>46</v>
      </c>
      <c r="E888" s="4">
        <v>25</v>
      </c>
      <c r="F888" s="17" t="s">
        <v>57</v>
      </c>
      <c r="G888" s="17" t="s">
        <v>57</v>
      </c>
      <c r="H888" s="17" t="s">
        <v>57</v>
      </c>
      <c r="I888" s="17" t="s">
        <v>58</v>
      </c>
      <c r="J888" s="23">
        <v>70244.248181574701</v>
      </c>
    </row>
    <row r="889" spans="1:10" ht="15.75" customHeight="1" x14ac:dyDescent="0.3">
      <c r="A889" s="1">
        <v>886</v>
      </c>
      <c r="B889" s="4">
        <v>56541</v>
      </c>
      <c r="C889" s="4">
        <v>2</v>
      </c>
      <c r="D889" s="4">
        <v>55</v>
      </c>
      <c r="E889" s="4">
        <v>32</v>
      </c>
      <c r="F889" s="17" t="s">
        <v>57</v>
      </c>
      <c r="G889" s="17" t="s">
        <v>58</v>
      </c>
      <c r="H889" s="17" t="s">
        <v>58</v>
      </c>
      <c r="I889" s="17" t="s">
        <v>58</v>
      </c>
      <c r="J889" s="23">
        <v>83707.394547054108</v>
      </c>
    </row>
    <row r="890" spans="1:10" ht="15.75" customHeight="1" x14ac:dyDescent="0.3">
      <c r="A890" s="1">
        <v>887</v>
      </c>
      <c r="B890" s="4">
        <v>57679</v>
      </c>
      <c r="C890" s="4">
        <v>4</v>
      </c>
      <c r="D890" s="4">
        <v>70</v>
      </c>
      <c r="E890" s="4">
        <v>57</v>
      </c>
      <c r="F890" s="17" t="s">
        <v>58</v>
      </c>
      <c r="G890" s="17" t="s">
        <v>57</v>
      </c>
      <c r="H890" s="17" t="s">
        <v>58</v>
      </c>
      <c r="I890" s="17" t="s">
        <v>58</v>
      </c>
      <c r="J890" s="23">
        <v>87477.229539070977</v>
      </c>
    </row>
    <row r="891" spans="1:10" ht="15.75" customHeight="1" x14ac:dyDescent="0.3">
      <c r="A891" s="1">
        <v>888</v>
      </c>
      <c r="B891" s="4">
        <v>54712</v>
      </c>
      <c r="C891" s="4">
        <v>1</v>
      </c>
      <c r="D891" s="4">
        <v>49</v>
      </c>
      <c r="E891" s="4">
        <v>36</v>
      </c>
      <c r="F891" s="17" t="s">
        <v>57</v>
      </c>
      <c r="G891" s="17" t="s">
        <v>57</v>
      </c>
      <c r="H891" s="17" t="s">
        <v>57</v>
      </c>
      <c r="I891" s="17" t="s">
        <v>57</v>
      </c>
      <c r="J891" s="23">
        <v>64010.158613987369</v>
      </c>
    </row>
    <row r="892" spans="1:10" ht="15.75" customHeight="1" x14ac:dyDescent="0.3">
      <c r="A892" s="1">
        <v>889</v>
      </c>
      <c r="B892" s="4">
        <v>63180</v>
      </c>
      <c r="C892" s="4">
        <v>2</v>
      </c>
      <c r="D892" s="4">
        <v>63</v>
      </c>
      <c r="E892" s="4">
        <v>22</v>
      </c>
      <c r="F892" s="17" t="s">
        <v>58</v>
      </c>
      <c r="G892" s="17" t="s">
        <v>57</v>
      </c>
      <c r="H892" s="17" t="s">
        <v>57</v>
      </c>
      <c r="I892" s="17" t="s">
        <v>58</v>
      </c>
      <c r="J892" s="23">
        <v>82469.1630637739</v>
      </c>
    </row>
    <row r="893" spans="1:10" ht="15.75" customHeight="1" x14ac:dyDescent="0.3">
      <c r="A893" s="1">
        <v>890</v>
      </c>
      <c r="B893" s="4">
        <v>60270</v>
      </c>
      <c r="C893" s="4">
        <v>4</v>
      </c>
      <c r="D893" s="4">
        <v>69</v>
      </c>
      <c r="E893" s="4">
        <v>57</v>
      </c>
      <c r="F893" s="17" t="s">
        <v>57</v>
      </c>
      <c r="G893" s="17" t="s">
        <v>57</v>
      </c>
      <c r="H893" s="17" t="s">
        <v>57</v>
      </c>
      <c r="I893" s="17" t="s">
        <v>58</v>
      </c>
      <c r="J893" s="23">
        <v>70126.629671380841</v>
      </c>
    </row>
    <row r="894" spans="1:10" ht="15.75" customHeight="1" x14ac:dyDescent="0.3">
      <c r="A894" s="1">
        <v>891</v>
      </c>
      <c r="B894" s="4">
        <v>47495</v>
      </c>
      <c r="C894" s="4">
        <v>4</v>
      </c>
      <c r="D894" s="4">
        <v>38</v>
      </c>
      <c r="E894" s="4">
        <v>64</v>
      </c>
      <c r="F894" s="17" t="s">
        <v>57</v>
      </c>
      <c r="G894" s="17" t="s">
        <v>57</v>
      </c>
      <c r="H894" s="17" t="s">
        <v>58</v>
      </c>
      <c r="I894" s="17" t="s">
        <v>57</v>
      </c>
      <c r="J894" s="23">
        <v>80020.806072401829</v>
      </c>
    </row>
    <row r="895" spans="1:10" ht="15.75" customHeight="1" x14ac:dyDescent="0.3">
      <c r="A895" s="1">
        <v>892</v>
      </c>
      <c r="B895" s="4">
        <v>55139</v>
      </c>
      <c r="C895" s="4">
        <v>3</v>
      </c>
      <c r="D895" s="4">
        <v>45</v>
      </c>
      <c r="E895" s="4">
        <v>36</v>
      </c>
      <c r="F895" s="17" t="s">
        <v>57</v>
      </c>
      <c r="G895" s="17" t="s">
        <v>58</v>
      </c>
      <c r="H895" s="17" t="s">
        <v>57</v>
      </c>
      <c r="I895" s="17" t="s">
        <v>57</v>
      </c>
      <c r="J895" s="23">
        <v>72854.071456644699</v>
      </c>
    </row>
    <row r="896" spans="1:10" ht="15.75" customHeight="1" x14ac:dyDescent="0.3">
      <c r="A896" s="1">
        <v>893</v>
      </c>
      <c r="B896" s="4">
        <v>51735</v>
      </c>
      <c r="C896" s="4">
        <v>3</v>
      </c>
      <c r="D896" s="4">
        <v>61</v>
      </c>
      <c r="E896" s="4">
        <v>54</v>
      </c>
      <c r="F896" s="17" t="s">
        <v>58</v>
      </c>
      <c r="G896" s="17" t="s">
        <v>57</v>
      </c>
      <c r="H896" s="17" t="s">
        <v>57</v>
      </c>
      <c r="I896" s="17" t="s">
        <v>58</v>
      </c>
      <c r="J896" s="23">
        <v>66678.163298745581</v>
      </c>
    </row>
    <row r="897" spans="1:10" ht="15.75" customHeight="1" x14ac:dyDescent="0.3">
      <c r="A897" s="1">
        <v>894</v>
      </c>
      <c r="B897" s="4">
        <v>61650</v>
      </c>
      <c r="C897" s="4">
        <v>3</v>
      </c>
      <c r="D897" s="4">
        <v>51</v>
      </c>
      <c r="E897" s="4">
        <v>47</v>
      </c>
      <c r="F897" s="17" t="s">
        <v>57</v>
      </c>
      <c r="G897" s="17" t="s">
        <v>58</v>
      </c>
      <c r="H897" s="17" t="s">
        <v>58</v>
      </c>
      <c r="I897" s="17" t="s">
        <v>58</v>
      </c>
      <c r="J897" s="23">
        <v>106083.08206346234</v>
      </c>
    </row>
    <row r="898" spans="1:10" ht="15.75" customHeight="1" x14ac:dyDescent="0.3">
      <c r="A898" s="1">
        <v>895</v>
      </c>
      <c r="B898" s="4">
        <v>58586</v>
      </c>
      <c r="C898" s="4">
        <v>3</v>
      </c>
      <c r="D898" s="4">
        <v>39</v>
      </c>
      <c r="E898" s="4">
        <v>62</v>
      </c>
      <c r="F898" s="17" t="s">
        <v>58</v>
      </c>
      <c r="G898" s="17" t="s">
        <v>57</v>
      </c>
      <c r="H898" s="17" t="s">
        <v>57</v>
      </c>
      <c r="I898" s="17" t="s">
        <v>58</v>
      </c>
      <c r="J898" s="23">
        <v>75871.39128859558</v>
      </c>
    </row>
    <row r="899" spans="1:10" ht="15.75" customHeight="1" x14ac:dyDescent="0.3">
      <c r="A899" s="1">
        <v>896</v>
      </c>
      <c r="B899" s="4">
        <v>66002</v>
      </c>
      <c r="C899" s="4">
        <v>1</v>
      </c>
      <c r="D899" s="4">
        <v>83</v>
      </c>
      <c r="E899" s="4">
        <v>61</v>
      </c>
      <c r="F899" s="17" t="s">
        <v>58</v>
      </c>
      <c r="G899" s="17" t="s">
        <v>57</v>
      </c>
      <c r="H899" s="17" t="s">
        <v>57</v>
      </c>
      <c r="I899" s="17" t="s">
        <v>57</v>
      </c>
      <c r="J899" s="23">
        <v>74820.021494025859</v>
      </c>
    </row>
    <row r="900" spans="1:10" ht="15.75" customHeight="1" x14ac:dyDescent="0.3">
      <c r="A900" s="1">
        <v>897</v>
      </c>
      <c r="B900" s="4">
        <v>47266</v>
      </c>
      <c r="C900" s="4">
        <v>1</v>
      </c>
      <c r="D900" s="4">
        <v>61</v>
      </c>
      <c r="E900" s="4">
        <v>43</v>
      </c>
      <c r="F900" s="17" t="s">
        <v>58</v>
      </c>
      <c r="G900" s="17" t="s">
        <v>57</v>
      </c>
      <c r="H900" s="17" t="s">
        <v>58</v>
      </c>
      <c r="I900" s="17" t="s">
        <v>57</v>
      </c>
      <c r="J900" s="23">
        <v>84114.737519157046</v>
      </c>
    </row>
    <row r="901" spans="1:10" ht="15.75" customHeight="1" x14ac:dyDescent="0.3">
      <c r="A901" s="1">
        <v>898</v>
      </c>
      <c r="B901" s="4">
        <v>47405</v>
      </c>
      <c r="C901" s="4">
        <v>2</v>
      </c>
      <c r="D901" s="4">
        <v>55</v>
      </c>
      <c r="E901" s="4">
        <v>19</v>
      </c>
      <c r="F901" s="17" t="s">
        <v>57</v>
      </c>
      <c r="G901" s="17" t="s">
        <v>57</v>
      </c>
      <c r="H901" s="17" t="s">
        <v>57</v>
      </c>
      <c r="I901" s="17" t="s">
        <v>58</v>
      </c>
      <c r="J901" s="23">
        <v>68346.919292530467</v>
      </c>
    </row>
    <row r="902" spans="1:10" ht="15.75" customHeight="1" x14ac:dyDescent="0.3">
      <c r="A902" s="1">
        <v>899</v>
      </c>
      <c r="B902" s="4">
        <v>64420</v>
      </c>
      <c r="C902" s="4">
        <v>3</v>
      </c>
      <c r="D902" s="4">
        <v>65</v>
      </c>
      <c r="E902" s="4">
        <v>18</v>
      </c>
      <c r="F902" s="17" t="s">
        <v>57</v>
      </c>
      <c r="G902" s="17" t="s">
        <v>58</v>
      </c>
      <c r="H902" s="17" t="s">
        <v>57</v>
      </c>
      <c r="I902" s="17" t="s">
        <v>57</v>
      </c>
      <c r="J902" s="23">
        <v>58213.886125325793</v>
      </c>
    </row>
    <row r="903" spans="1:10" ht="15.75" customHeight="1" x14ac:dyDescent="0.3">
      <c r="A903" s="1">
        <v>900</v>
      </c>
      <c r="B903" s="4">
        <v>43863</v>
      </c>
      <c r="C903" s="4">
        <v>2</v>
      </c>
      <c r="D903" s="4">
        <v>72</v>
      </c>
      <c r="E903" s="4">
        <v>19</v>
      </c>
      <c r="F903" s="17" t="s">
        <v>57</v>
      </c>
      <c r="G903" s="17" t="s">
        <v>57</v>
      </c>
      <c r="H903" s="17" t="s">
        <v>57</v>
      </c>
      <c r="I903" s="17" t="s">
        <v>57</v>
      </c>
      <c r="J903" s="23">
        <v>61926.90648255925</v>
      </c>
    </row>
    <row r="904" spans="1:10" ht="15.75" customHeight="1" x14ac:dyDescent="0.3">
      <c r="A904" s="1">
        <v>901</v>
      </c>
      <c r="B904" s="4">
        <v>43788</v>
      </c>
      <c r="C904" s="4">
        <v>4</v>
      </c>
      <c r="D904" s="4">
        <v>85</v>
      </c>
      <c r="E904" s="4">
        <v>49</v>
      </c>
      <c r="F904" s="17" t="s">
        <v>58</v>
      </c>
      <c r="G904" s="17" t="s">
        <v>57</v>
      </c>
      <c r="H904" s="17" t="s">
        <v>57</v>
      </c>
      <c r="I904" s="17" t="s">
        <v>58</v>
      </c>
      <c r="J904" s="23">
        <v>67487.611018975324</v>
      </c>
    </row>
    <row r="905" spans="1:10" ht="15.75" customHeight="1" x14ac:dyDescent="0.3">
      <c r="A905" s="1">
        <v>902</v>
      </c>
      <c r="B905" s="4">
        <v>63425</v>
      </c>
      <c r="C905" s="4">
        <v>4</v>
      </c>
      <c r="D905" s="4">
        <v>38</v>
      </c>
      <c r="E905" s="4">
        <v>60</v>
      </c>
      <c r="F905" s="17" t="s">
        <v>57</v>
      </c>
      <c r="G905" s="17" t="s">
        <v>58</v>
      </c>
      <c r="H905" s="17" t="s">
        <v>58</v>
      </c>
      <c r="I905" s="17" t="s">
        <v>58</v>
      </c>
      <c r="J905" s="23">
        <v>101535.38085060634</v>
      </c>
    </row>
    <row r="906" spans="1:10" ht="15.75" customHeight="1" x14ac:dyDescent="0.3">
      <c r="A906" s="1">
        <v>903</v>
      </c>
      <c r="B906" s="4">
        <v>54728</v>
      </c>
      <c r="C906" s="4">
        <v>3</v>
      </c>
      <c r="D906" s="4">
        <v>37</v>
      </c>
      <c r="E906" s="4">
        <v>26</v>
      </c>
      <c r="F906" s="17" t="s">
        <v>58</v>
      </c>
      <c r="G906" s="17" t="s">
        <v>57</v>
      </c>
      <c r="H906" s="17" t="s">
        <v>57</v>
      </c>
      <c r="I906" s="17" t="s">
        <v>58</v>
      </c>
      <c r="J906" s="23">
        <v>63450.601844828292</v>
      </c>
    </row>
    <row r="907" spans="1:10" ht="15.75" customHeight="1" x14ac:dyDescent="0.3">
      <c r="A907" s="1">
        <v>904</v>
      </c>
      <c r="B907" s="4">
        <v>57972</v>
      </c>
      <c r="C907" s="4">
        <v>3</v>
      </c>
      <c r="D907" s="4">
        <v>41</v>
      </c>
      <c r="E907" s="4">
        <v>49</v>
      </c>
      <c r="F907" s="17" t="s">
        <v>57</v>
      </c>
      <c r="G907" s="17" t="s">
        <v>58</v>
      </c>
      <c r="H907" s="17" t="s">
        <v>57</v>
      </c>
      <c r="I907" s="17" t="s">
        <v>58</v>
      </c>
      <c r="J907" s="23">
        <v>72940.890054560179</v>
      </c>
    </row>
    <row r="908" spans="1:10" ht="15.75" customHeight="1" x14ac:dyDescent="0.3">
      <c r="A908" s="1">
        <v>905</v>
      </c>
      <c r="B908" s="4">
        <v>63978</v>
      </c>
      <c r="C908" s="4">
        <v>3</v>
      </c>
      <c r="D908" s="4">
        <v>46</v>
      </c>
      <c r="E908" s="4">
        <v>60</v>
      </c>
      <c r="F908" s="17" t="s">
        <v>58</v>
      </c>
      <c r="G908" s="17" t="s">
        <v>57</v>
      </c>
      <c r="H908" s="17" t="s">
        <v>57</v>
      </c>
      <c r="I908" s="17" t="s">
        <v>57</v>
      </c>
      <c r="J908" s="23">
        <v>82356.558902096978</v>
      </c>
    </row>
    <row r="909" spans="1:10" ht="15.75" customHeight="1" x14ac:dyDescent="0.3">
      <c r="A909" s="1">
        <v>906</v>
      </c>
      <c r="B909" s="4">
        <v>57607</v>
      </c>
      <c r="C909" s="4">
        <v>4</v>
      </c>
      <c r="D909" s="4">
        <v>65</v>
      </c>
      <c r="E909" s="4">
        <v>26</v>
      </c>
      <c r="F909" s="17" t="s">
        <v>58</v>
      </c>
      <c r="G909" s="17" t="s">
        <v>57</v>
      </c>
      <c r="H909" s="17" t="s">
        <v>57</v>
      </c>
      <c r="I909" s="17" t="s">
        <v>57</v>
      </c>
      <c r="J909" s="23">
        <v>67500.350372115441</v>
      </c>
    </row>
    <row r="910" spans="1:10" ht="15.75" customHeight="1" x14ac:dyDescent="0.3">
      <c r="A910" s="1">
        <v>907</v>
      </c>
      <c r="B910" s="4">
        <v>60357</v>
      </c>
      <c r="C910" s="4">
        <v>3</v>
      </c>
      <c r="D910" s="4">
        <v>36</v>
      </c>
      <c r="E910" s="4">
        <v>27</v>
      </c>
      <c r="F910" s="17" t="s">
        <v>58</v>
      </c>
      <c r="G910" s="17" t="s">
        <v>57</v>
      </c>
      <c r="H910" s="17" t="s">
        <v>57</v>
      </c>
      <c r="I910" s="17" t="s">
        <v>58</v>
      </c>
      <c r="J910" s="23">
        <v>72642.88707835578</v>
      </c>
    </row>
    <row r="911" spans="1:10" ht="15.75" customHeight="1" x14ac:dyDescent="0.3">
      <c r="A911" s="1">
        <v>908</v>
      </c>
      <c r="B911" s="4">
        <v>57009</v>
      </c>
      <c r="C911" s="4">
        <v>3</v>
      </c>
      <c r="D911" s="4">
        <v>51</v>
      </c>
      <c r="E911" s="4">
        <v>44</v>
      </c>
      <c r="F911" s="17" t="s">
        <v>57</v>
      </c>
      <c r="G911" s="17" t="s">
        <v>58</v>
      </c>
      <c r="H911" s="17" t="s">
        <v>57</v>
      </c>
      <c r="I911" s="17" t="s">
        <v>57</v>
      </c>
      <c r="J911" s="23">
        <v>70973.39460791678</v>
      </c>
    </row>
    <row r="912" spans="1:10" ht="15.75" customHeight="1" x14ac:dyDescent="0.3">
      <c r="A912" s="1">
        <v>909</v>
      </c>
      <c r="B912" s="4">
        <v>65649</v>
      </c>
      <c r="C912" s="4">
        <v>3</v>
      </c>
      <c r="D912" s="4">
        <v>42</v>
      </c>
      <c r="E912" s="4">
        <v>63</v>
      </c>
      <c r="F912" s="17" t="s">
        <v>58</v>
      </c>
      <c r="G912" s="17" t="s">
        <v>57</v>
      </c>
      <c r="H912" s="17" t="s">
        <v>57</v>
      </c>
      <c r="I912" s="17" t="s">
        <v>58</v>
      </c>
      <c r="J912" s="23">
        <v>84786.23951533431</v>
      </c>
    </row>
    <row r="913" spans="1:10" ht="15.75" customHeight="1" x14ac:dyDescent="0.3">
      <c r="A913" s="1">
        <v>910</v>
      </c>
      <c r="B913" s="4">
        <v>47419</v>
      </c>
      <c r="C913" s="4">
        <v>2</v>
      </c>
      <c r="D913" s="4">
        <v>50</v>
      </c>
      <c r="E913" s="4">
        <v>32</v>
      </c>
      <c r="F913" s="17" t="s">
        <v>58</v>
      </c>
      <c r="G913" s="17" t="s">
        <v>57</v>
      </c>
      <c r="H913" s="17" t="s">
        <v>58</v>
      </c>
      <c r="I913" s="17" t="s">
        <v>57</v>
      </c>
      <c r="J913" s="23">
        <v>77614.87764526633</v>
      </c>
    </row>
    <row r="914" spans="1:10" ht="15.75" customHeight="1" x14ac:dyDescent="0.3">
      <c r="A914" s="1">
        <v>911</v>
      </c>
      <c r="B914" s="4">
        <v>55922</v>
      </c>
      <c r="C914" s="4">
        <v>2</v>
      </c>
      <c r="D914" s="4">
        <v>77</v>
      </c>
      <c r="E914" s="4">
        <v>22</v>
      </c>
      <c r="F914" s="17" t="s">
        <v>57</v>
      </c>
      <c r="G914" s="17" t="s">
        <v>57</v>
      </c>
      <c r="H914" s="17" t="s">
        <v>57</v>
      </c>
      <c r="I914" s="17" t="s">
        <v>58</v>
      </c>
      <c r="J914" s="23">
        <v>71337.371821493434</v>
      </c>
    </row>
    <row r="915" spans="1:10" ht="15.75" customHeight="1" x14ac:dyDescent="0.3">
      <c r="A915" s="1">
        <v>912</v>
      </c>
      <c r="B915" s="4">
        <v>61427</v>
      </c>
      <c r="C915" s="4">
        <v>2</v>
      </c>
      <c r="D915" s="4">
        <v>41</v>
      </c>
      <c r="E915" s="4">
        <v>18</v>
      </c>
      <c r="F915" s="17" t="s">
        <v>58</v>
      </c>
      <c r="G915" s="17" t="s">
        <v>57</v>
      </c>
      <c r="H915" s="17" t="s">
        <v>58</v>
      </c>
      <c r="I915" s="17" t="s">
        <v>58</v>
      </c>
      <c r="J915" s="23">
        <v>87870.74565910807</v>
      </c>
    </row>
    <row r="916" spans="1:10" ht="15.75" customHeight="1" x14ac:dyDescent="0.3">
      <c r="A916" s="1">
        <v>913</v>
      </c>
      <c r="B916" s="4">
        <v>55640</v>
      </c>
      <c r="C916" s="4">
        <v>3</v>
      </c>
      <c r="D916" s="4">
        <v>42</v>
      </c>
      <c r="E916" s="4">
        <v>59</v>
      </c>
      <c r="F916" s="17" t="s">
        <v>57</v>
      </c>
      <c r="G916" s="17" t="s">
        <v>57</v>
      </c>
      <c r="H916" s="17" t="s">
        <v>57</v>
      </c>
      <c r="I916" s="17" t="s">
        <v>57</v>
      </c>
      <c r="J916" s="23">
        <v>70233.931821047358</v>
      </c>
    </row>
    <row r="917" spans="1:10" ht="15.75" customHeight="1" x14ac:dyDescent="0.3">
      <c r="A917" s="1">
        <v>914</v>
      </c>
      <c r="B917" s="4">
        <v>55241</v>
      </c>
      <c r="C917" s="4">
        <v>4</v>
      </c>
      <c r="D917" s="4">
        <v>79</v>
      </c>
      <c r="E917" s="4">
        <v>44</v>
      </c>
      <c r="F917" s="17" t="s">
        <v>58</v>
      </c>
      <c r="G917" s="17" t="s">
        <v>57</v>
      </c>
      <c r="H917" s="17" t="s">
        <v>57</v>
      </c>
      <c r="I917" s="17" t="s">
        <v>57</v>
      </c>
      <c r="J917" s="23">
        <v>76125.832990222858</v>
      </c>
    </row>
    <row r="918" spans="1:10" ht="15.75" customHeight="1" x14ac:dyDescent="0.3">
      <c r="A918" s="1">
        <v>915</v>
      </c>
      <c r="B918" s="4">
        <v>48676</v>
      </c>
      <c r="C918" s="4">
        <v>1</v>
      </c>
      <c r="D918" s="4">
        <v>58</v>
      </c>
      <c r="E918" s="4">
        <v>33</v>
      </c>
      <c r="F918" s="17" t="s">
        <v>57</v>
      </c>
      <c r="G918" s="17" t="s">
        <v>57</v>
      </c>
      <c r="H918" s="17" t="s">
        <v>57</v>
      </c>
      <c r="I918" s="17" t="s">
        <v>58</v>
      </c>
      <c r="J918" s="23">
        <v>61726.270334051616</v>
      </c>
    </row>
    <row r="919" spans="1:10" ht="15.75" customHeight="1" x14ac:dyDescent="0.3">
      <c r="A919" s="1">
        <v>916</v>
      </c>
      <c r="B919" s="4">
        <v>58164</v>
      </c>
      <c r="C919" s="4">
        <v>4</v>
      </c>
      <c r="D919" s="4">
        <v>53</v>
      </c>
      <c r="E919" s="4">
        <v>24</v>
      </c>
      <c r="F919" s="17" t="s">
        <v>57</v>
      </c>
      <c r="G919" s="17" t="s">
        <v>58</v>
      </c>
      <c r="H919" s="17" t="s">
        <v>57</v>
      </c>
      <c r="I919" s="17" t="s">
        <v>57</v>
      </c>
      <c r="J919" s="23">
        <v>64801.961554884765</v>
      </c>
    </row>
    <row r="920" spans="1:10" ht="15.75" customHeight="1" x14ac:dyDescent="0.3">
      <c r="A920" s="1">
        <v>917</v>
      </c>
      <c r="B920" s="4">
        <v>56740</v>
      </c>
      <c r="C920" s="4">
        <v>4</v>
      </c>
      <c r="D920" s="4">
        <v>77</v>
      </c>
      <c r="E920" s="4">
        <v>43</v>
      </c>
      <c r="F920" s="17" t="s">
        <v>57</v>
      </c>
      <c r="G920" s="17" t="s">
        <v>57</v>
      </c>
      <c r="H920" s="17" t="s">
        <v>58</v>
      </c>
      <c r="I920" s="17" t="s">
        <v>57</v>
      </c>
      <c r="J920" s="23">
        <v>78680.207276603134</v>
      </c>
    </row>
    <row r="921" spans="1:10" ht="15.75" customHeight="1" x14ac:dyDescent="0.3">
      <c r="A921" s="1">
        <v>918</v>
      </c>
      <c r="B921" s="4">
        <v>45505</v>
      </c>
      <c r="C921" s="4">
        <v>3</v>
      </c>
      <c r="D921" s="4">
        <v>57</v>
      </c>
      <c r="E921" s="4">
        <v>45</v>
      </c>
      <c r="F921" s="17" t="s">
        <v>58</v>
      </c>
      <c r="G921" s="17" t="s">
        <v>57</v>
      </c>
      <c r="H921" s="17" t="s">
        <v>58</v>
      </c>
      <c r="I921" s="17" t="s">
        <v>58</v>
      </c>
      <c r="J921" s="23">
        <v>99918.301464642223</v>
      </c>
    </row>
    <row r="922" spans="1:10" ht="15.75" customHeight="1" x14ac:dyDescent="0.3">
      <c r="A922" s="1">
        <v>919</v>
      </c>
      <c r="B922" s="4">
        <v>48360</v>
      </c>
      <c r="C922" s="4">
        <v>3</v>
      </c>
      <c r="D922" s="4">
        <v>41</v>
      </c>
      <c r="E922" s="4">
        <v>61</v>
      </c>
      <c r="F922" s="17" t="s">
        <v>58</v>
      </c>
      <c r="G922" s="17" t="s">
        <v>57</v>
      </c>
      <c r="H922" s="17" t="s">
        <v>57</v>
      </c>
      <c r="I922" s="17" t="s">
        <v>57</v>
      </c>
      <c r="J922" s="23">
        <v>74265.40047186047</v>
      </c>
    </row>
    <row r="923" spans="1:10" ht="15.75" customHeight="1" x14ac:dyDescent="0.3">
      <c r="A923" s="1">
        <v>920</v>
      </c>
      <c r="B923" s="4">
        <v>55929</v>
      </c>
      <c r="C923" s="4">
        <v>1</v>
      </c>
      <c r="D923" s="4">
        <v>80</v>
      </c>
      <c r="E923" s="4">
        <v>35</v>
      </c>
      <c r="F923" s="17" t="s">
        <v>57</v>
      </c>
      <c r="G923" s="17" t="s">
        <v>58</v>
      </c>
      <c r="H923" s="17" t="s">
        <v>57</v>
      </c>
      <c r="I923" s="17" t="s">
        <v>57</v>
      </c>
      <c r="J923" s="23">
        <v>59047.33526110246</v>
      </c>
    </row>
    <row r="924" spans="1:10" ht="15.75" customHeight="1" x14ac:dyDescent="0.3">
      <c r="A924" s="1">
        <v>921</v>
      </c>
      <c r="B924" s="4">
        <v>53493</v>
      </c>
      <c r="C924" s="4">
        <v>4</v>
      </c>
      <c r="D924" s="4">
        <v>53</v>
      </c>
      <c r="E924" s="4">
        <v>62</v>
      </c>
      <c r="F924" s="17" t="s">
        <v>58</v>
      </c>
      <c r="G924" s="17" t="s">
        <v>57</v>
      </c>
      <c r="H924" s="17" t="s">
        <v>57</v>
      </c>
      <c r="I924" s="17" t="s">
        <v>57</v>
      </c>
      <c r="J924" s="23">
        <v>80458.577526187204</v>
      </c>
    </row>
    <row r="925" spans="1:10" ht="15.75" customHeight="1" x14ac:dyDescent="0.3">
      <c r="A925" s="1">
        <v>922</v>
      </c>
      <c r="B925" s="4">
        <v>61004</v>
      </c>
      <c r="C925" s="4">
        <v>1</v>
      </c>
      <c r="D925" s="4">
        <v>35</v>
      </c>
      <c r="E925" s="4">
        <v>62</v>
      </c>
      <c r="F925" s="17" t="s">
        <v>58</v>
      </c>
      <c r="G925" s="17" t="s">
        <v>57</v>
      </c>
      <c r="H925" s="17" t="s">
        <v>57</v>
      </c>
      <c r="I925" s="17" t="s">
        <v>57</v>
      </c>
      <c r="J925" s="23">
        <v>80531.422079655269</v>
      </c>
    </row>
    <row r="926" spans="1:10" ht="15.75" customHeight="1" x14ac:dyDescent="0.3">
      <c r="A926" s="1">
        <v>923</v>
      </c>
      <c r="B926" s="4">
        <v>56939</v>
      </c>
      <c r="C926" s="4">
        <v>3</v>
      </c>
      <c r="D926" s="4">
        <v>75</v>
      </c>
      <c r="E926" s="4">
        <v>38</v>
      </c>
      <c r="F926" s="17" t="s">
        <v>58</v>
      </c>
      <c r="G926" s="17" t="s">
        <v>57</v>
      </c>
      <c r="H926" s="17" t="s">
        <v>57</v>
      </c>
      <c r="I926" s="17" t="s">
        <v>58</v>
      </c>
      <c r="J926" s="23">
        <v>75515.744140154595</v>
      </c>
    </row>
    <row r="927" spans="1:10" ht="15.75" customHeight="1" x14ac:dyDescent="0.3">
      <c r="A927" s="1">
        <v>924</v>
      </c>
      <c r="B927" s="4">
        <v>57954</v>
      </c>
      <c r="C927" s="4">
        <v>1</v>
      </c>
      <c r="D927" s="4">
        <v>71</v>
      </c>
      <c r="E927" s="4">
        <v>34</v>
      </c>
      <c r="F927" s="17" t="s">
        <v>57</v>
      </c>
      <c r="G927" s="17" t="s">
        <v>57</v>
      </c>
      <c r="H927" s="17" t="s">
        <v>57</v>
      </c>
      <c r="I927" s="17" t="s">
        <v>58</v>
      </c>
      <c r="J927" s="23">
        <v>68438.249156420163</v>
      </c>
    </row>
    <row r="928" spans="1:10" ht="15.75" customHeight="1" x14ac:dyDescent="0.3">
      <c r="A928" s="1">
        <v>925</v>
      </c>
      <c r="B928" s="4">
        <v>49897</v>
      </c>
      <c r="C928" s="4">
        <v>4</v>
      </c>
      <c r="D928" s="4">
        <v>51</v>
      </c>
      <c r="E928" s="4">
        <v>43</v>
      </c>
      <c r="F928" s="17" t="s">
        <v>58</v>
      </c>
      <c r="G928" s="17" t="s">
        <v>57</v>
      </c>
      <c r="H928" s="17" t="s">
        <v>57</v>
      </c>
      <c r="I928" s="17" t="s">
        <v>58</v>
      </c>
      <c r="J928" s="23">
        <v>70647.325805252302</v>
      </c>
    </row>
    <row r="929" spans="1:10" ht="15.75" customHeight="1" x14ac:dyDescent="0.3">
      <c r="A929" s="1">
        <v>926</v>
      </c>
      <c r="B929" s="4">
        <v>58645</v>
      </c>
      <c r="C929" s="4">
        <v>3</v>
      </c>
      <c r="D929" s="4">
        <v>41</v>
      </c>
      <c r="E929" s="4">
        <v>50</v>
      </c>
      <c r="F929" s="17" t="s">
        <v>58</v>
      </c>
      <c r="G929" s="17" t="s">
        <v>57</v>
      </c>
      <c r="H929" s="17" t="s">
        <v>57</v>
      </c>
      <c r="I929" s="17" t="s">
        <v>58</v>
      </c>
      <c r="J929" s="23">
        <v>98335.394600207394</v>
      </c>
    </row>
    <row r="930" spans="1:10" ht="15.75" customHeight="1" x14ac:dyDescent="0.3">
      <c r="A930" s="1">
        <v>927</v>
      </c>
      <c r="B930" s="4">
        <v>50229</v>
      </c>
      <c r="C930" s="4">
        <v>2</v>
      </c>
      <c r="D930" s="4">
        <v>41</v>
      </c>
      <c r="E930" s="4">
        <v>19</v>
      </c>
      <c r="F930" s="17" t="s">
        <v>58</v>
      </c>
      <c r="G930" s="17" t="s">
        <v>57</v>
      </c>
      <c r="H930" s="17" t="s">
        <v>57</v>
      </c>
      <c r="I930" s="17" t="s">
        <v>57</v>
      </c>
      <c r="J930" s="23">
        <v>67718.497966357259</v>
      </c>
    </row>
    <row r="931" spans="1:10" ht="15.75" customHeight="1" x14ac:dyDescent="0.3">
      <c r="A931" s="1">
        <v>928</v>
      </c>
      <c r="B931" s="4">
        <v>45588</v>
      </c>
      <c r="C931" s="4">
        <v>2</v>
      </c>
      <c r="D931" s="4">
        <v>81</v>
      </c>
      <c r="E931" s="4">
        <v>57</v>
      </c>
      <c r="F931" s="17" t="s">
        <v>58</v>
      </c>
      <c r="G931" s="17" t="s">
        <v>57</v>
      </c>
      <c r="H931" s="17" t="s">
        <v>57</v>
      </c>
      <c r="I931" s="17" t="s">
        <v>57</v>
      </c>
      <c r="J931" s="23">
        <v>66422.090717809813</v>
      </c>
    </row>
    <row r="932" spans="1:10" ht="15.75" customHeight="1" x14ac:dyDescent="0.3">
      <c r="A932" s="1">
        <v>929</v>
      </c>
      <c r="B932" s="4">
        <v>66693</v>
      </c>
      <c r="C932" s="4">
        <v>1</v>
      </c>
      <c r="D932" s="4">
        <v>76</v>
      </c>
      <c r="E932" s="4">
        <v>62</v>
      </c>
      <c r="F932" s="17" t="s">
        <v>57</v>
      </c>
      <c r="G932" s="17" t="s">
        <v>58</v>
      </c>
      <c r="H932" s="17" t="s">
        <v>57</v>
      </c>
      <c r="I932" s="17" t="s">
        <v>57</v>
      </c>
      <c r="J932" s="23">
        <v>66501.138546985501</v>
      </c>
    </row>
    <row r="933" spans="1:10" ht="15.75" customHeight="1" x14ac:dyDescent="0.3">
      <c r="A933" s="1">
        <v>930</v>
      </c>
      <c r="B933" s="4">
        <v>62665</v>
      </c>
      <c r="C933" s="4">
        <v>4</v>
      </c>
      <c r="D933" s="4">
        <v>37</v>
      </c>
      <c r="E933" s="4">
        <v>41</v>
      </c>
      <c r="F933" s="17" t="s">
        <v>57</v>
      </c>
      <c r="G933" s="17" t="s">
        <v>58</v>
      </c>
      <c r="H933" s="17" t="s">
        <v>57</v>
      </c>
      <c r="I933" s="17" t="s">
        <v>58</v>
      </c>
      <c r="J933" s="23">
        <v>78535.729893424155</v>
      </c>
    </row>
    <row r="934" spans="1:10" ht="15.75" customHeight="1" x14ac:dyDescent="0.3">
      <c r="A934" s="1">
        <v>931</v>
      </c>
      <c r="B934" s="4">
        <v>69083</v>
      </c>
      <c r="C934" s="4">
        <v>2</v>
      </c>
      <c r="D934" s="4">
        <v>83</v>
      </c>
      <c r="E934" s="4">
        <v>26</v>
      </c>
      <c r="F934" s="17" t="s">
        <v>57</v>
      </c>
      <c r="G934" s="17" t="s">
        <v>58</v>
      </c>
      <c r="H934" s="17" t="s">
        <v>57</v>
      </c>
      <c r="I934" s="17" t="s">
        <v>58</v>
      </c>
      <c r="J934" s="23">
        <v>76813.498710983375</v>
      </c>
    </row>
    <row r="935" spans="1:10" ht="15.75" customHeight="1" x14ac:dyDescent="0.3">
      <c r="A935" s="1">
        <v>932</v>
      </c>
      <c r="B935" s="4">
        <v>54377</v>
      </c>
      <c r="C935" s="4">
        <v>3</v>
      </c>
      <c r="D935" s="4">
        <v>62</v>
      </c>
      <c r="E935" s="4">
        <v>39</v>
      </c>
      <c r="F935" s="17" t="s">
        <v>58</v>
      </c>
      <c r="G935" s="17" t="s">
        <v>57</v>
      </c>
      <c r="H935" s="17" t="s">
        <v>57</v>
      </c>
      <c r="I935" s="17" t="s">
        <v>57</v>
      </c>
      <c r="J935" s="23">
        <v>68986.800476679608</v>
      </c>
    </row>
    <row r="936" spans="1:10" ht="15.75" customHeight="1" x14ac:dyDescent="0.3">
      <c r="A936" s="1">
        <v>933</v>
      </c>
      <c r="B936" s="4">
        <v>55776</v>
      </c>
      <c r="C936" s="4">
        <v>3</v>
      </c>
      <c r="D936" s="4">
        <v>82</v>
      </c>
      <c r="E936" s="4">
        <v>46</v>
      </c>
      <c r="F936" s="17" t="s">
        <v>58</v>
      </c>
      <c r="G936" s="17" t="s">
        <v>57</v>
      </c>
      <c r="H936" s="17" t="s">
        <v>57</v>
      </c>
      <c r="I936" s="17" t="s">
        <v>58</v>
      </c>
      <c r="J936" s="23">
        <v>81036.781057750457</v>
      </c>
    </row>
    <row r="937" spans="1:10" ht="15.75" customHeight="1" x14ac:dyDescent="0.3">
      <c r="A937" s="1">
        <v>934</v>
      </c>
      <c r="B937" s="4">
        <v>64803</v>
      </c>
      <c r="C937" s="4">
        <v>4</v>
      </c>
      <c r="D937" s="4">
        <v>41</v>
      </c>
      <c r="E937" s="4">
        <v>45</v>
      </c>
      <c r="F937" s="17" t="s">
        <v>58</v>
      </c>
      <c r="G937" s="17" t="s">
        <v>57</v>
      </c>
      <c r="H937" s="17" t="s">
        <v>57</v>
      </c>
      <c r="I937" s="17" t="s">
        <v>57</v>
      </c>
      <c r="J937" s="23">
        <v>77615.871272354081</v>
      </c>
    </row>
    <row r="938" spans="1:10" ht="15.75" customHeight="1" x14ac:dyDescent="0.3">
      <c r="A938" s="1">
        <v>935</v>
      </c>
      <c r="B938" s="4">
        <v>63553</v>
      </c>
      <c r="C938" s="4">
        <v>2</v>
      </c>
      <c r="D938" s="4">
        <v>44</v>
      </c>
      <c r="E938" s="4">
        <v>32</v>
      </c>
      <c r="F938" s="17" t="s">
        <v>57</v>
      </c>
      <c r="G938" s="17" t="s">
        <v>58</v>
      </c>
      <c r="H938" s="17" t="s">
        <v>57</v>
      </c>
      <c r="I938" s="17" t="s">
        <v>58</v>
      </c>
      <c r="J938" s="23">
        <v>74583.849659758547</v>
      </c>
    </row>
    <row r="939" spans="1:10" ht="15.75" customHeight="1" x14ac:dyDescent="0.3">
      <c r="A939" s="1">
        <v>936</v>
      </c>
      <c r="B939" s="4">
        <v>50259</v>
      </c>
      <c r="C939" s="4">
        <v>3</v>
      </c>
      <c r="D939" s="4">
        <v>51</v>
      </c>
      <c r="E939" s="4">
        <v>59</v>
      </c>
      <c r="F939" s="17" t="s">
        <v>58</v>
      </c>
      <c r="G939" s="17" t="s">
        <v>57</v>
      </c>
      <c r="H939" s="17" t="s">
        <v>57</v>
      </c>
      <c r="I939" s="17" t="s">
        <v>57</v>
      </c>
      <c r="J939" s="23">
        <v>64959.879433817863</v>
      </c>
    </row>
    <row r="940" spans="1:10" ht="15.75" customHeight="1" x14ac:dyDescent="0.3">
      <c r="A940" s="1">
        <v>937</v>
      </c>
      <c r="B940" s="4">
        <v>54908</v>
      </c>
      <c r="C940" s="4">
        <v>4</v>
      </c>
      <c r="D940" s="4">
        <v>73</v>
      </c>
      <c r="E940" s="4">
        <v>44</v>
      </c>
      <c r="F940" s="17" t="s">
        <v>58</v>
      </c>
      <c r="G940" s="17" t="s">
        <v>57</v>
      </c>
      <c r="H940" s="17" t="s">
        <v>57</v>
      </c>
      <c r="I940" s="17" t="s">
        <v>58</v>
      </c>
      <c r="J940" s="23">
        <v>94707.739577162662</v>
      </c>
    </row>
    <row r="941" spans="1:10" ht="15.75" customHeight="1" x14ac:dyDescent="0.3">
      <c r="A941" s="1">
        <v>938</v>
      </c>
      <c r="B941" s="4">
        <v>45698</v>
      </c>
      <c r="C941" s="4">
        <v>1</v>
      </c>
      <c r="D941" s="4">
        <v>78</v>
      </c>
      <c r="E941" s="4">
        <v>39</v>
      </c>
      <c r="F941" s="17" t="s">
        <v>57</v>
      </c>
      <c r="G941" s="17" t="s">
        <v>57</v>
      </c>
      <c r="H941" s="17" t="s">
        <v>57</v>
      </c>
      <c r="I941" s="17" t="s">
        <v>57</v>
      </c>
      <c r="J941" s="23">
        <v>67432.997866325401</v>
      </c>
    </row>
    <row r="942" spans="1:10" ht="15.75" customHeight="1" x14ac:dyDescent="0.3">
      <c r="A942" s="1">
        <v>939</v>
      </c>
      <c r="B942" s="4">
        <v>49782</v>
      </c>
      <c r="C942" s="4">
        <v>4</v>
      </c>
      <c r="D942" s="4">
        <v>52</v>
      </c>
      <c r="E942" s="4">
        <v>18</v>
      </c>
      <c r="F942" s="17" t="s">
        <v>57</v>
      </c>
      <c r="G942" s="17" t="s">
        <v>58</v>
      </c>
      <c r="H942" s="17" t="s">
        <v>57</v>
      </c>
      <c r="I942" s="17" t="s">
        <v>58</v>
      </c>
      <c r="J942" s="23">
        <v>68119.11482393957</v>
      </c>
    </row>
    <row r="943" spans="1:10" ht="15.75" customHeight="1" x14ac:dyDescent="0.3">
      <c r="A943" s="1">
        <v>940</v>
      </c>
      <c r="B943" s="4">
        <v>57965</v>
      </c>
      <c r="C943" s="4">
        <v>2</v>
      </c>
      <c r="D943" s="4">
        <v>55</v>
      </c>
      <c r="E943" s="4">
        <v>53</v>
      </c>
      <c r="F943" s="17" t="s">
        <v>57</v>
      </c>
      <c r="G943" s="17" t="s">
        <v>58</v>
      </c>
      <c r="H943" s="17" t="s">
        <v>57</v>
      </c>
      <c r="I943" s="17" t="s">
        <v>58</v>
      </c>
      <c r="J943" s="23">
        <v>63691.21823833607</v>
      </c>
    </row>
    <row r="944" spans="1:10" ht="15.75" customHeight="1" x14ac:dyDescent="0.3">
      <c r="A944" s="1">
        <v>941</v>
      </c>
      <c r="B944" s="4">
        <v>47177</v>
      </c>
      <c r="C944" s="4">
        <v>4</v>
      </c>
      <c r="D944" s="4">
        <v>82</v>
      </c>
      <c r="E944" s="4">
        <v>18</v>
      </c>
      <c r="F944" s="17" t="s">
        <v>57</v>
      </c>
      <c r="G944" s="17" t="s">
        <v>58</v>
      </c>
      <c r="H944" s="17" t="s">
        <v>57</v>
      </c>
      <c r="I944" s="17" t="s">
        <v>58</v>
      </c>
      <c r="J944" s="23">
        <v>59812.408141596628</v>
      </c>
    </row>
    <row r="945" spans="1:10" ht="15.75" customHeight="1" x14ac:dyDescent="0.3">
      <c r="A945" s="1">
        <v>942</v>
      </c>
      <c r="B945" s="4">
        <v>72319</v>
      </c>
      <c r="C945" s="4">
        <v>1</v>
      </c>
      <c r="D945" s="4">
        <v>51</v>
      </c>
      <c r="E945" s="4">
        <v>50</v>
      </c>
      <c r="F945" s="17" t="s">
        <v>57</v>
      </c>
      <c r="G945" s="17" t="s">
        <v>58</v>
      </c>
      <c r="H945" s="17" t="s">
        <v>57</v>
      </c>
      <c r="I945" s="17" t="s">
        <v>57</v>
      </c>
      <c r="J945" s="23">
        <v>63538.427688782256</v>
      </c>
    </row>
    <row r="946" spans="1:10" ht="15.75" customHeight="1" x14ac:dyDescent="0.3">
      <c r="A946" s="1">
        <v>943</v>
      </c>
      <c r="B946" s="4">
        <v>67969</v>
      </c>
      <c r="C946" s="4">
        <v>2</v>
      </c>
      <c r="D946" s="4">
        <v>40</v>
      </c>
      <c r="E946" s="4">
        <v>18</v>
      </c>
      <c r="F946" s="17" t="s">
        <v>58</v>
      </c>
      <c r="G946" s="17" t="s">
        <v>57</v>
      </c>
      <c r="H946" s="17" t="s">
        <v>57</v>
      </c>
      <c r="I946" s="17" t="s">
        <v>57</v>
      </c>
      <c r="J946" s="23">
        <v>77435.204898630152</v>
      </c>
    </row>
    <row r="947" spans="1:10" ht="15.75" customHeight="1" x14ac:dyDescent="0.3">
      <c r="A947" s="1">
        <v>944</v>
      </c>
      <c r="B947" s="4">
        <v>45487</v>
      </c>
      <c r="C947" s="4">
        <v>3</v>
      </c>
      <c r="D947" s="4">
        <v>37</v>
      </c>
      <c r="E947" s="4">
        <v>19</v>
      </c>
      <c r="F947" s="17" t="s">
        <v>57</v>
      </c>
      <c r="G947" s="17" t="s">
        <v>57</v>
      </c>
      <c r="H947" s="17" t="s">
        <v>57</v>
      </c>
      <c r="I947" s="17" t="s">
        <v>58</v>
      </c>
      <c r="J947" s="23">
        <v>68015.588195045246</v>
      </c>
    </row>
    <row r="948" spans="1:10" ht="15.75" customHeight="1" x14ac:dyDescent="0.3">
      <c r="A948" s="1">
        <v>945</v>
      </c>
      <c r="B948" s="4">
        <v>64010</v>
      </c>
      <c r="C948" s="4">
        <v>1</v>
      </c>
      <c r="D948" s="4">
        <v>46</v>
      </c>
      <c r="E948" s="4">
        <v>62</v>
      </c>
      <c r="F948" s="17" t="s">
        <v>57</v>
      </c>
      <c r="G948" s="17" t="s">
        <v>58</v>
      </c>
      <c r="H948" s="17" t="s">
        <v>57</v>
      </c>
      <c r="I948" s="17" t="s">
        <v>58</v>
      </c>
      <c r="J948" s="23">
        <v>78249.352362546138</v>
      </c>
    </row>
    <row r="949" spans="1:10" ht="15.75" customHeight="1" x14ac:dyDescent="0.3">
      <c r="A949" s="1">
        <v>946</v>
      </c>
      <c r="B949" s="4">
        <v>59227</v>
      </c>
      <c r="C949" s="4">
        <v>2</v>
      </c>
      <c r="D949" s="4">
        <v>47</v>
      </c>
      <c r="E949" s="4">
        <v>56</v>
      </c>
      <c r="F949" s="17" t="s">
        <v>58</v>
      </c>
      <c r="G949" s="17" t="s">
        <v>57</v>
      </c>
      <c r="H949" s="17" t="s">
        <v>57</v>
      </c>
      <c r="I949" s="17" t="s">
        <v>57</v>
      </c>
      <c r="J949" s="23">
        <v>76488.508112009556</v>
      </c>
    </row>
    <row r="950" spans="1:10" ht="15.75" customHeight="1" x14ac:dyDescent="0.3">
      <c r="A950" s="1">
        <v>947</v>
      </c>
      <c r="B950" s="4">
        <v>56738</v>
      </c>
      <c r="C950" s="4">
        <v>3</v>
      </c>
      <c r="D950" s="4">
        <v>49</v>
      </c>
      <c r="E950" s="4">
        <v>42</v>
      </c>
      <c r="F950" s="17" t="s">
        <v>58</v>
      </c>
      <c r="G950" s="17" t="s">
        <v>57</v>
      </c>
      <c r="H950" s="17" t="s">
        <v>57</v>
      </c>
      <c r="I950" s="17" t="s">
        <v>58</v>
      </c>
      <c r="J950" s="23">
        <v>68689.903461579306</v>
      </c>
    </row>
    <row r="951" spans="1:10" ht="15.75" customHeight="1" x14ac:dyDescent="0.3">
      <c r="A951" s="1">
        <v>948</v>
      </c>
      <c r="B951" s="4">
        <v>62898</v>
      </c>
      <c r="C951" s="4">
        <v>3</v>
      </c>
      <c r="D951" s="4">
        <v>60</v>
      </c>
      <c r="E951" s="4">
        <v>37</v>
      </c>
      <c r="F951" s="17" t="s">
        <v>58</v>
      </c>
      <c r="G951" s="17" t="s">
        <v>57</v>
      </c>
      <c r="H951" s="17" t="s">
        <v>58</v>
      </c>
      <c r="I951" s="17" t="s">
        <v>58</v>
      </c>
      <c r="J951" s="23">
        <v>112310.49984773842</v>
      </c>
    </row>
    <row r="952" spans="1:10" ht="15.75" customHeight="1" x14ac:dyDescent="0.3">
      <c r="A952" s="1">
        <v>949</v>
      </c>
      <c r="B952" s="4">
        <v>59175</v>
      </c>
      <c r="C952" s="4">
        <v>2</v>
      </c>
      <c r="D952" s="4">
        <v>82</v>
      </c>
      <c r="E952" s="4">
        <v>42</v>
      </c>
      <c r="F952" s="17" t="s">
        <v>57</v>
      </c>
      <c r="G952" s="17" t="s">
        <v>57</v>
      </c>
      <c r="H952" s="17" t="s">
        <v>57</v>
      </c>
      <c r="I952" s="17" t="s">
        <v>58</v>
      </c>
      <c r="J952" s="23">
        <v>71663.53383211144</v>
      </c>
    </row>
    <row r="953" spans="1:10" ht="15.75" customHeight="1" x14ac:dyDescent="0.3">
      <c r="A953" s="1">
        <v>950</v>
      </c>
      <c r="B953" s="4">
        <v>57608</v>
      </c>
      <c r="C953" s="4">
        <v>2</v>
      </c>
      <c r="D953" s="4">
        <v>49</v>
      </c>
      <c r="E953" s="4">
        <v>25</v>
      </c>
      <c r="F953" s="17" t="s">
        <v>58</v>
      </c>
      <c r="G953" s="17" t="s">
        <v>57</v>
      </c>
      <c r="H953" s="17" t="s">
        <v>58</v>
      </c>
      <c r="I953" s="17" t="s">
        <v>58</v>
      </c>
      <c r="J953" s="23">
        <v>78713.906762275044</v>
      </c>
    </row>
    <row r="954" spans="1:10" ht="15.75" customHeight="1" x14ac:dyDescent="0.3">
      <c r="A954" s="1">
        <v>951</v>
      </c>
      <c r="B954" s="4">
        <v>42804</v>
      </c>
      <c r="C954" s="4">
        <v>2</v>
      </c>
      <c r="D954" s="4">
        <v>37</v>
      </c>
      <c r="E954" s="4">
        <v>57</v>
      </c>
      <c r="F954" s="17" t="s">
        <v>58</v>
      </c>
      <c r="G954" s="17" t="s">
        <v>57</v>
      </c>
      <c r="H954" s="17" t="s">
        <v>57</v>
      </c>
      <c r="I954" s="17" t="s">
        <v>58</v>
      </c>
      <c r="J954" s="23">
        <v>74893.90633290229</v>
      </c>
    </row>
    <row r="955" spans="1:10" ht="15.75" customHeight="1" x14ac:dyDescent="0.3">
      <c r="A955" s="1">
        <v>952</v>
      </c>
      <c r="B955" s="4">
        <v>65482</v>
      </c>
      <c r="C955" s="4">
        <v>3</v>
      </c>
      <c r="D955" s="4">
        <v>39</v>
      </c>
      <c r="E955" s="4">
        <v>51</v>
      </c>
      <c r="F955" s="17" t="s">
        <v>57</v>
      </c>
      <c r="G955" s="17" t="s">
        <v>58</v>
      </c>
      <c r="H955" s="17" t="s">
        <v>58</v>
      </c>
      <c r="I955" s="17" t="s">
        <v>58</v>
      </c>
      <c r="J955" s="23">
        <v>106633.63885396138</v>
      </c>
    </row>
    <row r="956" spans="1:10" ht="15.75" customHeight="1" x14ac:dyDescent="0.3">
      <c r="A956" s="1">
        <v>953</v>
      </c>
      <c r="B956" s="4">
        <v>57042</v>
      </c>
      <c r="C956" s="4">
        <v>4</v>
      </c>
      <c r="D956" s="4">
        <v>42</v>
      </c>
      <c r="E956" s="4">
        <v>30</v>
      </c>
      <c r="F956" s="17" t="s">
        <v>57</v>
      </c>
      <c r="G956" s="17" t="s">
        <v>57</v>
      </c>
      <c r="H956" s="17" t="s">
        <v>57</v>
      </c>
      <c r="I956" s="17" t="s">
        <v>57</v>
      </c>
      <c r="J956" s="23">
        <v>60644.122753800206</v>
      </c>
    </row>
    <row r="957" spans="1:10" ht="15.75" customHeight="1" x14ac:dyDescent="0.3">
      <c r="A957" s="1">
        <v>954</v>
      </c>
      <c r="B957" s="4">
        <v>56350</v>
      </c>
      <c r="C957" s="4">
        <v>2</v>
      </c>
      <c r="D957" s="4">
        <v>74</v>
      </c>
      <c r="E957" s="4">
        <v>44</v>
      </c>
      <c r="F957" s="17" t="s">
        <v>58</v>
      </c>
      <c r="G957" s="17" t="s">
        <v>57</v>
      </c>
      <c r="H957" s="17" t="s">
        <v>58</v>
      </c>
      <c r="I957" s="17" t="s">
        <v>58</v>
      </c>
      <c r="J957" s="23">
        <v>104154.80809988623</v>
      </c>
    </row>
    <row r="958" spans="1:10" ht="15.75" customHeight="1" x14ac:dyDescent="0.3">
      <c r="A958" s="1">
        <v>955</v>
      </c>
      <c r="B958" s="4">
        <v>50451</v>
      </c>
      <c r="C958" s="4">
        <v>1</v>
      </c>
      <c r="D958" s="4">
        <v>56</v>
      </c>
      <c r="E958" s="4">
        <v>34</v>
      </c>
      <c r="F958" s="17" t="s">
        <v>57</v>
      </c>
      <c r="G958" s="17" t="s">
        <v>57</v>
      </c>
      <c r="H958" s="17" t="s">
        <v>58</v>
      </c>
      <c r="I958" s="17" t="s">
        <v>58</v>
      </c>
      <c r="J958" s="23">
        <v>74128.758476052069</v>
      </c>
    </row>
    <row r="959" spans="1:10" ht="15.75" customHeight="1" x14ac:dyDescent="0.3">
      <c r="A959" s="1">
        <v>956</v>
      </c>
      <c r="B959" s="4">
        <v>62759</v>
      </c>
      <c r="C959" s="4">
        <v>3</v>
      </c>
      <c r="D959" s="4">
        <v>37</v>
      </c>
      <c r="E959" s="4">
        <v>31</v>
      </c>
      <c r="F959" s="17" t="s">
        <v>57</v>
      </c>
      <c r="G959" s="17" t="s">
        <v>58</v>
      </c>
      <c r="H959" s="17" t="s">
        <v>57</v>
      </c>
      <c r="I959" s="17" t="s">
        <v>58</v>
      </c>
      <c r="J959" s="23">
        <v>69951.407106755811</v>
      </c>
    </row>
    <row r="960" spans="1:10" ht="15.75" customHeight="1" x14ac:dyDescent="0.3">
      <c r="A960" s="1">
        <v>957</v>
      </c>
      <c r="B960" s="4">
        <v>59683</v>
      </c>
      <c r="C960" s="4">
        <v>1</v>
      </c>
      <c r="D960" s="4">
        <v>81</v>
      </c>
      <c r="E960" s="4">
        <v>54</v>
      </c>
      <c r="F960" s="17" t="s">
        <v>57</v>
      </c>
      <c r="G960" s="17" t="s">
        <v>58</v>
      </c>
      <c r="H960" s="17" t="s">
        <v>58</v>
      </c>
      <c r="I960" s="17" t="s">
        <v>58</v>
      </c>
      <c r="J960" s="23">
        <v>97523.100980682924</v>
      </c>
    </row>
    <row r="961" spans="1:10" ht="15.75" customHeight="1" x14ac:dyDescent="0.3">
      <c r="A961" s="1">
        <v>958</v>
      </c>
      <c r="B961" s="4">
        <v>47381</v>
      </c>
      <c r="C961" s="4">
        <v>1</v>
      </c>
      <c r="D961" s="4">
        <v>48</v>
      </c>
      <c r="E961" s="4">
        <v>24</v>
      </c>
      <c r="F961" s="17" t="s">
        <v>57</v>
      </c>
      <c r="G961" s="17" t="s">
        <v>57</v>
      </c>
      <c r="H961" s="17" t="s">
        <v>57</v>
      </c>
      <c r="I961" s="17" t="s">
        <v>58</v>
      </c>
      <c r="J961" s="23">
        <v>73987.042805676814</v>
      </c>
    </row>
    <row r="962" spans="1:10" ht="15.75" customHeight="1" x14ac:dyDescent="0.3">
      <c r="A962" s="1">
        <v>959</v>
      </c>
      <c r="B962" s="4">
        <v>63504</v>
      </c>
      <c r="C962" s="4">
        <v>4</v>
      </c>
      <c r="D962" s="4">
        <v>84</v>
      </c>
      <c r="E962" s="4">
        <v>43</v>
      </c>
      <c r="F962" s="17" t="s">
        <v>58</v>
      </c>
      <c r="G962" s="17" t="s">
        <v>57</v>
      </c>
      <c r="H962" s="17" t="s">
        <v>58</v>
      </c>
      <c r="I962" s="17" t="s">
        <v>58</v>
      </c>
      <c r="J962" s="23">
        <v>105528.86750100774</v>
      </c>
    </row>
    <row r="963" spans="1:10" ht="15.75" customHeight="1" x14ac:dyDescent="0.3">
      <c r="A963" s="1">
        <v>960</v>
      </c>
      <c r="B963" s="4">
        <v>57127</v>
      </c>
      <c r="C963" s="4">
        <v>4</v>
      </c>
      <c r="D963" s="4">
        <v>61</v>
      </c>
      <c r="E963" s="4">
        <v>48</v>
      </c>
      <c r="F963" s="17" t="s">
        <v>57</v>
      </c>
      <c r="G963" s="17" t="s">
        <v>57</v>
      </c>
      <c r="H963" s="17" t="s">
        <v>57</v>
      </c>
      <c r="I963" s="17" t="s">
        <v>58</v>
      </c>
      <c r="J963" s="23">
        <v>99276.607338424947</v>
      </c>
    </row>
    <row r="964" spans="1:10" ht="15.75" customHeight="1" x14ac:dyDescent="0.3">
      <c r="A964" s="1">
        <v>961</v>
      </c>
      <c r="B964" s="4">
        <v>64290</v>
      </c>
      <c r="C964" s="4">
        <v>1</v>
      </c>
      <c r="D964" s="4">
        <v>66</v>
      </c>
      <c r="E964" s="4">
        <v>19</v>
      </c>
      <c r="F964" s="17" t="s">
        <v>57</v>
      </c>
      <c r="G964" s="17" t="s">
        <v>57</v>
      </c>
      <c r="H964" s="17" t="s">
        <v>57</v>
      </c>
      <c r="I964" s="17" t="s">
        <v>57</v>
      </c>
      <c r="J964" s="23">
        <v>60547.583614126495</v>
      </c>
    </row>
    <row r="965" spans="1:10" ht="15.75" customHeight="1" x14ac:dyDescent="0.3">
      <c r="A965" s="1">
        <v>962</v>
      </c>
      <c r="B965" s="4">
        <v>54212</v>
      </c>
      <c r="C965" s="4">
        <v>4</v>
      </c>
      <c r="D965" s="4">
        <v>38</v>
      </c>
      <c r="E965" s="4">
        <v>29</v>
      </c>
      <c r="F965" s="17" t="s">
        <v>58</v>
      </c>
      <c r="G965" s="17" t="s">
        <v>57</v>
      </c>
      <c r="H965" s="17" t="s">
        <v>57</v>
      </c>
      <c r="I965" s="17" t="s">
        <v>57</v>
      </c>
      <c r="J965" s="23">
        <v>68571.404599148897</v>
      </c>
    </row>
    <row r="966" spans="1:10" ht="15.75" customHeight="1" x14ac:dyDescent="0.3">
      <c r="A966" s="1">
        <v>963</v>
      </c>
      <c r="B966" s="4">
        <v>59576</v>
      </c>
      <c r="C966" s="4">
        <v>1</v>
      </c>
      <c r="D966" s="4">
        <v>62</v>
      </c>
      <c r="E966" s="4">
        <v>63</v>
      </c>
      <c r="F966" s="17" t="s">
        <v>57</v>
      </c>
      <c r="G966" s="17" t="s">
        <v>58</v>
      </c>
      <c r="H966" s="17" t="s">
        <v>57</v>
      </c>
      <c r="I966" s="17" t="s">
        <v>57</v>
      </c>
      <c r="J966" s="23">
        <v>69043.094879766737</v>
      </c>
    </row>
    <row r="967" spans="1:10" ht="15.75" customHeight="1" x14ac:dyDescent="0.3">
      <c r="A967" s="1">
        <v>964</v>
      </c>
      <c r="B967" s="4">
        <v>48175</v>
      </c>
      <c r="C967" s="4">
        <v>3</v>
      </c>
      <c r="D967" s="4">
        <v>49</v>
      </c>
      <c r="E967" s="4">
        <v>46</v>
      </c>
      <c r="F967" s="17" t="s">
        <v>58</v>
      </c>
      <c r="G967" s="17" t="s">
        <v>57</v>
      </c>
      <c r="H967" s="17" t="s">
        <v>57</v>
      </c>
      <c r="I967" s="17" t="s">
        <v>58</v>
      </c>
      <c r="J967" s="23">
        <v>77795.842727156298</v>
      </c>
    </row>
    <row r="968" spans="1:10" ht="15.75" customHeight="1" x14ac:dyDescent="0.3">
      <c r="A968" s="1">
        <v>965</v>
      </c>
      <c r="B968" s="4">
        <v>63797</v>
      </c>
      <c r="C968" s="4">
        <v>2</v>
      </c>
      <c r="D968" s="4">
        <v>37</v>
      </c>
      <c r="E968" s="4">
        <v>52</v>
      </c>
      <c r="F968" s="17" t="s">
        <v>57</v>
      </c>
      <c r="G968" s="17" t="s">
        <v>57</v>
      </c>
      <c r="H968" s="17" t="s">
        <v>57</v>
      </c>
      <c r="I968" s="17" t="s">
        <v>58</v>
      </c>
      <c r="J968" s="23">
        <v>86647.260710461211</v>
      </c>
    </row>
    <row r="969" spans="1:10" ht="15.75" customHeight="1" x14ac:dyDescent="0.3">
      <c r="A969" s="1">
        <v>966</v>
      </c>
      <c r="B969" s="4">
        <v>48682</v>
      </c>
      <c r="C969" s="4">
        <v>1</v>
      </c>
      <c r="D969" s="4">
        <v>85</v>
      </c>
      <c r="E969" s="4">
        <v>35</v>
      </c>
      <c r="F969" s="17" t="s">
        <v>58</v>
      </c>
      <c r="G969" s="17" t="s">
        <v>57</v>
      </c>
      <c r="H969" s="17" t="s">
        <v>57</v>
      </c>
      <c r="I969" s="17" t="s">
        <v>58</v>
      </c>
      <c r="J969" s="23">
        <v>63554.033493389521</v>
      </c>
    </row>
    <row r="970" spans="1:10" ht="15.75" customHeight="1" x14ac:dyDescent="0.3">
      <c r="A970" s="1">
        <v>967</v>
      </c>
      <c r="B970" s="4">
        <v>46558</v>
      </c>
      <c r="C970" s="4">
        <v>3</v>
      </c>
      <c r="D970" s="4">
        <v>80</v>
      </c>
      <c r="E970" s="4">
        <v>51</v>
      </c>
      <c r="F970" s="17" t="s">
        <v>57</v>
      </c>
      <c r="G970" s="17" t="s">
        <v>57</v>
      </c>
      <c r="H970" s="17" t="s">
        <v>58</v>
      </c>
      <c r="I970" s="17" t="s">
        <v>58</v>
      </c>
      <c r="J970" s="23">
        <v>80430.967982830101</v>
      </c>
    </row>
    <row r="971" spans="1:10" ht="15.75" customHeight="1" x14ac:dyDescent="0.3">
      <c r="A971" s="1">
        <v>968</v>
      </c>
      <c r="B971" s="4">
        <v>48690</v>
      </c>
      <c r="C971" s="4">
        <v>2</v>
      </c>
      <c r="D971" s="4">
        <v>72</v>
      </c>
      <c r="E971" s="4">
        <v>44</v>
      </c>
      <c r="F971" s="17" t="s">
        <v>57</v>
      </c>
      <c r="G971" s="17" t="s">
        <v>57</v>
      </c>
      <c r="H971" s="17" t="s">
        <v>57</v>
      </c>
      <c r="I971" s="17" t="s">
        <v>58</v>
      </c>
      <c r="J971" s="23">
        <v>72842.011374813475</v>
      </c>
    </row>
    <row r="972" spans="1:10" ht="15.75" customHeight="1" x14ac:dyDescent="0.3">
      <c r="A972" s="1">
        <v>969</v>
      </c>
      <c r="B972" s="4">
        <v>54340</v>
      </c>
      <c r="C972" s="4">
        <v>2</v>
      </c>
      <c r="D972" s="4">
        <v>53</v>
      </c>
      <c r="E972" s="4">
        <v>21</v>
      </c>
      <c r="F972" s="17" t="s">
        <v>58</v>
      </c>
      <c r="G972" s="17" t="s">
        <v>57</v>
      </c>
      <c r="H972" s="17" t="s">
        <v>57</v>
      </c>
      <c r="I972" s="17" t="s">
        <v>58</v>
      </c>
      <c r="J972" s="23">
        <v>65228.804054436339</v>
      </c>
    </row>
    <row r="973" spans="1:10" ht="15.75" customHeight="1" x14ac:dyDescent="0.3">
      <c r="A973" s="1">
        <v>970</v>
      </c>
      <c r="B973" s="4">
        <v>63711</v>
      </c>
      <c r="C973" s="4">
        <v>1</v>
      </c>
      <c r="D973" s="4">
        <v>73</v>
      </c>
      <c r="E973" s="4">
        <v>39</v>
      </c>
      <c r="F973" s="17" t="s">
        <v>57</v>
      </c>
      <c r="G973" s="17" t="s">
        <v>58</v>
      </c>
      <c r="H973" s="17" t="s">
        <v>57</v>
      </c>
      <c r="I973" s="17" t="s">
        <v>57</v>
      </c>
      <c r="J973" s="23">
        <v>65032.616497349263</v>
      </c>
    </row>
    <row r="974" spans="1:10" ht="15.75" customHeight="1" x14ac:dyDescent="0.3">
      <c r="A974" s="1">
        <v>971</v>
      </c>
      <c r="B974" s="4">
        <v>49427</v>
      </c>
      <c r="C974" s="4">
        <v>3</v>
      </c>
      <c r="D974" s="4">
        <v>40</v>
      </c>
      <c r="E974" s="4">
        <v>50</v>
      </c>
      <c r="F974" s="17" t="s">
        <v>57</v>
      </c>
      <c r="G974" s="17" t="s">
        <v>58</v>
      </c>
      <c r="H974" s="17" t="s">
        <v>57</v>
      </c>
      <c r="I974" s="17" t="s">
        <v>57</v>
      </c>
      <c r="J974" s="23">
        <v>67402.377670316695</v>
      </c>
    </row>
    <row r="975" spans="1:10" ht="15.75" customHeight="1" x14ac:dyDescent="0.3">
      <c r="A975" s="1">
        <v>972</v>
      </c>
      <c r="B975" s="4">
        <v>44122</v>
      </c>
      <c r="C975" s="4">
        <v>4</v>
      </c>
      <c r="D975" s="4">
        <v>85</v>
      </c>
      <c r="E975" s="4">
        <v>34</v>
      </c>
      <c r="F975" s="17" t="s">
        <v>58</v>
      </c>
      <c r="G975" s="17" t="s">
        <v>57</v>
      </c>
      <c r="H975" s="17" t="s">
        <v>57</v>
      </c>
      <c r="I975" s="17" t="s">
        <v>57</v>
      </c>
      <c r="J975" s="23">
        <v>69206.594847010594</v>
      </c>
    </row>
    <row r="976" spans="1:10" ht="15.75" customHeight="1" x14ac:dyDescent="0.3">
      <c r="A976" s="1">
        <v>973</v>
      </c>
      <c r="B976" s="4">
        <v>45932</v>
      </c>
      <c r="C976" s="4">
        <v>1</v>
      </c>
      <c r="D976" s="4">
        <v>84</v>
      </c>
      <c r="E976" s="4">
        <v>22</v>
      </c>
      <c r="F976" s="17" t="s">
        <v>57</v>
      </c>
      <c r="G976" s="17" t="s">
        <v>57</v>
      </c>
      <c r="H976" s="17" t="s">
        <v>57</v>
      </c>
      <c r="I976" s="17" t="s">
        <v>57</v>
      </c>
      <c r="J976" s="23">
        <v>55399.375241388283</v>
      </c>
    </row>
    <row r="977" spans="1:10" ht="15.75" customHeight="1" x14ac:dyDescent="0.3">
      <c r="A977" s="1">
        <v>974</v>
      </c>
      <c r="B977" s="4">
        <v>69670</v>
      </c>
      <c r="C977" s="4">
        <v>2</v>
      </c>
      <c r="D977" s="4">
        <v>62</v>
      </c>
      <c r="E977" s="4">
        <v>19</v>
      </c>
      <c r="F977" s="17" t="s">
        <v>58</v>
      </c>
      <c r="G977" s="17" t="s">
        <v>57</v>
      </c>
      <c r="H977" s="17" t="s">
        <v>57</v>
      </c>
      <c r="I977" s="17" t="s">
        <v>57</v>
      </c>
      <c r="J977" s="23">
        <v>64748.93154980737</v>
      </c>
    </row>
    <row r="978" spans="1:10" ht="15.75" customHeight="1" x14ac:dyDescent="0.3">
      <c r="A978" s="1">
        <v>975</v>
      </c>
      <c r="B978" s="4">
        <v>65207</v>
      </c>
      <c r="C978" s="4">
        <v>4</v>
      </c>
      <c r="D978" s="4">
        <v>61</v>
      </c>
      <c r="E978" s="4">
        <v>26</v>
      </c>
      <c r="F978" s="17" t="s">
        <v>57</v>
      </c>
      <c r="G978" s="17" t="s">
        <v>58</v>
      </c>
      <c r="H978" s="17" t="s">
        <v>57</v>
      </c>
      <c r="I978" s="17" t="s">
        <v>58</v>
      </c>
      <c r="J978" s="23">
        <v>67929.177904378215</v>
      </c>
    </row>
    <row r="979" spans="1:10" ht="15.75" customHeight="1" x14ac:dyDescent="0.3">
      <c r="A979" s="1">
        <v>976</v>
      </c>
      <c r="B979" s="4">
        <v>45354</v>
      </c>
      <c r="C979" s="4">
        <v>3</v>
      </c>
      <c r="D979" s="4">
        <v>72</v>
      </c>
      <c r="E979" s="4">
        <v>29</v>
      </c>
      <c r="F979" s="17" t="s">
        <v>58</v>
      </c>
      <c r="G979" s="17" t="s">
        <v>57</v>
      </c>
      <c r="H979" s="17" t="s">
        <v>58</v>
      </c>
      <c r="I979" s="17" t="s">
        <v>58</v>
      </c>
      <c r="J979" s="23">
        <v>74793.108221598581</v>
      </c>
    </row>
    <row r="980" spans="1:10" ht="15.75" customHeight="1" x14ac:dyDescent="0.3">
      <c r="A980" s="1">
        <v>977</v>
      </c>
      <c r="B980" s="4">
        <v>67339</v>
      </c>
      <c r="C980" s="4">
        <v>1</v>
      </c>
      <c r="D980" s="4">
        <v>37</v>
      </c>
      <c r="E980" s="4">
        <v>48</v>
      </c>
      <c r="F980" s="17" t="s">
        <v>57</v>
      </c>
      <c r="G980" s="17" t="s">
        <v>58</v>
      </c>
      <c r="H980" s="17" t="s">
        <v>57</v>
      </c>
      <c r="I980" s="17" t="s">
        <v>58</v>
      </c>
      <c r="J980" s="23">
        <v>69262.139503764265</v>
      </c>
    </row>
    <row r="981" spans="1:10" ht="15.75" customHeight="1" x14ac:dyDescent="0.3">
      <c r="A981" s="1">
        <v>978</v>
      </c>
      <c r="B981" s="4">
        <v>54440</v>
      </c>
      <c r="C981" s="4">
        <v>1</v>
      </c>
      <c r="D981" s="4">
        <v>53</v>
      </c>
      <c r="E981" s="4">
        <v>26</v>
      </c>
      <c r="F981" s="17" t="s">
        <v>57</v>
      </c>
      <c r="G981" s="17" t="s">
        <v>58</v>
      </c>
      <c r="H981" s="17" t="s">
        <v>57</v>
      </c>
      <c r="I981" s="17" t="s">
        <v>58</v>
      </c>
      <c r="J981" s="23">
        <v>61913.035263862177</v>
      </c>
    </row>
    <row r="982" spans="1:10" ht="15.75" customHeight="1" x14ac:dyDescent="0.3">
      <c r="A982" s="1">
        <v>979</v>
      </c>
      <c r="B982" s="4">
        <v>63423</v>
      </c>
      <c r="C982" s="4">
        <v>2</v>
      </c>
      <c r="D982" s="4">
        <v>54</v>
      </c>
      <c r="E982" s="4">
        <v>45</v>
      </c>
      <c r="F982" s="17" t="s">
        <v>58</v>
      </c>
      <c r="G982" s="17" t="s">
        <v>57</v>
      </c>
      <c r="H982" s="17" t="s">
        <v>57</v>
      </c>
      <c r="I982" s="17" t="s">
        <v>57</v>
      </c>
      <c r="J982" s="23">
        <v>70907.546354402162</v>
      </c>
    </row>
    <row r="983" spans="1:10" ht="15.75" customHeight="1" x14ac:dyDescent="0.3">
      <c r="A983" s="1">
        <v>980</v>
      </c>
      <c r="B983" s="4">
        <v>55621</v>
      </c>
      <c r="C983" s="4">
        <v>1</v>
      </c>
      <c r="D983" s="4">
        <v>57</v>
      </c>
      <c r="E983" s="4">
        <v>36</v>
      </c>
      <c r="F983" s="17" t="s">
        <v>57</v>
      </c>
      <c r="G983" s="17" t="s">
        <v>58</v>
      </c>
      <c r="H983" s="17" t="s">
        <v>57</v>
      </c>
      <c r="I983" s="17" t="s">
        <v>57</v>
      </c>
      <c r="J983" s="23">
        <v>63330.99592562941</v>
      </c>
    </row>
    <row r="984" spans="1:10" ht="15.75" customHeight="1" x14ac:dyDescent="0.3">
      <c r="A984" s="1">
        <v>981</v>
      </c>
      <c r="B984" s="4">
        <v>46432</v>
      </c>
      <c r="C984" s="4">
        <v>3</v>
      </c>
      <c r="D984" s="4">
        <v>61</v>
      </c>
      <c r="E984" s="4">
        <v>54</v>
      </c>
      <c r="F984" s="17" t="s">
        <v>58</v>
      </c>
      <c r="G984" s="17" t="s">
        <v>57</v>
      </c>
      <c r="H984" s="17" t="s">
        <v>57</v>
      </c>
      <c r="I984" s="17" t="s">
        <v>58</v>
      </c>
      <c r="J984" s="23">
        <v>102860.4510108129</v>
      </c>
    </row>
    <row r="985" spans="1:10" ht="15.75" customHeight="1" x14ac:dyDescent="0.3">
      <c r="A985" s="1">
        <v>982</v>
      </c>
      <c r="B985" s="4">
        <v>49513</v>
      </c>
      <c r="C985" s="4">
        <v>1</v>
      </c>
      <c r="D985" s="4">
        <v>84</v>
      </c>
      <c r="E985" s="4">
        <v>34</v>
      </c>
      <c r="F985" s="17" t="s">
        <v>58</v>
      </c>
      <c r="G985" s="17" t="s">
        <v>57</v>
      </c>
      <c r="H985" s="17" t="s">
        <v>57</v>
      </c>
      <c r="I985" s="17" t="s">
        <v>58</v>
      </c>
      <c r="J985" s="23">
        <v>69525.328432553506</v>
      </c>
    </row>
    <row r="986" spans="1:10" ht="15.75" customHeight="1" x14ac:dyDescent="0.3">
      <c r="A986" s="1">
        <v>983</v>
      </c>
      <c r="B986" s="4">
        <v>52918</v>
      </c>
      <c r="C986" s="4">
        <v>4</v>
      </c>
      <c r="D986" s="4">
        <v>61</v>
      </c>
      <c r="E986" s="4">
        <v>31</v>
      </c>
      <c r="F986" s="17" t="s">
        <v>58</v>
      </c>
      <c r="G986" s="17" t="s">
        <v>57</v>
      </c>
      <c r="H986" s="17" t="s">
        <v>58</v>
      </c>
      <c r="I986" s="17" t="s">
        <v>58</v>
      </c>
      <c r="J986" s="23">
        <v>82323.338420842236</v>
      </c>
    </row>
    <row r="987" spans="1:10" ht="15.75" customHeight="1" x14ac:dyDescent="0.3">
      <c r="A987" s="1">
        <v>984</v>
      </c>
      <c r="B987" s="4">
        <v>51609</v>
      </c>
      <c r="C987" s="4">
        <v>4</v>
      </c>
      <c r="D987" s="4">
        <v>72</v>
      </c>
      <c r="E987" s="4">
        <v>27</v>
      </c>
      <c r="F987" s="17" t="s">
        <v>58</v>
      </c>
      <c r="G987" s="17" t="s">
        <v>57</v>
      </c>
      <c r="H987" s="17" t="s">
        <v>57</v>
      </c>
      <c r="I987" s="17" t="s">
        <v>57</v>
      </c>
      <c r="J987" s="23">
        <v>69498.181370278238</v>
      </c>
    </row>
    <row r="988" spans="1:10" ht="15.75" customHeight="1" x14ac:dyDescent="0.3">
      <c r="A988" s="1">
        <v>985</v>
      </c>
      <c r="B988" s="4">
        <v>58698</v>
      </c>
      <c r="C988" s="4">
        <v>1</v>
      </c>
      <c r="D988" s="4">
        <v>42</v>
      </c>
      <c r="E988" s="4">
        <v>20</v>
      </c>
      <c r="F988" s="17" t="s">
        <v>58</v>
      </c>
      <c r="G988" s="17" t="s">
        <v>57</v>
      </c>
      <c r="H988" s="17" t="s">
        <v>57</v>
      </c>
      <c r="I988" s="17" t="s">
        <v>58</v>
      </c>
      <c r="J988" s="23">
        <v>75139.443853100776</v>
      </c>
    </row>
    <row r="989" spans="1:10" ht="15.75" customHeight="1" x14ac:dyDescent="0.3">
      <c r="A989" s="1">
        <v>986</v>
      </c>
      <c r="B989" s="4">
        <v>49215</v>
      </c>
      <c r="C989" s="4">
        <v>1</v>
      </c>
      <c r="D989" s="4">
        <v>35</v>
      </c>
      <c r="E989" s="4">
        <v>44</v>
      </c>
      <c r="F989" s="17" t="s">
        <v>58</v>
      </c>
      <c r="G989" s="17" t="s">
        <v>57</v>
      </c>
      <c r="H989" s="17" t="s">
        <v>57</v>
      </c>
      <c r="I989" s="17" t="s">
        <v>57</v>
      </c>
      <c r="J989" s="23">
        <v>66596.561195940056</v>
      </c>
    </row>
    <row r="990" spans="1:10" ht="15.75" customHeight="1" x14ac:dyDescent="0.3">
      <c r="A990" s="1">
        <v>987</v>
      </c>
      <c r="B990" s="4">
        <v>50665</v>
      </c>
      <c r="C990" s="4">
        <v>3</v>
      </c>
      <c r="D990" s="4">
        <v>42</v>
      </c>
      <c r="E990" s="4">
        <v>43</v>
      </c>
      <c r="F990" s="17" t="s">
        <v>57</v>
      </c>
      <c r="G990" s="17" t="s">
        <v>57</v>
      </c>
      <c r="H990" s="17" t="s">
        <v>57</v>
      </c>
      <c r="I990" s="17" t="s">
        <v>58</v>
      </c>
      <c r="J990" s="23">
        <v>66304.018312530927</v>
      </c>
    </row>
    <row r="991" spans="1:10" ht="15.75" customHeight="1" x14ac:dyDescent="0.3">
      <c r="A991" s="1">
        <v>988</v>
      </c>
      <c r="B991" s="4">
        <v>49942</v>
      </c>
      <c r="C991" s="4">
        <v>2</v>
      </c>
      <c r="D991" s="4">
        <v>57</v>
      </c>
      <c r="E991" s="4">
        <v>45</v>
      </c>
      <c r="F991" s="17" t="s">
        <v>57</v>
      </c>
      <c r="G991" s="17" t="s">
        <v>57</v>
      </c>
      <c r="H991" s="17" t="s">
        <v>57</v>
      </c>
      <c r="I991" s="17" t="s">
        <v>57</v>
      </c>
      <c r="J991" s="23">
        <v>92925.379876111838</v>
      </c>
    </row>
    <row r="992" spans="1:10" ht="15.75" customHeight="1" x14ac:dyDescent="0.3">
      <c r="A992" s="1">
        <v>989</v>
      </c>
      <c r="B992" s="4">
        <v>59353</v>
      </c>
      <c r="C992" s="4">
        <v>1</v>
      </c>
      <c r="D992" s="4">
        <v>75</v>
      </c>
      <c r="E992" s="4">
        <v>34</v>
      </c>
      <c r="F992" s="17" t="s">
        <v>58</v>
      </c>
      <c r="G992" s="17" t="s">
        <v>57</v>
      </c>
      <c r="H992" s="17" t="s">
        <v>57</v>
      </c>
      <c r="I992" s="17" t="s">
        <v>58</v>
      </c>
      <c r="J992" s="23">
        <v>69939.63116866957</v>
      </c>
    </row>
    <row r="993" spans="1:10" ht="15.75" customHeight="1" x14ac:dyDescent="0.3">
      <c r="A993" s="1">
        <v>990</v>
      </c>
      <c r="B993" s="4">
        <v>42342</v>
      </c>
      <c r="C993" s="4">
        <v>2</v>
      </c>
      <c r="D993" s="4">
        <v>37</v>
      </c>
      <c r="E993" s="4">
        <v>24</v>
      </c>
      <c r="F993" s="17" t="s">
        <v>58</v>
      </c>
      <c r="G993" s="17" t="s">
        <v>57</v>
      </c>
      <c r="H993" s="17" t="s">
        <v>58</v>
      </c>
      <c r="I993" s="17" t="s">
        <v>57</v>
      </c>
      <c r="J993" s="23">
        <v>70469.625414381037</v>
      </c>
    </row>
    <row r="994" spans="1:10" ht="15.75" customHeight="1" x14ac:dyDescent="0.3">
      <c r="A994" s="1">
        <v>991</v>
      </c>
      <c r="B994" s="4">
        <v>43714</v>
      </c>
      <c r="C994" s="4">
        <v>4</v>
      </c>
      <c r="D994" s="4">
        <v>79</v>
      </c>
      <c r="E994" s="4">
        <v>26</v>
      </c>
      <c r="F994" s="17" t="s">
        <v>58</v>
      </c>
      <c r="G994" s="17" t="s">
        <v>57</v>
      </c>
      <c r="H994" s="17" t="s">
        <v>57</v>
      </c>
      <c r="I994" s="17" t="s">
        <v>57</v>
      </c>
      <c r="J994" s="23">
        <v>59175.732295870643</v>
      </c>
    </row>
    <row r="995" spans="1:10" ht="15.75" customHeight="1" x14ac:dyDescent="0.3">
      <c r="A995" s="1">
        <v>992</v>
      </c>
      <c r="B995" s="4">
        <v>55163</v>
      </c>
      <c r="C995" s="4">
        <v>4</v>
      </c>
      <c r="D995" s="4">
        <v>67</v>
      </c>
      <c r="E995" s="4">
        <v>38</v>
      </c>
      <c r="F995" s="17" t="s">
        <v>58</v>
      </c>
      <c r="G995" s="17" t="s">
        <v>57</v>
      </c>
      <c r="H995" s="17" t="s">
        <v>57</v>
      </c>
      <c r="I995" s="17" t="s">
        <v>57</v>
      </c>
      <c r="J995" s="23">
        <v>79945.540603574162</v>
      </c>
    </row>
    <row r="996" spans="1:10" ht="15.75" customHeight="1" x14ac:dyDescent="0.3">
      <c r="A996" s="1">
        <v>993</v>
      </c>
      <c r="B996" s="4">
        <v>52938</v>
      </c>
      <c r="C996" s="4">
        <v>2</v>
      </c>
      <c r="D996" s="4">
        <v>55</v>
      </c>
      <c r="E996" s="4">
        <v>50</v>
      </c>
      <c r="F996" s="17" t="s">
        <v>58</v>
      </c>
      <c r="G996" s="17" t="s">
        <v>57</v>
      </c>
      <c r="H996" s="17" t="s">
        <v>57</v>
      </c>
      <c r="I996" s="17" t="s">
        <v>57</v>
      </c>
      <c r="J996" s="23">
        <v>76461.934845383323</v>
      </c>
    </row>
    <row r="997" spans="1:10" ht="15.75" customHeight="1" x14ac:dyDescent="0.3">
      <c r="A997" s="1">
        <v>994</v>
      </c>
      <c r="B997" s="4">
        <v>55938</v>
      </c>
      <c r="C997" s="4">
        <v>3</v>
      </c>
      <c r="D997" s="4">
        <v>63</v>
      </c>
      <c r="E997" s="4">
        <v>38</v>
      </c>
      <c r="F997" s="17" t="s">
        <v>57</v>
      </c>
      <c r="G997" s="17" t="s">
        <v>58</v>
      </c>
      <c r="H997" s="17" t="s">
        <v>57</v>
      </c>
      <c r="I997" s="17" t="s">
        <v>58</v>
      </c>
      <c r="J997" s="23">
        <v>74774.902745144689</v>
      </c>
    </row>
    <row r="998" spans="1:10" ht="15.75" customHeight="1" x14ac:dyDescent="0.3">
      <c r="A998" s="1">
        <v>995</v>
      </c>
      <c r="B998" s="4">
        <v>40365</v>
      </c>
      <c r="C998" s="4">
        <v>3</v>
      </c>
      <c r="D998" s="4">
        <v>54</v>
      </c>
      <c r="E998" s="4">
        <v>27</v>
      </c>
      <c r="F998" s="17" t="s">
        <v>57</v>
      </c>
      <c r="G998" s="17" t="s">
        <v>57</v>
      </c>
      <c r="H998" s="17" t="s">
        <v>58</v>
      </c>
      <c r="I998" s="17" t="s">
        <v>57</v>
      </c>
      <c r="J998" s="23">
        <v>68402.562075022914</v>
      </c>
    </row>
    <row r="999" spans="1:10" ht="15.75" customHeight="1" x14ac:dyDescent="0.3">
      <c r="A999" s="1">
        <v>996</v>
      </c>
      <c r="B999" s="4">
        <v>51564</v>
      </c>
      <c r="C999" s="4">
        <v>4</v>
      </c>
      <c r="D999" s="4">
        <v>37</v>
      </c>
      <c r="E999" s="4">
        <v>39</v>
      </c>
      <c r="F999" s="17" t="s">
        <v>58</v>
      </c>
      <c r="G999" s="17" t="s">
        <v>57</v>
      </c>
      <c r="H999" s="17" t="s">
        <v>57</v>
      </c>
      <c r="I999" s="17" t="s">
        <v>57</v>
      </c>
      <c r="J999" s="23">
        <v>68158.590708252828</v>
      </c>
    </row>
    <row r="1000" spans="1:10" ht="15.75" customHeight="1" x14ac:dyDescent="0.3">
      <c r="A1000" s="1">
        <v>997</v>
      </c>
      <c r="B1000" s="4">
        <v>58789</v>
      </c>
      <c r="C1000" s="4">
        <v>3</v>
      </c>
      <c r="D1000" s="4">
        <v>73</v>
      </c>
      <c r="E1000" s="4">
        <v>39</v>
      </c>
      <c r="F1000" s="17" t="s">
        <v>58</v>
      </c>
      <c r="G1000" s="17" t="s">
        <v>57</v>
      </c>
      <c r="H1000" s="17" t="s">
        <v>57</v>
      </c>
      <c r="I1000" s="17" t="s">
        <v>57</v>
      </c>
      <c r="J1000" s="23">
        <v>78067.28975104136</v>
      </c>
    </row>
    <row r="1001" spans="1:10" ht="15.75" customHeight="1" x14ac:dyDescent="0.3">
      <c r="A1001" s="1">
        <v>998</v>
      </c>
      <c r="B1001" s="4">
        <v>58063</v>
      </c>
      <c r="C1001" s="4">
        <v>2</v>
      </c>
      <c r="D1001" s="4">
        <v>63</v>
      </c>
      <c r="E1001" s="4">
        <v>63</v>
      </c>
      <c r="F1001" s="17" t="s">
        <v>57</v>
      </c>
      <c r="G1001" s="17" t="s">
        <v>58</v>
      </c>
      <c r="H1001" s="17" t="s">
        <v>57</v>
      </c>
      <c r="I1001" s="17" t="s">
        <v>57</v>
      </c>
      <c r="J1001" s="23">
        <v>77986.297283373933</v>
      </c>
    </row>
    <row r="1002" spans="1:10" ht="15.75" customHeight="1" x14ac:dyDescent="0.3">
      <c r="A1002" s="1">
        <v>999</v>
      </c>
      <c r="B1002" s="4">
        <v>56799</v>
      </c>
      <c r="C1002" s="4">
        <v>2</v>
      </c>
      <c r="D1002" s="4">
        <v>56</v>
      </c>
      <c r="E1002" s="4">
        <v>33</v>
      </c>
      <c r="F1002" s="17" t="s">
        <v>58</v>
      </c>
      <c r="G1002" s="17" t="s">
        <v>57</v>
      </c>
      <c r="H1002" s="17" t="s">
        <v>57</v>
      </c>
      <c r="I1002" s="17" t="s">
        <v>57</v>
      </c>
      <c r="J1002" s="23">
        <v>62165.107405844945</v>
      </c>
    </row>
    <row r="1003" spans="1:10" ht="15.75" customHeight="1" x14ac:dyDescent="0.3">
      <c r="A1003" s="1">
        <v>1000</v>
      </c>
      <c r="B1003" s="4">
        <v>53629</v>
      </c>
      <c r="C1003" s="4">
        <v>4</v>
      </c>
      <c r="D1003" s="4">
        <v>68</v>
      </c>
      <c r="E1003" s="4">
        <v>36</v>
      </c>
      <c r="F1003" s="17" t="s">
        <v>57</v>
      </c>
      <c r="G1003" s="17" t="s">
        <v>57</v>
      </c>
      <c r="H1003" s="17" t="s">
        <v>57</v>
      </c>
      <c r="I1003" s="17" t="s">
        <v>57</v>
      </c>
      <c r="J1003" s="23">
        <v>69648.896837039851</v>
      </c>
    </row>
    <row r="1004" spans="1:10" ht="15.75" customHeight="1" x14ac:dyDescent="0.3">
      <c r="A1004" s="1">
        <v>1001</v>
      </c>
      <c r="B1004" s="4">
        <v>45294</v>
      </c>
      <c r="C1004" s="4">
        <v>4</v>
      </c>
      <c r="D1004" s="4">
        <v>45</v>
      </c>
      <c r="E1004" s="4">
        <v>30</v>
      </c>
      <c r="F1004" s="17" t="s">
        <v>57</v>
      </c>
      <c r="G1004" s="17" t="s">
        <v>57</v>
      </c>
      <c r="H1004" s="17" t="s">
        <v>58</v>
      </c>
      <c r="I1004" s="17" t="s">
        <v>58</v>
      </c>
      <c r="J1004" s="23">
        <v>70944.167461980178</v>
      </c>
    </row>
    <row r="1005" spans="1:10" ht="15.75" customHeight="1" x14ac:dyDescent="0.3">
      <c r="A1005" s="1">
        <v>1002</v>
      </c>
      <c r="B1005" s="4">
        <v>58036</v>
      </c>
      <c r="C1005" s="4">
        <v>2</v>
      </c>
      <c r="D1005" s="4">
        <v>83</v>
      </c>
      <c r="E1005" s="4">
        <v>24</v>
      </c>
      <c r="F1005" s="17" t="s">
        <v>58</v>
      </c>
      <c r="G1005" s="17" t="s">
        <v>57</v>
      </c>
      <c r="H1005" s="17" t="s">
        <v>58</v>
      </c>
      <c r="I1005" s="17" t="s">
        <v>58</v>
      </c>
      <c r="J1005" s="23">
        <v>92011.567361792913</v>
      </c>
    </row>
    <row r="1006" spans="1:10" ht="15.75" customHeight="1" x14ac:dyDescent="0.3">
      <c r="A1006" s="1">
        <v>1003</v>
      </c>
      <c r="B1006" s="4">
        <v>54669</v>
      </c>
      <c r="C1006" s="4">
        <v>2</v>
      </c>
      <c r="D1006" s="4">
        <v>39</v>
      </c>
      <c r="E1006" s="4">
        <v>24</v>
      </c>
      <c r="F1006" s="17" t="s">
        <v>58</v>
      </c>
      <c r="G1006" s="17" t="s">
        <v>57</v>
      </c>
      <c r="H1006" s="17" t="s">
        <v>57</v>
      </c>
      <c r="I1006" s="17" t="s">
        <v>58</v>
      </c>
      <c r="J1006" s="23">
        <v>66673.193647549284</v>
      </c>
    </row>
    <row r="1007" spans="1:10" ht="15.75" customHeight="1" x14ac:dyDescent="0.3">
      <c r="A1007" s="1">
        <v>1004</v>
      </c>
      <c r="B1007" s="4">
        <v>50452</v>
      </c>
      <c r="C1007" s="4">
        <v>3</v>
      </c>
      <c r="D1007" s="4">
        <v>42</v>
      </c>
      <c r="E1007" s="4">
        <v>48</v>
      </c>
      <c r="F1007" s="17" t="s">
        <v>58</v>
      </c>
      <c r="G1007" s="17" t="s">
        <v>57</v>
      </c>
      <c r="H1007" s="17" t="s">
        <v>57</v>
      </c>
      <c r="I1007" s="17" t="s">
        <v>58</v>
      </c>
      <c r="J1007" s="23">
        <v>91483.531243498466</v>
      </c>
    </row>
    <row r="1008" spans="1:10" ht="15.75" customHeight="1" x14ac:dyDescent="0.3">
      <c r="A1008" s="1">
        <v>1005</v>
      </c>
      <c r="B1008" s="4">
        <v>45684</v>
      </c>
      <c r="C1008" s="4">
        <v>3</v>
      </c>
      <c r="D1008" s="4">
        <v>46</v>
      </c>
      <c r="E1008" s="4">
        <v>47</v>
      </c>
      <c r="F1008" s="17" t="s">
        <v>58</v>
      </c>
      <c r="G1008" s="17" t="s">
        <v>57</v>
      </c>
      <c r="H1008" s="17" t="s">
        <v>57</v>
      </c>
      <c r="I1008" s="17" t="s">
        <v>58</v>
      </c>
      <c r="J1008" s="23">
        <v>78841.265068459048</v>
      </c>
    </row>
    <row r="1009" spans="1:10" ht="15.75" customHeight="1" x14ac:dyDescent="0.3">
      <c r="A1009" s="1">
        <v>1006</v>
      </c>
      <c r="B1009" s="4">
        <v>53872</v>
      </c>
      <c r="C1009" s="4">
        <v>4</v>
      </c>
      <c r="D1009" s="4">
        <v>56</v>
      </c>
      <c r="E1009" s="4">
        <v>29</v>
      </c>
      <c r="F1009" s="17" t="s">
        <v>57</v>
      </c>
      <c r="G1009" s="17" t="s">
        <v>57</v>
      </c>
      <c r="H1009" s="17" t="s">
        <v>57</v>
      </c>
      <c r="I1009" s="17" t="s">
        <v>58</v>
      </c>
      <c r="J1009" s="23">
        <v>70996.878231667099</v>
      </c>
    </row>
    <row r="1010" spans="1:10" ht="15.75" customHeight="1" x14ac:dyDescent="0.3">
      <c r="A1010" s="1">
        <v>1007</v>
      </c>
      <c r="B1010" s="4">
        <v>53529</v>
      </c>
      <c r="C1010" s="4">
        <v>1</v>
      </c>
      <c r="D1010" s="4">
        <v>79</v>
      </c>
      <c r="E1010" s="4">
        <v>28</v>
      </c>
      <c r="F1010" s="17" t="s">
        <v>58</v>
      </c>
      <c r="G1010" s="17" t="s">
        <v>57</v>
      </c>
      <c r="H1010" s="17" t="s">
        <v>57</v>
      </c>
      <c r="I1010" s="17" t="s">
        <v>58</v>
      </c>
      <c r="J1010" s="23">
        <v>77430.401396058907</v>
      </c>
    </row>
    <row r="1011" spans="1:10" ht="15.75" customHeight="1" x14ac:dyDescent="0.3">
      <c r="A1011" s="1">
        <v>1008</v>
      </c>
      <c r="B1011" s="4">
        <v>57125</v>
      </c>
      <c r="C1011" s="4">
        <v>2</v>
      </c>
      <c r="D1011" s="4">
        <v>81</v>
      </c>
      <c r="E1011" s="4">
        <v>47</v>
      </c>
      <c r="F1011" s="17" t="s">
        <v>57</v>
      </c>
      <c r="G1011" s="17" t="s">
        <v>57</v>
      </c>
      <c r="H1011" s="17" t="s">
        <v>58</v>
      </c>
      <c r="I1011" s="17" t="s">
        <v>58</v>
      </c>
      <c r="J1011" s="23">
        <v>89234.869098826195</v>
      </c>
    </row>
    <row r="1012" spans="1:10" ht="15.75" customHeight="1" x14ac:dyDescent="0.3">
      <c r="A1012" s="1">
        <v>1009</v>
      </c>
      <c r="B1012" s="4">
        <v>45486</v>
      </c>
      <c r="C1012" s="4">
        <v>1</v>
      </c>
      <c r="D1012" s="4">
        <v>48</v>
      </c>
      <c r="E1012" s="4">
        <v>25</v>
      </c>
      <c r="F1012" s="17" t="s">
        <v>58</v>
      </c>
      <c r="G1012" s="17" t="s">
        <v>57</v>
      </c>
      <c r="H1012" s="17" t="s">
        <v>57</v>
      </c>
      <c r="I1012" s="17" t="s">
        <v>58</v>
      </c>
      <c r="J1012" s="23">
        <v>81681.111744177164</v>
      </c>
    </row>
    <row r="1013" spans="1:10" ht="15.75" customHeight="1" x14ac:dyDescent="0.3">
      <c r="A1013" s="1">
        <v>1010</v>
      </c>
      <c r="B1013" s="4">
        <v>53134</v>
      </c>
      <c r="C1013" s="4">
        <v>2</v>
      </c>
      <c r="D1013" s="4">
        <v>68</v>
      </c>
      <c r="E1013" s="4">
        <v>51</v>
      </c>
      <c r="F1013" s="17" t="s">
        <v>58</v>
      </c>
      <c r="G1013" s="17" t="s">
        <v>57</v>
      </c>
      <c r="H1013" s="17" t="s">
        <v>57</v>
      </c>
      <c r="I1013" s="17" t="s">
        <v>58</v>
      </c>
      <c r="J1013" s="23">
        <v>80317.286532979211</v>
      </c>
    </row>
    <row r="1014" spans="1:10" ht="15.75" customHeight="1" x14ac:dyDescent="0.3">
      <c r="A1014" s="1">
        <v>1011</v>
      </c>
      <c r="B1014" s="4">
        <v>49260</v>
      </c>
      <c r="C1014" s="4">
        <v>4</v>
      </c>
      <c r="D1014" s="4">
        <v>78</v>
      </c>
      <c r="E1014" s="4">
        <v>48</v>
      </c>
      <c r="F1014" s="17" t="s">
        <v>58</v>
      </c>
      <c r="G1014" s="17" t="s">
        <v>57</v>
      </c>
      <c r="H1014" s="17" t="s">
        <v>57</v>
      </c>
      <c r="I1014" s="17" t="s">
        <v>57</v>
      </c>
      <c r="J1014" s="23">
        <v>76586.367509764881</v>
      </c>
    </row>
    <row r="1015" spans="1:10" ht="15.75" customHeight="1" x14ac:dyDescent="0.3">
      <c r="A1015" s="1">
        <v>1012</v>
      </c>
      <c r="B1015" s="4">
        <v>49044</v>
      </c>
      <c r="C1015" s="4">
        <v>2</v>
      </c>
      <c r="D1015" s="4">
        <v>61</v>
      </c>
      <c r="E1015" s="4">
        <v>43</v>
      </c>
      <c r="F1015" s="17" t="s">
        <v>57</v>
      </c>
      <c r="G1015" s="17" t="s">
        <v>58</v>
      </c>
      <c r="H1015" s="17" t="s">
        <v>58</v>
      </c>
      <c r="I1015" s="17" t="s">
        <v>58</v>
      </c>
      <c r="J1015" s="23">
        <v>80955.449623856999</v>
      </c>
    </row>
    <row r="1016" spans="1:10" ht="15.75" customHeight="1" x14ac:dyDescent="0.3">
      <c r="A1016" s="1">
        <v>1013</v>
      </c>
      <c r="B1016" s="4">
        <v>60235</v>
      </c>
      <c r="C1016" s="4">
        <v>4</v>
      </c>
      <c r="D1016" s="4">
        <v>46</v>
      </c>
      <c r="E1016" s="4">
        <v>61</v>
      </c>
      <c r="F1016" s="17" t="s">
        <v>57</v>
      </c>
      <c r="G1016" s="17" t="s">
        <v>58</v>
      </c>
      <c r="H1016" s="17" t="s">
        <v>57</v>
      </c>
      <c r="I1016" s="17" t="s">
        <v>57</v>
      </c>
      <c r="J1016" s="23">
        <v>91425.957996372366</v>
      </c>
    </row>
    <row r="1017" spans="1:10" ht="15.75" customHeight="1" x14ac:dyDescent="0.3">
      <c r="A1017" s="1">
        <v>1014</v>
      </c>
      <c r="B1017" s="4">
        <v>60813</v>
      </c>
      <c r="C1017" s="4">
        <v>3</v>
      </c>
      <c r="D1017" s="4">
        <v>65</v>
      </c>
      <c r="E1017" s="4">
        <v>48</v>
      </c>
      <c r="F1017" s="17" t="s">
        <v>57</v>
      </c>
      <c r="G1017" s="17" t="s">
        <v>57</v>
      </c>
      <c r="H1017" s="17" t="s">
        <v>57</v>
      </c>
      <c r="I1017" s="17" t="s">
        <v>58</v>
      </c>
      <c r="J1017" s="23">
        <v>67755.365255856785</v>
      </c>
    </row>
    <row r="1018" spans="1:10" ht="15.75" customHeight="1" x14ac:dyDescent="0.3">
      <c r="A1018" s="1">
        <v>1015</v>
      </c>
      <c r="B1018" s="4">
        <v>54218</v>
      </c>
      <c r="C1018" s="4">
        <v>4</v>
      </c>
      <c r="D1018" s="4">
        <v>42</v>
      </c>
      <c r="E1018" s="4">
        <v>38</v>
      </c>
      <c r="F1018" s="17" t="s">
        <v>58</v>
      </c>
      <c r="G1018" s="17" t="s">
        <v>57</v>
      </c>
      <c r="H1018" s="17" t="s">
        <v>57</v>
      </c>
      <c r="I1018" s="17" t="s">
        <v>57</v>
      </c>
      <c r="J1018" s="23">
        <v>74513.296874352032</v>
      </c>
    </row>
    <row r="1019" spans="1:10" ht="15.75" customHeight="1" x14ac:dyDescent="0.3">
      <c r="A1019" s="1">
        <v>1016</v>
      </c>
      <c r="B1019" s="4">
        <v>50083</v>
      </c>
      <c r="C1019" s="4">
        <v>4</v>
      </c>
      <c r="D1019" s="4">
        <v>72</v>
      </c>
      <c r="E1019" s="4">
        <v>59</v>
      </c>
      <c r="F1019" s="17" t="s">
        <v>57</v>
      </c>
      <c r="G1019" s="17" t="s">
        <v>57</v>
      </c>
      <c r="H1019" s="17" t="s">
        <v>57</v>
      </c>
      <c r="I1019" s="17" t="s">
        <v>58</v>
      </c>
      <c r="J1019" s="23">
        <v>65942.453795167021</v>
      </c>
    </row>
    <row r="1020" spans="1:10" ht="15.75" customHeight="1" x14ac:dyDescent="0.3">
      <c r="A1020" s="1">
        <v>1017</v>
      </c>
      <c r="B1020" s="4">
        <v>44912</v>
      </c>
      <c r="C1020" s="4">
        <v>2</v>
      </c>
      <c r="D1020" s="4">
        <v>67</v>
      </c>
      <c r="E1020" s="4">
        <v>19</v>
      </c>
      <c r="F1020" s="17" t="s">
        <v>57</v>
      </c>
      <c r="G1020" s="17" t="s">
        <v>57</v>
      </c>
      <c r="H1020" s="17" t="s">
        <v>57</v>
      </c>
      <c r="I1020" s="17" t="s">
        <v>57</v>
      </c>
      <c r="J1020" s="23">
        <v>64200.498943254686</v>
      </c>
    </row>
    <row r="1021" spans="1:10" ht="15.75" customHeight="1" x14ac:dyDescent="0.3">
      <c r="A1021" s="1">
        <v>1018</v>
      </c>
      <c r="B1021" s="4">
        <v>57851</v>
      </c>
      <c r="C1021" s="4">
        <v>1</v>
      </c>
      <c r="D1021" s="4">
        <v>83</v>
      </c>
      <c r="E1021" s="4">
        <v>26</v>
      </c>
      <c r="F1021" s="17" t="s">
        <v>58</v>
      </c>
      <c r="G1021" s="17" t="s">
        <v>57</v>
      </c>
      <c r="H1021" s="17" t="s">
        <v>57</v>
      </c>
      <c r="I1021" s="17" t="s">
        <v>57</v>
      </c>
      <c r="J1021" s="23">
        <v>60930.671371959317</v>
      </c>
    </row>
    <row r="1022" spans="1:10" ht="15.75" customHeight="1" x14ac:dyDescent="0.3">
      <c r="A1022" s="1">
        <v>1019</v>
      </c>
      <c r="B1022" s="4">
        <v>57569</v>
      </c>
      <c r="C1022" s="4">
        <v>2</v>
      </c>
      <c r="D1022" s="4">
        <v>42</v>
      </c>
      <c r="E1022" s="4">
        <v>54</v>
      </c>
      <c r="F1022" s="17" t="s">
        <v>57</v>
      </c>
      <c r="G1022" s="17" t="s">
        <v>57</v>
      </c>
      <c r="H1022" s="17" t="s">
        <v>57</v>
      </c>
      <c r="I1022" s="17" t="s">
        <v>57</v>
      </c>
      <c r="J1022" s="23">
        <v>68285.685822067491</v>
      </c>
    </row>
    <row r="1023" spans="1:10" ht="15.75" customHeight="1" x14ac:dyDescent="0.3">
      <c r="A1023" s="1">
        <v>1020</v>
      </c>
      <c r="B1023" s="4">
        <v>58670</v>
      </c>
      <c r="C1023" s="4">
        <v>1</v>
      </c>
      <c r="D1023" s="4">
        <v>43</v>
      </c>
      <c r="E1023" s="4">
        <v>21</v>
      </c>
      <c r="F1023" s="17" t="s">
        <v>57</v>
      </c>
      <c r="G1023" s="17" t="s">
        <v>57</v>
      </c>
      <c r="H1023" s="17" t="s">
        <v>57</v>
      </c>
      <c r="I1023" s="17" t="s">
        <v>57</v>
      </c>
      <c r="J1023" s="23">
        <v>76976.493647252355</v>
      </c>
    </row>
    <row r="1024" spans="1:10" ht="15.75" customHeight="1" x14ac:dyDescent="0.3">
      <c r="A1024" s="1">
        <v>1021</v>
      </c>
      <c r="B1024" s="4">
        <v>60290</v>
      </c>
      <c r="C1024" s="4">
        <v>1</v>
      </c>
      <c r="D1024" s="4">
        <v>53</v>
      </c>
      <c r="E1024" s="4">
        <v>51</v>
      </c>
      <c r="F1024" s="17" t="s">
        <v>58</v>
      </c>
      <c r="G1024" s="17" t="s">
        <v>57</v>
      </c>
      <c r="H1024" s="17" t="s">
        <v>57</v>
      </c>
      <c r="I1024" s="17" t="s">
        <v>58</v>
      </c>
      <c r="J1024" s="23">
        <v>81962.819030959901</v>
      </c>
    </row>
    <row r="1025" spans="1:10" ht="15.75" customHeight="1" x14ac:dyDescent="0.3">
      <c r="A1025" s="1">
        <v>1022</v>
      </c>
      <c r="B1025" s="4">
        <v>54753</v>
      </c>
      <c r="C1025" s="4">
        <v>1</v>
      </c>
      <c r="D1025" s="4">
        <v>61</v>
      </c>
      <c r="E1025" s="4">
        <v>22</v>
      </c>
      <c r="F1025" s="17" t="s">
        <v>57</v>
      </c>
      <c r="G1025" s="17" t="s">
        <v>58</v>
      </c>
      <c r="H1025" s="17" t="s">
        <v>58</v>
      </c>
      <c r="I1025" s="17" t="s">
        <v>57</v>
      </c>
      <c r="J1025" s="23">
        <v>91972.509061331279</v>
      </c>
    </row>
    <row r="1026" spans="1:10" ht="15.75" customHeight="1" x14ac:dyDescent="0.3">
      <c r="A1026" s="1">
        <v>1023</v>
      </c>
      <c r="B1026" s="4">
        <v>65622</v>
      </c>
      <c r="C1026" s="4">
        <v>1</v>
      </c>
      <c r="D1026" s="4">
        <v>39</v>
      </c>
      <c r="E1026" s="4">
        <v>47</v>
      </c>
      <c r="F1026" s="17" t="s">
        <v>57</v>
      </c>
      <c r="G1026" s="17" t="s">
        <v>58</v>
      </c>
      <c r="H1026" s="17" t="s">
        <v>58</v>
      </c>
      <c r="I1026" s="17" t="s">
        <v>58</v>
      </c>
      <c r="J1026" s="23">
        <v>101451.10921314912</v>
      </c>
    </row>
    <row r="1027" spans="1:10" ht="15.75" customHeight="1" x14ac:dyDescent="0.3">
      <c r="A1027" s="1">
        <v>1024</v>
      </c>
      <c r="B1027" s="4">
        <v>46183</v>
      </c>
      <c r="C1027" s="4">
        <v>2</v>
      </c>
      <c r="D1027" s="4">
        <v>52</v>
      </c>
      <c r="E1027" s="4">
        <v>18</v>
      </c>
      <c r="F1027" s="17" t="s">
        <v>57</v>
      </c>
      <c r="G1027" s="17" t="s">
        <v>58</v>
      </c>
      <c r="H1027" s="17" t="s">
        <v>57</v>
      </c>
      <c r="I1027" s="17" t="s">
        <v>58</v>
      </c>
      <c r="J1027" s="23">
        <v>67435.458352965856</v>
      </c>
    </row>
    <row r="1028" spans="1:10" ht="15.75" customHeight="1" x14ac:dyDescent="0.3">
      <c r="A1028" s="1">
        <v>1025</v>
      </c>
      <c r="B1028" s="4">
        <v>72661</v>
      </c>
      <c r="C1028" s="4">
        <v>3</v>
      </c>
      <c r="D1028" s="4">
        <v>74</v>
      </c>
      <c r="E1028" s="4">
        <v>47</v>
      </c>
      <c r="F1028" s="17" t="s">
        <v>57</v>
      </c>
      <c r="G1028" s="17" t="s">
        <v>58</v>
      </c>
      <c r="H1028" s="17" t="s">
        <v>57</v>
      </c>
      <c r="I1028" s="17" t="s">
        <v>57</v>
      </c>
      <c r="J1028" s="23">
        <v>70238.704805250949</v>
      </c>
    </row>
    <row r="1029" spans="1:10" ht="15.75" customHeight="1" x14ac:dyDescent="0.3">
      <c r="A1029" s="1">
        <v>1026</v>
      </c>
      <c r="B1029" s="4">
        <v>58601</v>
      </c>
      <c r="C1029" s="4">
        <v>1</v>
      </c>
      <c r="D1029" s="4">
        <v>75</v>
      </c>
      <c r="E1029" s="4">
        <v>21</v>
      </c>
      <c r="F1029" s="17" t="s">
        <v>58</v>
      </c>
      <c r="G1029" s="17" t="s">
        <v>57</v>
      </c>
      <c r="H1029" s="17" t="s">
        <v>57</v>
      </c>
      <c r="I1029" s="17" t="s">
        <v>57</v>
      </c>
      <c r="J1029" s="23">
        <v>66538.085533307458</v>
      </c>
    </row>
    <row r="1030" spans="1:10" ht="15.75" customHeight="1" x14ac:dyDescent="0.3">
      <c r="A1030" s="1">
        <v>1027</v>
      </c>
      <c r="B1030" s="4">
        <v>53160</v>
      </c>
      <c r="C1030" s="4">
        <v>1</v>
      </c>
      <c r="D1030" s="4">
        <v>48</v>
      </c>
      <c r="E1030" s="4">
        <v>19</v>
      </c>
      <c r="F1030" s="17" t="s">
        <v>57</v>
      </c>
      <c r="G1030" s="17" t="s">
        <v>57</v>
      </c>
      <c r="H1030" s="17" t="s">
        <v>58</v>
      </c>
      <c r="I1030" s="17" t="s">
        <v>58</v>
      </c>
      <c r="J1030" s="23">
        <v>73791.032448374521</v>
      </c>
    </row>
    <row r="1031" spans="1:10" ht="15.75" customHeight="1" x14ac:dyDescent="0.3">
      <c r="A1031" s="1">
        <v>1028</v>
      </c>
      <c r="B1031" s="4">
        <v>44074</v>
      </c>
      <c r="C1031" s="4">
        <v>1</v>
      </c>
      <c r="D1031" s="4">
        <v>67</v>
      </c>
      <c r="E1031" s="4">
        <v>23</v>
      </c>
      <c r="F1031" s="17" t="s">
        <v>57</v>
      </c>
      <c r="G1031" s="17" t="s">
        <v>57</v>
      </c>
      <c r="H1031" s="17" t="s">
        <v>57</v>
      </c>
      <c r="I1031" s="17" t="s">
        <v>58</v>
      </c>
      <c r="J1031" s="23">
        <v>85688.219992747399</v>
      </c>
    </row>
    <row r="1032" spans="1:10" ht="15.75" customHeight="1" x14ac:dyDescent="0.3">
      <c r="A1032" s="1">
        <v>1029</v>
      </c>
      <c r="B1032" s="4">
        <v>57795</v>
      </c>
      <c r="C1032" s="4">
        <v>1</v>
      </c>
      <c r="D1032" s="4">
        <v>43</v>
      </c>
      <c r="E1032" s="4">
        <v>54</v>
      </c>
      <c r="F1032" s="17" t="s">
        <v>58</v>
      </c>
      <c r="G1032" s="17" t="s">
        <v>57</v>
      </c>
      <c r="H1032" s="17" t="s">
        <v>57</v>
      </c>
      <c r="I1032" s="17" t="s">
        <v>58</v>
      </c>
      <c r="J1032" s="23">
        <v>83521.21511821149</v>
      </c>
    </row>
    <row r="1033" spans="1:10" ht="15.75" customHeight="1" x14ac:dyDescent="0.3">
      <c r="A1033" s="1">
        <v>1030</v>
      </c>
      <c r="B1033" s="4">
        <v>42750</v>
      </c>
      <c r="C1033" s="4">
        <v>2</v>
      </c>
      <c r="D1033" s="4">
        <v>76</v>
      </c>
      <c r="E1033" s="4">
        <v>37</v>
      </c>
      <c r="F1033" s="17" t="s">
        <v>58</v>
      </c>
      <c r="G1033" s="17" t="s">
        <v>57</v>
      </c>
      <c r="H1033" s="17" t="s">
        <v>57</v>
      </c>
      <c r="I1033" s="17" t="s">
        <v>57</v>
      </c>
      <c r="J1033" s="23">
        <v>71368.604702988087</v>
      </c>
    </row>
    <row r="1034" spans="1:10" ht="15.75" customHeight="1" x14ac:dyDescent="0.3">
      <c r="A1034" s="1">
        <v>1031</v>
      </c>
      <c r="B1034" s="4">
        <v>52091</v>
      </c>
      <c r="C1034" s="4">
        <v>2</v>
      </c>
      <c r="D1034" s="4">
        <v>53</v>
      </c>
      <c r="E1034" s="4">
        <v>46</v>
      </c>
      <c r="F1034" s="17" t="s">
        <v>57</v>
      </c>
      <c r="G1034" s="17" t="s">
        <v>57</v>
      </c>
      <c r="H1034" s="17" t="s">
        <v>58</v>
      </c>
      <c r="I1034" s="17" t="s">
        <v>57</v>
      </c>
      <c r="J1034" s="23">
        <v>72988.20713288823</v>
      </c>
    </row>
    <row r="1035" spans="1:10" ht="15.75" customHeight="1" x14ac:dyDescent="0.3">
      <c r="A1035" s="1">
        <v>1032</v>
      </c>
      <c r="B1035" s="4">
        <v>56729</v>
      </c>
      <c r="C1035" s="4">
        <v>4</v>
      </c>
      <c r="D1035" s="4">
        <v>81</v>
      </c>
      <c r="E1035" s="4">
        <v>55</v>
      </c>
      <c r="F1035" s="17" t="s">
        <v>57</v>
      </c>
      <c r="G1035" s="17" t="s">
        <v>58</v>
      </c>
      <c r="H1035" s="17" t="s">
        <v>58</v>
      </c>
      <c r="I1035" s="17" t="s">
        <v>57</v>
      </c>
      <c r="J1035" s="23">
        <v>92360.486654985885</v>
      </c>
    </row>
    <row r="1036" spans="1:10" ht="15.75" customHeight="1" x14ac:dyDescent="0.3">
      <c r="A1036" s="1">
        <v>1033</v>
      </c>
      <c r="B1036" s="4">
        <v>49998</v>
      </c>
      <c r="C1036" s="4">
        <v>2</v>
      </c>
      <c r="D1036" s="4">
        <v>35</v>
      </c>
      <c r="E1036" s="4">
        <v>30</v>
      </c>
      <c r="F1036" s="17" t="s">
        <v>58</v>
      </c>
      <c r="G1036" s="17" t="s">
        <v>57</v>
      </c>
      <c r="H1036" s="17" t="s">
        <v>57</v>
      </c>
      <c r="I1036" s="17" t="s">
        <v>57</v>
      </c>
      <c r="J1036" s="23">
        <v>60154.537531542679</v>
      </c>
    </row>
    <row r="1037" spans="1:10" ht="15.75" customHeight="1" x14ac:dyDescent="0.3">
      <c r="A1037" s="1">
        <v>1034</v>
      </c>
      <c r="B1037" s="4">
        <v>45634</v>
      </c>
      <c r="C1037" s="4">
        <v>3</v>
      </c>
      <c r="D1037" s="4">
        <v>71</v>
      </c>
      <c r="E1037" s="4">
        <v>18</v>
      </c>
      <c r="F1037" s="17" t="s">
        <v>58</v>
      </c>
      <c r="G1037" s="17" t="s">
        <v>57</v>
      </c>
      <c r="H1037" s="17" t="s">
        <v>58</v>
      </c>
      <c r="I1037" s="17" t="s">
        <v>58</v>
      </c>
      <c r="J1037" s="23">
        <v>77400.432212100844</v>
      </c>
    </row>
    <row r="1038" spans="1:10" ht="15.75" customHeight="1" x14ac:dyDescent="0.3">
      <c r="A1038" s="1">
        <v>1035</v>
      </c>
      <c r="B1038" s="4">
        <v>59128</v>
      </c>
      <c r="C1038" s="4">
        <v>1</v>
      </c>
      <c r="D1038" s="4">
        <v>56</v>
      </c>
      <c r="E1038" s="4">
        <v>61</v>
      </c>
      <c r="F1038" s="17" t="s">
        <v>57</v>
      </c>
      <c r="G1038" s="17" t="s">
        <v>57</v>
      </c>
      <c r="H1038" s="17" t="s">
        <v>57</v>
      </c>
      <c r="I1038" s="17" t="s">
        <v>58</v>
      </c>
      <c r="J1038" s="23">
        <v>85083.575524676562</v>
      </c>
    </row>
    <row r="1039" spans="1:10" ht="15.75" customHeight="1" x14ac:dyDescent="0.3">
      <c r="A1039" s="1">
        <v>1036</v>
      </c>
      <c r="B1039" s="4">
        <v>47026</v>
      </c>
      <c r="C1039" s="4">
        <v>4</v>
      </c>
      <c r="D1039" s="4">
        <v>71</v>
      </c>
      <c r="E1039" s="4">
        <v>54</v>
      </c>
      <c r="F1039" s="17" t="s">
        <v>58</v>
      </c>
      <c r="G1039" s="17" t="s">
        <v>57</v>
      </c>
      <c r="H1039" s="17" t="s">
        <v>57</v>
      </c>
      <c r="I1039" s="17" t="s">
        <v>57</v>
      </c>
      <c r="J1039" s="23">
        <v>71084.321654336571</v>
      </c>
    </row>
    <row r="1040" spans="1:10" ht="15.75" customHeight="1" x14ac:dyDescent="0.3">
      <c r="A1040" s="1">
        <v>1037</v>
      </c>
      <c r="B1040" s="4">
        <v>60268</v>
      </c>
      <c r="C1040" s="4">
        <v>3</v>
      </c>
      <c r="D1040" s="4">
        <v>78</v>
      </c>
      <c r="E1040" s="4">
        <v>22</v>
      </c>
      <c r="F1040" s="17" t="s">
        <v>57</v>
      </c>
      <c r="G1040" s="17" t="s">
        <v>58</v>
      </c>
      <c r="H1040" s="17" t="s">
        <v>58</v>
      </c>
      <c r="I1040" s="17" t="s">
        <v>58</v>
      </c>
      <c r="J1040" s="23">
        <v>86904.448888444385</v>
      </c>
    </row>
    <row r="1041" spans="1:10" ht="15.75" customHeight="1" x14ac:dyDescent="0.3">
      <c r="A1041" s="1">
        <v>1038</v>
      </c>
      <c r="B1041" s="4">
        <v>57970</v>
      </c>
      <c r="C1041" s="4">
        <v>4</v>
      </c>
      <c r="D1041" s="4">
        <v>44</v>
      </c>
      <c r="E1041" s="4">
        <v>45</v>
      </c>
      <c r="F1041" s="17" t="s">
        <v>57</v>
      </c>
      <c r="G1041" s="17" t="s">
        <v>57</v>
      </c>
      <c r="H1041" s="17" t="s">
        <v>58</v>
      </c>
      <c r="I1041" s="17" t="s">
        <v>57</v>
      </c>
      <c r="J1041" s="23">
        <v>100715.12741345193</v>
      </c>
    </row>
    <row r="1042" spans="1:10" ht="15.75" customHeight="1" x14ac:dyDescent="0.3">
      <c r="A1042" s="1">
        <v>1039</v>
      </c>
      <c r="B1042" s="4">
        <v>55204</v>
      </c>
      <c r="C1042" s="4">
        <v>3</v>
      </c>
      <c r="D1042" s="4">
        <v>83</v>
      </c>
      <c r="E1042" s="4">
        <v>22</v>
      </c>
      <c r="F1042" s="17" t="s">
        <v>58</v>
      </c>
      <c r="G1042" s="17" t="s">
        <v>57</v>
      </c>
      <c r="H1042" s="17" t="s">
        <v>57</v>
      </c>
      <c r="I1042" s="17" t="s">
        <v>58</v>
      </c>
      <c r="J1042" s="23">
        <v>70290.099800766257</v>
      </c>
    </row>
    <row r="1043" spans="1:10" ht="15.75" customHeight="1" x14ac:dyDescent="0.3">
      <c r="A1043" s="1">
        <v>1040</v>
      </c>
      <c r="B1043" s="4">
        <v>48698</v>
      </c>
      <c r="C1043" s="4">
        <v>1</v>
      </c>
      <c r="D1043" s="4">
        <v>51</v>
      </c>
      <c r="E1043" s="4">
        <v>19</v>
      </c>
      <c r="F1043" s="17" t="s">
        <v>57</v>
      </c>
      <c r="G1043" s="17" t="s">
        <v>57</v>
      </c>
      <c r="H1043" s="17" t="s">
        <v>57</v>
      </c>
      <c r="I1043" s="17" t="s">
        <v>58</v>
      </c>
      <c r="J1043" s="23">
        <v>78933.474057212588</v>
      </c>
    </row>
    <row r="1044" spans="1:10" ht="15.75" customHeight="1" x14ac:dyDescent="0.3">
      <c r="A1044" s="1">
        <v>1041</v>
      </c>
      <c r="B1044" s="4">
        <v>48779</v>
      </c>
      <c r="C1044" s="4">
        <v>1</v>
      </c>
      <c r="D1044" s="4">
        <v>79</v>
      </c>
      <c r="E1044" s="4">
        <v>35</v>
      </c>
      <c r="F1044" s="17" t="s">
        <v>57</v>
      </c>
      <c r="G1044" s="17" t="s">
        <v>57</v>
      </c>
      <c r="H1044" s="17" t="s">
        <v>58</v>
      </c>
      <c r="I1044" s="17" t="s">
        <v>57</v>
      </c>
      <c r="J1044" s="23">
        <v>69632.113706556091</v>
      </c>
    </row>
    <row r="1045" spans="1:10" ht="15.75" customHeight="1" x14ac:dyDescent="0.3">
      <c r="A1045" s="1">
        <v>1042</v>
      </c>
      <c r="B1045" s="4">
        <v>51224</v>
      </c>
      <c r="C1045" s="4">
        <v>2</v>
      </c>
      <c r="D1045" s="4">
        <v>84</v>
      </c>
      <c r="E1045" s="4">
        <v>18</v>
      </c>
      <c r="F1045" s="17" t="s">
        <v>58</v>
      </c>
      <c r="G1045" s="17" t="s">
        <v>57</v>
      </c>
      <c r="H1045" s="17" t="s">
        <v>57</v>
      </c>
      <c r="I1045" s="17" t="s">
        <v>58</v>
      </c>
      <c r="J1045" s="23">
        <v>62549.329498489999</v>
      </c>
    </row>
    <row r="1046" spans="1:10" ht="15.75" customHeight="1" x14ac:dyDescent="0.3">
      <c r="A1046" s="1">
        <v>1043</v>
      </c>
      <c r="B1046" s="4">
        <v>58035</v>
      </c>
      <c r="C1046" s="4">
        <v>1</v>
      </c>
      <c r="D1046" s="4">
        <v>64</v>
      </c>
      <c r="E1046" s="4">
        <v>20</v>
      </c>
      <c r="F1046" s="17" t="s">
        <v>58</v>
      </c>
      <c r="G1046" s="17" t="s">
        <v>57</v>
      </c>
      <c r="H1046" s="17" t="s">
        <v>58</v>
      </c>
      <c r="I1046" s="17" t="s">
        <v>58</v>
      </c>
      <c r="J1046" s="23">
        <v>86581.0524756464</v>
      </c>
    </row>
    <row r="1047" spans="1:10" ht="15.75" customHeight="1" x14ac:dyDescent="0.3">
      <c r="A1047" s="1">
        <v>1044</v>
      </c>
      <c r="B1047" s="4">
        <v>46857</v>
      </c>
      <c r="C1047" s="4">
        <v>2</v>
      </c>
      <c r="D1047" s="4">
        <v>39</v>
      </c>
      <c r="E1047" s="4">
        <v>28</v>
      </c>
      <c r="F1047" s="17" t="s">
        <v>58</v>
      </c>
      <c r="G1047" s="17" t="s">
        <v>57</v>
      </c>
      <c r="H1047" s="17" t="s">
        <v>57</v>
      </c>
      <c r="I1047" s="17" t="s">
        <v>57</v>
      </c>
      <c r="J1047" s="23">
        <v>59126.222083978071</v>
      </c>
    </row>
    <row r="1048" spans="1:10" ht="15.75" customHeight="1" x14ac:dyDescent="0.3">
      <c r="A1048" s="1">
        <v>1045</v>
      </c>
      <c r="B1048" s="4">
        <v>57928</v>
      </c>
      <c r="C1048" s="4">
        <v>3</v>
      </c>
      <c r="D1048" s="4">
        <v>58</v>
      </c>
      <c r="E1048" s="4">
        <v>55</v>
      </c>
      <c r="F1048" s="17" t="s">
        <v>58</v>
      </c>
      <c r="G1048" s="17" t="s">
        <v>57</v>
      </c>
      <c r="H1048" s="17" t="s">
        <v>57</v>
      </c>
      <c r="I1048" s="17" t="s">
        <v>58</v>
      </c>
      <c r="J1048" s="23">
        <v>70711.326108762325</v>
      </c>
    </row>
    <row r="1049" spans="1:10" ht="15.75" customHeight="1" x14ac:dyDescent="0.3">
      <c r="A1049" s="1">
        <v>1046</v>
      </c>
      <c r="B1049" s="4">
        <v>48975</v>
      </c>
      <c r="C1049" s="4">
        <v>4</v>
      </c>
      <c r="D1049" s="4">
        <v>56</v>
      </c>
      <c r="E1049" s="4">
        <v>43</v>
      </c>
      <c r="F1049" s="17" t="s">
        <v>57</v>
      </c>
      <c r="G1049" s="17" t="s">
        <v>57</v>
      </c>
      <c r="H1049" s="17" t="s">
        <v>58</v>
      </c>
      <c r="I1049" s="17" t="s">
        <v>57</v>
      </c>
      <c r="J1049" s="23">
        <v>77684.114440713151</v>
      </c>
    </row>
    <row r="1050" spans="1:10" ht="15.75" customHeight="1" x14ac:dyDescent="0.3">
      <c r="A1050" s="1">
        <v>1047</v>
      </c>
      <c r="B1050" s="4">
        <v>46945</v>
      </c>
      <c r="C1050" s="4">
        <v>4</v>
      </c>
      <c r="D1050" s="4">
        <v>53</v>
      </c>
      <c r="E1050" s="4">
        <v>43</v>
      </c>
      <c r="F1050" s="17" t="s">
        <v>58</v>
      </c>
      <c r="G1050" s="17" t="s">
        <v>57</v>
      </c>
      <c r="H1050" s="17" t="s">
        <v>57</v>
      </c>
      <c r="I1050" s="17" t="s">
        <v>57</v>
      </c>
      <c r="J1050" s="23">
        <v>63095.421858550209</v>
      </c>
    </row>
    <row r="1051" spans="1:10" ht="15.75" customHeight="1" x14ac:dyDescent="0.3">
      <c r="A1051" s="1">
        <v>1048</v>
      </c>
      <c r="B1051" s="4">
        <v>73214</v>
      </c>
      <c r="C1051" s="4">
        <v>4</v>
      </c>
      <c r="D1051" s="4">
        <v>57</v>
      </c>
      <c r="E1051" s="4">
        <v>22</v>
      </c>
      <c r="F1051" s="17" t="s">
        <v>57</v>
      </c>
      <c r="G1051" s="17" t="s">
        <v>58</v>
      </c>
      <c r="H1051" s="17" t="s">
        <v>58</v>
      </c>
      <c r="I1051" s="17" t="s">
        <v>58</v>
      </c>
      <c r="J1051" s="23">
        <v>100119.52566380106</v>
      </c>
    </row>
    <row r="1052" spans="1:10" ht="15.75" customHeight="1" x14ac:dyDescent="0.3">
      <c r="A1052" s="1">
        <v>1049</v>
      </c>
      <c r="B1052" s="4">
        <v>48934</v>
      </c>
      <c r="C1052" s="4">
        <v>3</v>
      </c>
      <c r="D1052" s="4">
        <v>73</v>
      </c>
      <c r="E1052" s="4">
        <v>25</v>
      </c>
      <c r="F1052" s="17" t="s">
        <v>57</v>
      </c>
      <c r="G1052" s="17" t="s">
        <v>57</v>
      </c>
      <c r="H1052" s="17" t="s">
        <v>57</v>
      </c>
      <c r="I1052" s="17" t="s">
        <v>57</v>
      </c>
      <c r="J1052" s="23">
        <v>58063.007524864304</v>
      </c>
    </row>
    <row r="1053" spans="1:10" ht="15.75" customHeight="1" x14ac:dyDescent="0.3">
      <c r="A1053" s="1">
        <v>1050</v>
      </c>
      <c r="B1053" s="4">
        <v>59776</v>
      </c>
      <c r="C1053" s="4">
        <v>1</v>
      </c>
      <c r="D1053" s="4">
        <v>48</v>
      </c>
      <c r="E1053" s="4">
        <v>49</v>
      </c>
      <c r="F1053" s="17" t="s">
        <v>58</v>
      </c>
      <c r="G1053" s="17" t="s">
        <v>57</v>
      </c>
      <c r="H1053" s="17" t="s">
        <v>58</v>
      </c>
      <c r="I1053" s="17" t="s">
        <v>58</v>
      </c>
      <c r="J1053" s="23">
        <v>103831.71763964888</v>
      </c>
    </row>
    <row r="1054" spans="1:10" ht="15.75" customHeight="1" x14ac:dyDescent="0.3">
      <c r="A1054" s="1">
        <v>1051</v>
      </c>
      <c r="B1054" s="4">
        <v>65198</v>
      </c>
      <c r="C1054" s="4">
        <v>4</v>
      </c>
      <c r="D1054" s="4">
        <v>55</v>
      </c>
      <c r="E1054" s="4">
        <v>44</v>
      </c>
      <c r="F1054" s="17" t="s">
        <v>57</v>
      </c>
      <c r="G1054" s="17" t="s">
        <v>57</v>
      </c>
      <c r="H1054" s="17" t="s">
        <v>57</v>
      </c>
      <c r="I1054" s="17" t="s">
        <v>57</v>
      </c>
      <c r="J1054" s="23">
        <v>60870.904682762273</v>
      </c>
    </row>
    <row r="1055" spans="1:10" ht="15.75" customHeight="1" x14ac:dyDescent="0.3">
      <c r="A1055" s="1">
        <v>1052</v>
      </c>
      <c r="B1055" s="4">
        <v>55202</v>
      </c>
      <c r="C1055" s="4">
        <v>1</v>
      </c>
      <c r="D1055" s="4">
        <v>56</v>
      </c>
      <c r="E1055" s="4">
        <v>64</v>
      </c>
      <c r="F1055" s="17" t="s">
        <v>58</v>
      </c>
      <c r="G1055" s="17" t="s">
        <v>57</v>
      </c>
      <c r="H1055" s="17" t="s">
        <v>57</v>
      </c>
      <c r="I1055" s="17" t="s">
        <v>58</v>
      </c>
      <c r="J1055" s="23">
        <v>74959.861685191645</v>
      </c>
    </row>
    <row r="1056" spans="1:10" ht="15.75" customHeight="1" x14ac:dyDescent="0.3">
      <c r="A1056" s="1">
        <v>1053</v>
      </c>
      <c r="B1056" s="4">
        <v>54972</v>
      </c>
      <c r="C1056" s="4">
        <v>1</v>
      </c>
      <c r="D1056" s="4">
        <v>85</v>
      </c>
      <c r="E1056" s="4">
        <v>49</v>
      </c>
      <c r="F1056" s="17" t="s">
        <v>58</v>
      </c>
      <c r="G1056" s="17" t="s">
        <v>57</v>
      </c>
      <c r="H1056" s="17" t="s">
        <v>57</v>
      </c>
      <c r="I1056" s="17" t="s">
        <v>58</v>
      </c>
      <c r="J1056" s="23">
        <v>78075.418085463054</v>
      </c>
    </row>
    <row r="1057" spans="1:10" ht="15.75" customHeight="1" x14ac:dyDescent="0.3">
      <c r="A1057" s="1">
        <v>1054</v>
      </c>
      <c r="B1057" s="4">
        <v>56927</v>
      </c>
      <c r="C1057" s="4">
        <v>2</v>
      </c>
      <c r="D1057" s="4">
        <v>79</v>
      </c>
      <c r="E1057" s="4">
        <v>47</v>
      </c>
      <c r="F1057" s="17" t="s">
        <v>58</v>
      </c>
      <c r="G1057" s="17" t="s">
        <v>57</v>
      </c>
      <c r="H1057" s="17" t="s">
        <v>58</v>
      </c>
      <c r="I1057" s="17" t="s">
        <v>58</v>
      </c>
      <c r="J1057" s="23">
        <v>93102.250994564223</v>
      </c>
    </row>
    <row r="1058" spans="1:10" ht="15.75" customHeight="1" x14ac:dyDescent="0.3">
      <c r="A1058" s="1">
        <v>1055</v>
      </c>
      <c r="B1058" s="4">
        <v>46207</v>
      </c>
      <c r="C1058" s="4">
        <v>3</v>
      </c>
      <c r="D1058" s="4">
        <v>71</v>
      </c>
      <c r="E1058" s="4">
        <v>27</v>
      </c>
      <c r="F1058" s="17" t="s">
        <v>57</v>
      </c>
      <c r="G1058" s="17" t="s">
        <v>57</v>
      </c>
      <c r="H1058" s="17" t="s">
        <v>57</v>
      </c>
      <c r="I1058" s="17" t="s">
        <v>57</v>
      </c>
      <c r="J1058" s="23">
        <v>60878.730624798656</v>
      </c>
    </row>
    <row r="1059" spans="1:10" ht="15.75" customHeight="1" x14ac:dyDescent="0.3">
      <c r="A1059" s="1">
        <v>1056</v>
      </c>
      <c r="B1059" s="4">
        <v>54594</v>
      </c>
      <c r="C1059" s="4">
        <v>2</v>
      </c>
      <c r="D1059" s="4">
        <v>50</v>
      </c>
      <c r="E1059" s="4">
        <v>55</v>
      </c>
      <c r="F1059" s="17" t="s">
        <v>57</v>
      </c>
      <c r="G1059" s="17" t="s">
        <v>57</v>
      </c>
      <c r="H1059" s="17" t="s">
        <v>57</v>
      </c>
      <c r="I1059" s="17" t="s">
        <v>58</v>
      </c>
      <c r="J1059" s="23">
        <v>72363.845269388796</v>
      </c>
    </row>
    <row r="1060" spans="1:10" ht="15.75" customHeight="1" x14ac:dyDescent="0.3">
      <c r="A1060" s="1">
        <v>1057</v>
      </c>
      <c r="B1060" s="4">
        <v>55117</v>
      </c>
      <c r="C1060" s="4">
        <v>2</v>
      </c>
      <c r="D1060" s="4">
        <v>59</v>
      </c>
      <c r="E1060" s="4">
        <v>48</v>
      </c>
      <c r="F1060" s="17" t="s">
        <v>58</v>
      </c>
      <c r="G1060" s="17" t="s">
        <v>57</v>
      </c>
      <c r="H1060" s="17" t="s">
        <v>57</v>
      </c>
      <c r="I1060" s="17" t="s">
        <v>57</v>
      </c>
      <c r="J1060" s="23">
        <v>72943.172261280037</v>
      </c>
    </row>
    <row r="1061" spans="1:10" ht="15.75" customHeight="1" x14ac:dyDescent="0.3">
      <c r="A1061" s="1">
        <v>1058</v>
      </c>
      <c r="B1061" s="4">
        <v>53985</v>
      </c>
      <c r="C1061" s="4">
        <v>2</v>
      </c>
      <c r="D1061" s="4">
        <v>45</v>
      </c>
      <c r="E1061" s="4">
        <v>45</v>
      </c>
      <c r="F1061" s="17" t="s">
        <v>57</v>
      </c>
      <c r="G1061" s="17" t="s">
        <v>58</v>
      </c>
      <c r="H1061" s="17" t="s">
        <v>57</v>
      </c>
      <c r="I1061" s="17" t="s">
        <v>57</v>
      </c>
      <c r="J1061" s="23">
        <v>69523.017140990734</v>
      </c>
    </row>
    <row r="1062" spans="1:10" ht="15.75" customHeight="1" x14ac:dyDescent="0.3">
      <c r="A1062" s="1">
        <v>1059</v>
      </c>
      <c r="B1062" s="4">
        <v>61926</v>
      </c>
      <c r="C1062" s="4">
        <v>2</v>
      </c>
      <c r="D1062" s="4">
        <v>46</v>
      </c>
      <c r="E1062" s="4">
        <v>24</v>
      </c>
      <c r="F1062" s="17" t="s">
        <v>57</v>
      </c>
      <c r="G1062" s="17" t="s">
        <v>58</v>
      </c>
      <c r="H1062" s="17" t="s">
        <v>57</v>
      </c>
      <c r="I1062" s="17" t="s">
        <v>57</v>
      </c>
      <c r="J1062" s="23">
        <v>63313.756017256164</v>
      </c>
    </row>
    <row r="1063" spans="1:10" ht="15.75" customHeight="1" x14ac:dyDescent="0.3">
      <c r="A1063" s="1">
        <v>1060</v>
      </c>
      <c r="B1063" s="4">
        <v>56184</v>
      </c>
      <c r="C1063" s="4">
        <v>4</v>
      </c>
      <c r="D1063" s="4">
        <v>58</v>
      </c>
      <c r="E1063" s="4">
        <v>32</v>
      </c>
      <c r="F1063" s="17" t="s">
        <v>57</v>
      </c>
      <c r="G1063" s="17" t="s">
        <v>57</v>
      </c>
      <c r="H1063" s="17" t="s">
        <v>57</v>
      </c>
      <c r="I1063" s="17" t="s">
        <v>58</v>
      </c>
      <c r="J1063" s="23">
        <v>66697.468359983512</v>
      </c>
    </row>
    <row r="1064" spans="1:10" ht="15.75" customHeight="1" x14ac:dyDescent="0.3">
      <c r="A1064" s="1">
        <v>1061</v>
      </c>
      <c r="B1064" s="4">
        <v>56101</v>
      </c>
      <c r="C1064" s="4">
        <v>3</v>
      </c>
      <c r="D1064" s="4">
        <v>62</v>
      </c>
      <c r="E1064" s="4">
        <v>24</v>
      </c>
      <c r="F1064" s="17" t="s">
        <v>57</v>
      </c>
      <c r="G1064" s="17" t="s">
        <v>58</v>
      </c>
      <c r="H1064" s="17" t="s">
        <v>57</v>
      </c>
      <c r="I1064" s="17" t="s">
        <v>58</v>
      </c>
      <c r="J1064" s="23">
        <v>59041.081356416165</v>
      </c>
    </row>
    <row r="1065" spans="1:10" ht="15.75" customHeight="1" x14ac:dyDescent="0.3">
      <c r="A1065" s="1">
        <v>1062</v>
      </c>
      <c r="B1065" s="4">
        <v>52401</v>
      </c>
      <c r="C1065" s="4">
        <v>3</v>
      </c>
      <c r="D1065" s="4">
        <v>48</v>
      </c>
      <c r="E1065" s="4">
        <v>57</v>
      </c>
      <c r="F1065" s="17" t="s">
        <v>57</v>
      </c>
      <c r="G1065" s="17" t="s">
        <v>58</v>
      </c>
      <c r="H1065" s="17" t="s">
        <v>57</v>
      </c>
      <c r="I1065" s="17" t="s">
        <v>58</v>
      </c>
      <c r="J1065" s="23">
        <v>73990.758205405888</v>
      </c>
    </row>
    <row r="1066" spans="1:10" ht="15.75" customHeight="1" x14ac:dyDescent="0.3">
      <c r="A1066" s="1">
        <v>1063</v>
      </c>
      <c r="B1066" s="4">
        <v>61410</v>
      </c>
      <c r="C1066" s="4">
        <v>4</v>
      </c>
      <c r="D1066" s="4">
        <v>83</v>
      </c>
      <c r="E1066" s="4">
        <v>59</v>
      </c>
      <c r="F1066" s="17" t="s">
        <v>57</v>
      </c>
      <c r="G1066" s="17" t="s">
        <v>58</v>
      </c>
      <c r="H1066" s="17" t="s">
        <v>58</v>
      </c>
      <c r="I1066" s="17" t="s">
        <v>58</v>
      </c>
      <c r="J1066" s="23">
        <v>102928.714227242</v>
      </c>
    </row>
    <row r="1067" spans="1:10" ht="15.75" customHeight="1" x14ac:dyDescent="0.3">
      <c r="A1067" s="1">
        <v>1064</v>
      </c>
      <c r="B1067" s="4">
        <v>48638</v>
      </c>
      <c r="C1067" s="4">
        <v>1</v>
      </c>
      <c r="D1067" s="4">
        <v>54</v>
      </c>
      <c r="E1067" s="4">
        <v>36</v>
      </c>
      <c r="F1067" s="17" t="s">
        <v>57</v>
      </c>
      <c r="G1067" s="17" t="s">
        <v>57</v>
      </c>
      <c r="H1067" s="17" t="s">
        <v>57</v>
      </c>
      <c r="I1067" s="17" t="s">
        <v>58</v>
      </c>
      <c r="J1067" s="23">
        <v>68374.749103104521</v>
      </c>
    </row>
    <row r="1068" spans="1:10" ht="15.75" customHeight="1" x14ac:dyDescent="0.3">
      <c r="A1068" s="1">
        <v>1065</v>
      </c>
      <c r="B1068" s="4">
        <v>47527</v>
      </c>
      <c r="C1068" s="4">
        <v>2</v>
      </c>
      <c r="D1068" s="4">
        <v>77</v>
      </c>
      <c r="E1068" s="4">
        <v>29</v>
      </c>
      <c r="F1068" s="17" t="s">
        <v>58</v>
      </c>
      <c r="G1068" s="17" t="s">
        <v>57</v>
      </c>
      <c r="H1068" s="17" t="s">
        <v>57</v>
      </c>
      <c r="I1068" s="17" t="s">
        <v>57</v>
      </c>
      <c r="J1068" s="23">
        <v>58336.535717828934</v>
      </c>
    </row>
    <row r="1069" spans="1:10" ht="15.75" customHeight="1" x14ac:dyDescent="0.3">
      <c r="A1069" s="1">
        <v>1066</v>
      </c>
      <c r="B1069" s="4">
        <v>45405</v>
      </c>
      <c r="C1069" s="4">
        <v>1</v>
      </c>
      <c r="D1069" s="4">
        <v>78</v>
      </c>
      <c r="E1069" s="4">
        <v>42</v>
      </c>
      <c r="F1069" s="17" t="s">
        <v>58</v>
      </c>
      <c r="G1069" s="17" t="s">
        <v>57</v>
      </c>
      <c r="H1069" s="17" t="s">
        <v>57</v>
      </c>
      <c r="I1069" s="17" t="s">
        <v>57</v>
      </c>
      <c r="J1069" s="23">
        <v>73800.360611974451</v>
      </c>
    </row>
    <row r="1070" spans="1:10" ht="15.75" customHeight="1" x14ac:dyDescent="0.3">
      <c r="A1070" s="1">
        <v>1067</v>
      </c>
      <c r="B1070" s="4">
        <v>62532</v>
      </c>
      <c r="C1070" s="4">
        <v>4</v>
      </c>
      <c r="D1070" s="4">
        <v>70</v>
      </c>
      <c r="E1070" s="4">
        <v>48</v>
      </c>
      <c r="F1070" s="17" t="s">
        <v>57</v>
      </c>
      <c r="G1070" s="17" t="s">
        <v>58</v>
      </c>
      <c r="H1070" s="17" t="s">
        <v>57</v>
      </c>
      <c r="I1070" s="17" t="s">
        <v>58</v>
      </c>
      <c r="J1070" s="23">
        <v>65021.821672524151</v>
      </c>
    </row>
    <row r="1071" spans="1:10" ht="15.75" customHeight="1" x14ac:dyDescent="0.3">
      <c r="A1071" s="1">
        <v>1068</v>
      </c>
      <c r="B1071" s="4">
        <v>71760</v>
      </c>
      <c r="C1071" s="4">
        <v>4</v>
      </c>
      <c r="D1071" s="4">
        <v>40</v>
      </c>
      <c r="E1071" s="4">
        <v>39</v>
      </c>
      <c r="F1071" s="17" t="s">
        <v>58</v>
      </c>
      <c r="G1071" s="17" t="s">
        <v>57</v>
      </c>
      <c r="H1071" s="17" t="s">
        <v>57</v>
      </c>
      <c r="I1071" s="17" t="s">
        <v>58</v>
      </c>
      <c r="J1071" s="23">
        <v>71187.521572078884</v>
      </c>
    </row>
    <row r="1072" spans="1:10" ht="15.75" customHeight="1" x14ac:dyDescent="0.3">
      <c r="A1072" s="1">
        <v>1069</v>
      </c>
      <c r="B1072" s="4">
        <v>46342</v>
      </c>
      <c r="C1072" s="4">
        <v>3</v>
      </c>
      <c r="D1072" s="4">
        <v>42</v>
      </c>
      <c r="E1072" s="4">
        <v>63</v>
      </c>
      <c r="F1072" s="17" t="s">
        <v>57</v>
      </c>
      <c r="G1072" s="17" t="s">
        <v>57</v>
      </c>
      <c r="H1072" s="17" t="s">
        <v>57</v>
      </c>
      <c r="I1072" s="17" t="s">
        <v>58</v>
      </c>
      <c r="J1072" s="23">
        <v>78936.187509007927</v>
      </c>
    </row>
    <row r="1073" spans="1:10" ht="15.75" customHeight="1" x14ac:dyDescent="0.3">
      <c r="A1073" s="1">
        <v>1070</v>
      </c>
      <c r="B1073" s="4">
        <v>53031</v>
      </c>
      <c r="C1073" s="4">
        <v>4</v>
      </c>
      <c r="D1073" s="4">
        <v>68</v>
      </c>
      <c r="E1073" s="4">
        <v>54</v>
      </c>
      <c r="F1073" s="17" t="s">
        <v>57</v>
      </c>
      <c r="G1073" s="17" t="s">
        <v>58</v>
      </c>
      <c r="H1073" s="17" t="s">
        <v>57</v>
      </c>
      <c r="I1073" s="17" t="s">
        <v>57</v>
      </c>
      <c r="J1073" s="23">
        <v>64318.121742918636</v>
      </c>
    </row>
    <row r="1074" spans="1:10" ht="15.75" customHeight="1" x14ac:dyDescent="0.3">
      <c r="A1074" s="1">
        <v>1071</v>
      </c>
      <c r="B1074" s="4">
        <v>61439</v>
      </c>
      <c r="C1074" s="4">
        <v>2</v>
      </c>
      <c r="D1074" s="4">
        <v>56</v>
      </c>
      <c r="E1074" s="4">
        <v>37</v>
      </c>
      <c r="F1074" s="17" t="s">
        <v>57</v>
      </c>
      <c r="G1074" s="17" t="s">
        <v>58</v>
      </c>
      <c r="H1074" s="17" t="s">
        <v>58</v>
      </c>
      <c r="I1074" s="17" t="s">
        <v>58</v>
      </c>
      <c r="J1074" s="23">
        <v>101788.37689750498</v>
      </c>
    </row>
    <row r="1075" spans="1:10" ht="15.75" customHeight="1" x14ac:dyDescent="0.3">
      <c r="A1075" s="1">
        <v>1072</v>
      </c>
      <c r="B1075" s="4">
        <v>55130</v>
      </c>
      <c r="C1075" s="4">
        <v>4</v>
      </c>
      <c r="D1075" s="4">
        <v>54</v>
      </c>
      <c r="E1075" s="4">
        <v>63</v>
      </c>
      <c r="F1075" s="17" t="s">
        <v>58</v>
      </c>
      <c r="G1075" s="17" t="s">
        <v>57</v>
      </c>
      <c r="H1075" s="17" t="s">
        <v>57</v>
      </c>
      <c r="I1075" s="17" t="s">
        <v>58</v>
      </c>
      <c r="J1075" s="23">
        <v>76329.434728796914</v>
      </c>
    </row>
    <row r="1076" spans="1:10" ht="15.75" customHeight="1" x14ac:dyDescent="0.3">
      <c r="A1076" s="1">
        <v>1073</v>
      </c>
      <c r="B1076" s="4">
        <v>60214</v>
      </c>
      <c r="C1076" s="4">
        <v>3</v>
      </c>
      <c r="D1076" s="4">
        <v>59</v>
      </c>
      <c r="E1076" s="4">
        <v>21</v>
      </c>
      <c r="F1076" s="17" t="s">
        <v>57</v>
      </c>
      <c r="G1076" s="17" t="s">
        <v>57</v>
      </c>
      <c r="H1076" s="17" t="s">
        <v>57</v>
      </c>
      <c r="I1076" s="17" t="s">
        <v>58</v>
      </c>
      <c r="J1076" s="23">
        <v>62418.979000545485</v>
      </c>
    </row>
    <row r="1077" spans="1:10" ht="15.75" customHeight="1" x14ac:dyDescent="0.3">
      <c r="A1077" s="1">
        <v>1074</v>
      </c>
      <c r="B1077" s="4">
        <v>52854</v>
      </c>
      <c r="C1077" s="4">
        <v>4</v>
      </c>
      <c r="D1077" s="4">
        <v>52</v>
      </c>
      <c r="E1077" s="4">
        <v>54</v>
      </c>
      <c r="F1077" s="17" t="s">
        <v>58</v>
      </c>
      <c r="G1077" s="17" t="s">
        <v>57</v>
      </c>
      <c r="H1077" s="17" t="s">
        <v>57</v>
      </c>
      <c r="I1077" s="17" t="s">
        <v>57</v>
      </c>
      <c r="J1077" s="23">
        <v>76868.812498046376</v>
      </c>
    </row>
    <row r="1078" spans="1:10" ht="15.75" customHeight="1" x14ac:dyDescent="0.3">
      <c r="A1078" s="1">
        <v>1075</v>
      </c>
      <c r="B1078" s="4">
        <v>38765</v>
      </c>
      <c r="C1078" s="4">
        <v>4</v>
      </c>
      <c r="D1078" s="4">
        <v>72</v>
      </c>
      <c r="E1078" s="4">
        <v>60</v>
      </c>
      <c r="F1078" s="17" t="s">
        <v>58</v>
      </c>
      <c r="G1078" s="17" t="s">
        <v>57</v>
      </c>
      <c r="H1078" s="17" t="s">
        <v>57</v>
      </c>
      <c r="I1078" s="17" t="s">
        <v>57</v>
      </c>
      <c r="J1078" s="23">
        <v>80489.547651238259</v>
      </c>
    </row>
    <row r="1079" spans="1:10" ht="15.75" customHeight="1" x14ac:dyDescent="0.3">
      <c r="A1079" s="1">
        <v>1076</v>
      </c>
      <c r="B1079" s="4">
        <v>56405</v>
      </c>
      <c r="C1079" s="4">
        <v>4</v>
      </c>
      <c r="D1079" s="4">
        <v>71</v>
      </c>
      <c r="E1079" s="4">
        <v>32</v>
      </c>
      <c r="F1079" s="17" t="s">
        <v>57</v>
      </c>
      <c r="G1079" s="17" t="s">
        <v>58</v>
      </c>
      <c r="H1079" s="17" t="s">
        <v>57</v>
      </c>
      <c r="I1079" s="17" t="s">
        <v>57</v>
      </c>
      <c r="J1079" s="23">
        <v>60035.100228312614</v>
      </c>
    </row>
    <row r="1080" spans="1:10" ht="15.75" customHeight="1" x14ac:dyDescent="0.3">
      <c r="A1080" s="1">
        <v>1077</v>
      </c>
      <c r="B1080" s="4">
        <v>58805</v>
      </c>
      <c r="C1080" s="4">
        <v>1</v>
      </c>
      <c r="D1080" s="4">
        <v>36</v>
      </c>
      <c r="E1080" s="4">
        <v>47</v>
      </c>
      <c r="F1080" s="17" t="s">
        <v>58</v>
      </c>
      <c r="G1080" s="17" t="s">
        <v>57</v>
      </c>
      <c r="H1080" s="17" t="s">
        <v>57</v>
      </c>
      <c r="I1080" s="17" t="s">
        <v>57</v>
      </c>
      <c r="J1080" s="23">
        <v>74280.302963983166</v>
      </c>
    </row>
    <row r="1081" spans="1:10" ht="15.75" customHeight="1" x14ac:dyDescent="0.3">
      <c r="A1081" s="1">
        <v>1078</v>
      </c>
      <c r="B1081" s="4">
        <v>52168</v>
      </c>
      <c r="C1081" s="4">
        <v>2</v>
      </c>
      <c r="D1081" s="4">
        <v>40</v>
      </c>
      <c r="E1081" s="4">
        <v>21</v>
      </c>
      <c r="F1081" s="17" t="s">
        <v>58</v>
      </c>
      <c r="G1081" s="17" t="s">
        <v>57</v>
      </c>
      <c r="H1081" s="17" t="s">
        <v>57</v>
      </c>
      <c r="I1081" s="17" t="s">
        <v>58</v>
      </c>
      <c r="J1081" s="23">
        <v>70571.959468185509</v>
      </c>
    </row>
    <row r="1082" spans="1:10" ht="15.75" customHeight="1" x14ac:dyDescent="0.3">
      <c r="A1082" s="1">
        <v>1079</v>
      </c>
      <c r="B1082" s="4">
        <v>59767</v>
      </c>
      <c r="C1082" s="4">
        <v>2</v>
      </c>
      <c r="D1082" s="4">
        <v>37</v>
      </c>
      <c r="E1082" s="4">
        <v>28</v>
      </c>
      <c r="F1082" s="17" t="s">
        <v>57</v>
      </c>
      <c r="G1082" s="17" t="s">
        <v>58</v>
      </c>
      <c r="H1082" s="17" t="s">
        <v>58</v>
      </c>
      <c r="I1082" s="17" t="s">
        <v>58</v>
      </c>
      <c r="J1082" s="23">
        <v>98977.140716295922</v>
      </c>
    </row>
    <row r="1083" spans="1:10" ht="15.75" customHeight="1" x14ac:dyDescent="0.3">
      <c r="A1083" s="1">
        <v>1080</v>
      </c>
      <c r="B1083" s="4">
        <v>54644</v>
      </c>
      <c r="C1083" s="4">
        <v>2</v>
      </c>
      <c r="D1083" s="4">
        <v>40</v>
      </c>
      <c r="E1083" s="4">
        <v>63</v>
      </c>
      <c r="F1083" s="17" t="s">
        <v>57</v>
      </c>
      <c r="G1083" s="17" t="s">
        <v>58</v>
      </c>
      <c r="H1083" s="17" t="s">
        <v>57</v>
      </c>
      <c r="I1083" s="17" t="s">
        <v>58</v>
      </c>
      <c r="J1083" s="23">
        <v>74059.057091426439</v>
      </c>
    </row>
    <row r="1084" spans="1:10" ht="15.75" customHeight="1" x14ac:dyDescent="0.3">
      <c r="A1084" s="1">
        <v>1081</v>
      </c>
      <c r="B1084" s="4">
        <v>49891</v>
      </c>
      <c r="C1084" s="4">
        <v>4</v>
      </c>
      <c r="D1084" s="4">
        <v>75</v>
      </c>
      <c r="E1084" s="4">
        <v>18</v>
      </c>
      <c r="F1084" s="17" t="s">
        <v>57</v>
      </c>
      <c r="G1084" s="17" t="s">
        <v>58</v>
      </c>
      <c r="H1084" s="17" t="s">
        <v>57</v>
      </c>
      <c r="I1084" s="17" t="s">
        <v>58</v>
      </c>
      <c r="J1084" s="23">
        <v>66862.455069149204</v>
      </c>
    </row>
    <row r="1085" spans="1:10" ht="15.75" customHeight="1" x14ac:dyDescent="0.3">
      <c r="A1085" s="1">
        <v>1082</v>
      </c>
      <c r="B1085" s="4">
        <v>49405</v>
      </c>
      <c r="C1085" s="4">
        <v>2</v>
      </c>
      <c r="D1085" s="4">
        <v>76</v>
      </c>
      <c r="E1085" s="4">
        <v>32</v>
      </c>
      <c r="F1085" s="17" t="s">
        <v>57</v>
      </c>
      <c r="G1085" s="17" t="s">
        <v>57</v>
      </c>
      <c r="H1085" s="17" t="s">
        <v>57</v>
      </c>
      <c r="I1085" s="17" t="s">
        <v>58</v>
      </c>
      <c r="J1085" s="23">
        <v>62673.138677626528</v>
      </c>
    </row>
    <row r="1086" spans="1:10" ht="15.75" customHeight="1" x14ac:dyDescent="0.3">
      <c r="A1086" s="1">
        <v>1083</v>
      </c>
      <c r="B1086" s="4">
        <v>46596</v>
      </c>
      <c r="C1086" s="4">
        <v>1</v>
      </c>
      <c r="D1086" s="4">
        <v>49</v>
      </c>
      <c r="E1086" s="4">
        <v>38</v>
      </c>
      <c r="F1086" s="17" t="s">
        <v>57</v>
      </c>
      <c r="G1086" s="17" t="s">
        <v>57</v>
      </c>
      <c r="H1086" s="17" t="s">
        <v>57</v>
      </c>
      <c r="I1086" s="17" t="s">
        <v>58</v>
      </c>
      <c r="J1086" s="23">
        <v>61931.25332012392</v>
      </c>
    </row>
    <row r="1087" spans="1:10" ht="15.75" customHeight="1" x14ac:dyDescent="0.3">
      <c r="A1087" s="1">
        <v>1084</v>
      </c>
      <c r="B1087" s="4">
        <v>55954</v>
      </c>
      <c r="C1087" s="4">
        <v>1</v>
      </c>
      <c r="D1087" s="4">
        <v>67</v>
      </c>
      <c r="E1087" s="4">
        <v>32</v>
      </c>
      <c r="F1087" s="17" t="s">
        <v>58</v>
      </c>
      <c r="G1087" s="17" t="s">
        <v>57</v>
      </c>
      <c r="H1087" s="17" t="s">
        <v>57</v>
      </c>
      <c r="I1087" s="17" t="s">
        <v>58</v>
      </c>
      <c r="J1087" s="23">
        <v>75850.125883456203</v>
      </c>
    </row>
    <row r="1088" spans="1:10" ht="15.75" customHeight="1" x14ac:dyDescent="0.3">
      <c r="A1088" s="1">
        <v>1085</v>
      </c>
      <c r="B1088" s="4">
        <v>53647</v>
      </c>
      <c r="C1088" s="4">
        <v>4</v>
      </c>
      <c r="D1088" s="4">
        <v>64</v>
      </c>
      <c r="E1088" s="4">
        <v>62</v>
      </c>
      <c r="F1088" s="17" t="s">
        <v>57</v>
      </c>
      <c r="G1088" s="17" t="s">
        <v>57</v>
      </c>
      <c r="H1088" s="17" t="s">
        <v>57</v>
      </c>
      <c r="I1088" s="17" t="s">
        <v>57</v>
      </c>
      <c r="J1088" s="23">
        <v>74474.816730797465</v>
      </c>
    </row>
    <row r="1089" spans="1:10" ht="15.75" customHeight="1" x14ac:dyDescent="0.3">
      <c r="A1089" s="1">
        <v>1086</v>
      </c>
      <c r="B1089" s="4">
        <v>42415</v>
      </c>
      <c r="C1089" s="4">
        <v>3</v>
      </c>
      <c r="D1089" s="4">
        <v>65</v>
      </c>
      <c r="E1089" s="4">
        <v>39</v>
      </c>
      <c r="F1089" s="17" t="s">
        <v>58</v>
      </c>
      <c r="G1089" s="17" t="s">
        <v>57</v>
      </c>
      <c r="H1089" s="17" t="s">
        <v>58</v>
      </c>
      <c r="I1089" s="17" t="s">
        <v>57</v>
      </c>
      <c r="J1089" s="23">
        <v>77673.624453786004</v>
      </c>
    </row>
    <row r="1090" spans="1:10" ht="15.75" customHeight="1" x14ac:dyDescent="0.3">
      <c r="A1090" s="1">
        <v>1087</v>
      </c>
      <c r="B1090" s="4">
        <v>50550</v>
      </c>
      <c r="C1090" s="4">
        <v>3</v>
      </c>
      <c r="D1090" s="4">
        <v>78</v>
      </c>
      <c r="E1090" s="4">
        <v>55</v>
      </c>
      <c r="F1090" s="17" t="s">
        <v>58</v>
      </c>
      <c r="G1090" s="17" t="s">
        <v>57</v>
      </c>
      <c r="H1090" s="17" t="s">
        <v>57</v>
      </c>
      <c r="I1090" s="17" t="s">
        <v>58</v>
      </c>
      <c r="J1090" s="23">
        <v>79909.328301706206</v>
      </c>
    </row>
    <row r="1091" spans="1:10" ht="15.75" customHeight="1" x14ac:dyDescent="0.3">
      <c r="A1091" s="1">
        <v>1088</v>
      </c>
      <c r="B1091" s="4">
        <v>51700</v>
      </c>
      <c r="C1091" s="4">
        <v>1</v>
      </c>
      <c r="D1091" s="4">
        <v>37</v>
      </c>
      <c r="E1091" s="4">
        <v>57</v>
      </c>
      <c r="F1091" s="17" t="s">
        <v>57</v>
      </c>
      <c r="G1091" s="17" t="s">
        <v>57</v>
      </c>
      <c r="H1091" s="17" t="s">
        <v>57</v>
      </c>
      <c r="I1091" s="17" t="s">
        <v>58</v>
      </c>
      <c r="J1091" s="23">
        <v>81569.982902835807</v>
      </c>
    </row>
    <row r="1092" spans="1:10" ht="15.75" customHeight="1" x14ac:dyDescent="0.3">
      <c r="A1092" s="1">
        <v>1089</v>
      </c>
      <c r="B1092" s="4">
        <v>76815</v>
      </c>
      <c r="C1092" s="4">
        <v>4</v>
      </c>
      <c r="D1092" s="4">
        <v>75</v>
      </c>
      <c r="E1092" s="4">
        <v>52</v>
      </c>
      <c r="F1092" s="17" t="s">
        <v>57</v>
      </c>
      <c r="G1092" s="17" t="s">
        <v>58</v>
      </c>
      <c r="H1092" s="17" t="s">
        <v>57</v>
      </c>
      <c r="I1092" s="17" t="s">
        <v>58</v>
      </c>
      <c r="J1092" s="23">
        <v>82684.165678975041</v>
      </c>
    </row>
    <row r="1093" spans="1:10" ht="15.75" customHeight="1" x14ac:dyDescent="0.3">
      <c r="A1093" s="1">
        <v>1090</v>
      </c>
      <c r="B1093" s="4">
        <v>42916</v>
      </c>
      <c r="C1093" s="4">
        <v>2</v>
      </c>
      <c r="D1093" s="4">
        <v>66</v>
      </c>
      <c r="E1093" s="4">
        <v>56</v>
      </c>
      <c r="F1093" s="17" t="s">
        <v>58</v>
      </c>
      <c r="G1093" s="17" t="s">
        <v>57</v>
      </c>
      <c r="H1093" s="17" t="s">
        <v>57</v>
      </c>
      <c r="I1093" s="17" t="s">
        <v>58</v>
      </c>
      <c r="J1093" s="23">
        <v>77490.527772164787</v>
      </c>
    </row>
    <row r="1094" spans="1:10" ht="15.75" customHeight="1" x14ac:dyDescent="0.3">
      <c r="A1094" s="1">
        <v>1091</v>
      </c>
      <c r="B1094" s="4">
        <v>60526</v>
      </c>
      <c r="C1094" s="4">
        <v>2</v>
      </c>
      <c r="D1094" s="4">
        <v>51</v>
      </c>
      <c r="E1094" s="4">
        <v>47</v>
      </c>
      <c r="F1094" s="17" t="s">
        <v>57</v>
      </c>
      <c r="G1094" s="17" t="s">
        <v>58</v>
      </c>
      <c r="H1094" s="17" t="s">
        <v>58</v>
      </c>
      <c r="I1094" s="17" t="s">
        <v>58</v>
      </c>
      <c r="J1094" s="23">
        <v>89985.169090841664</v>
      </c>
    </row>
    <row r="1095" spans="1:10" ht="15.75" customHeight="1" x14ac:dyDescent="0.3">
      <c r="A1095" s="1">
        <v>1092</v>
      </c>
      <c r="B1095" s="4">
        <v>50140</v>
      </c>
      <c r="C1095" s="4">
        <v>2</v>
      </c>
      <c r="D1095" s="4">
        <v>42</v>
      </c>
      <c r="E1095" s="4">
        <v>55</v>
      </c>
      <c r="F1095" s="17" t="s">
        <v>58</v>
      </c>
      <c r="G1095" s="17" t="s">
        <v>57</v>
      </c>
      <c r="H1095" s="17" t="s">
        <v>57</v>
      </c>
      <c r="I1095" s="17" t="s">
        <v>57</v>
      </c>
      <c r="J1095" s="23">
        <v>77386.510573916064</v>
      </c>
    </row>
    <row r="1096" spans="1:10" ht="15.75" customHeight="1" x14ac:dyDescent="0.3">
      <c r="A1096" s="1">
        <v>1093</v>
      </c>
      <c r="B1096" s="4">
        <v>53962</v>
      </c>
      <c r="C1096" s="4">
        <v>1</v>
      </c>
      <c r="D1096" s="4">
        <v>58</v>
      </c>
      <c r="E1096" s="4">
        <v>23</v>
      </c>
      <c r="F1096" s="17" t="s">
        <v>58</v>
      </c>
      <c r="G1096" s="17" t="s">
        <v>57</v>
      </c>
      <c r="H1096" s="17" t="s">
        <v>57</v>
      </c>
      <c r="I1096" s="17" t="s">
        <v>58</v>
      </c>
      <c r="J1096" s="23">
        <v>79568.274873516901</v>
      </c>
    </row>
    <row r="1097" spans="1:10" ht="15.75" customHeight="1" x14ac:dyDescent="0.3">
      <c r="A1097" s="1">
        <v>1094</v>
      </c>
      <c r="B1097" s="4">
        <v>60155</v>
      </c>
      <c r="C1097" s="4">
        <v>1</v>
      </c>
      <c r="D1097" s="4">
        <v>64</v>
      </c>
      <c r="E1097" s="4">
        <v>22</v>
      </c>
      <c r="F1097" s="17" t="s">
        <v>57</v>
      </c>
      <c r="G1097" s="17" t="s">
        <v>57</v>
      </c>
      <c r="H1097" s="17" t="s">
        <v>58</v>
      </c>
      <c r="I1097" s="17" t="s">
        <v>57</v>
      </c>
      <c r="J1097" s="23">
        <v>90213.451117174714</v>
      </c>
    </row>
    <row r="1098" spans="1:10" ht="15.75" customHeight="1" x14ac:dyDescent="0.3">
      <c r="A1098" s="1">
        <v>1095</v>
      </c>
      <c r="B1098" s="4">
        <v>55621</v>
      </c>
      <c r="C1098" s="4">
        <v>2</v>
      </c>
      <c r="D1098" s="4">
        <v>51</v>
      </c>
      <c r="E1098" s="4">
        <v>50</v>
      </c>
      <c r="F1098" s="17" t="s">
        <v>58</v>
      </c>
      <c r="G1098" s="17" t="s">
        <v>57</v>
      </c>
      <c r="H1098" s="17" t="s">
        <v>57</v>
      </c>
      <c r="I1098" s="17" t="s">
        <v>57</v>
      </c>
      <c r="J1098" s="23">
        <v>71706.601444597545</v>
      </c>
    </row>
    <row r="1099" spans="1:10" ht="15.75" customHeight="1" x14ac:dyDescent="0.3">
      <c r="A1099" s="1">
        <v>1096</v>
      </c>
      <c r="B1099" s="4">
        <v>52670</v>
      </c>
      <c r="C1099" s="4">
        <v>3</v>
      </c>
      <c r="D1099" s="4">
        <v>76</v>
      </c>
      <c r="E1099" s="4">
        <v>18</v>
      </c>
      <c r="F1099" s="17" t="s">
        <v>58</v>
      </c>
      <c r="G1099" s="17" t="s">
        <v>57</v>
      </c>
      <c r="H1099" s="17" t="s">
        <v>57</v>
      </c>
      <c r="I1099" s="17" t="s">
        <v>57</v>
      </c>
      <c r="J1099" s="23">
        <v>65619.695966062427</v>
      </c>
    </row>
    <row r="1100" spans="1:10" ht="15.75" customHeight="1" x14ac:dyDescent="0.3">
      <c r="A1100" s="1">
        <v>1097</v>
      </c>
      <c r="B1100" s="4">
        <v>61692</v>
      </c>
      <c r="C1100" s="4">
        <v>4</v>
      </c>
      <c r="D1100" s="4">
        <v>53</v>
      </c>
      <c r="E1100" s="4">
        <v>51</v>
      </c>
      <c r="F1100" s="17" t="s">
        <v>58</v>
      </c>
      <c r="G1100" s="17" t="s">
        <v>57</v>
      </c>
      <c r="H1100" s="17" t="s">
        <v>58</v>
      </c>
      <c r="I1100" s="17" t="s">
        <v>57</v>
      </c>
      <c r="J1100" s="23">
        <v>110792.78295135192</v>
      </c>
    </row>
    <row r="1101" spans="1:10" ht="15.75" customHeight="1" x14ac:dyDescent="0.3">
      <c r="A1101" s="1">
        <v>1098</v>
      </c>
      <c r="B1101" s="4">
        <v>55209</v>
      </c>
      <c r="C1101" s="4">
        <v>1</v>
      </c>
      <c r="D1101" s="4">
        <v>84</v>
      </c>
      <c r="E1101" s="4">
        <v>22</v>
      </c>
      <c r="F1101" s="17" t="s">
        <v>57</v>
      </c>
      <c r="G1101" s="17" t="s">
        <v>58</v>
      </c>
      <c r="H1101" s="17" t="s">
        <v>57</v>
      </c>
      <c r="I1101" s="17" t="s">
        <v>58</v>
      </c>
      <c r="J1101" s="23">
        <v>62356.926050281174</v>
      </c>
    </row>
    <row r="1102" spans="1:10" ht="15.75" customHeight="1" x14ac:dyDescent="0.3">
      <c r="A1102" s="1">
        <v>1099</v>
      </c>
      <c r="B1102" s="4">
        <v>57955</v>
      </c>
      <c r="C1102" s="4">
        <v>2</v>
      </c>
      <c r="D1102" s="4">
        <v>55</v>
      </c>
      <c r="E1102" s="4">
        <v>52</v>
      </c>
      <c r="F1102" s="17" t="s">
        <v>58</v>
      </c>
      <c r="G1102" s="17" t="s">
        <v>57</v>
      </c>
      <c r="H1102" s="17" t="s">
        <v>57</v>
      </c>
      <c r="I1102" s="17" t="s">
        <v>57</v>
      </c>
      <c r="J1102" s="23">
        <v>76674.918042599427</v>
      </c>
    </row>
    <row r="1103" spans="1:10" ht="15.75" customHeight="1" x14ac:dyDescent="0.3">
      <c r="A1103" s="1">
        <v>1100</v>
      </c>
      <c r="B1103" s="4">
        <v>55133</v>
      </c>
      <c r="C1103" s="4">
        <v>3</v>
      </c>
      <c r="D1103" s="4">
        <v>68</v>
      </c>
      <c r="E1103" s="4">
        <v>25</v>
      </c>
      <c r="F1103" s="17" t="s">
        <v>57</v>
      </c>
      <c r="G1103" s="17" t="s">
        <v>58</v>
      </c>
      <c r="H1103" s="17" t="s">
        <v>57</v>
      </c>
      <c r="I1103" s="17" t="s">
        <v>57</v>
      </c>
      <c r="J1103" s="23">
        <v>67971.722426031003</v>
      </c>
    </row>
    <row r="1104" spans="1:10" ht="15.75" customHeight="1" x14ac:dyDescent="0.3">
      <c r="A1104" s="1">
        <v>1101</v>
      </c>
      <c r="B1104" s="4">
        <v>45664</v>
      </c>
      <c r="C1104" s="4">
        <v>3</v>
      </c>
      <c r="D1104" s="4">
        <v>39</v>
      </c>
      <c r="E1104" s="4">
        <v>33</v>
      </c>
      <c r="F1104" s="17" t="s">
        <v>58</v>
      </c>
      <c r="G1104" s="17" t="s">
        <v>57</v>
      </c>
      <c r="H1104" s="17" t="s">
        <v>58</v>
      </c>
      <c r="I1104" s="17" t="s">
        <v>57</v>
      </c>
      <c r="J1104" s="23">
        <v>69528.357021900447</v>
      </c>
    </row>
    <row r="1105" spans="1:10" ht="15.75" customHeight="1" x14ac:dyDescent="0.3">
      <c r="A1105" s="1">
        <v>1102</v>
      </c>
      <c r="B1105" s="4">
        <v>49258</v>
      </c>
      <c r="C1105" s="4">
        <v>3</v>
      </c>
      <c r="D1105" s="4">
        <v>37</v>
      </c>
      <c r="E1105" s="4">
        <v>53</v>
      </c>
      <c r="F1105" s="17" t="s">
        <v>58</v>
      </c>
      <c r="G1105" s="17" t="s">
        <v>57</v>
      </c>
      <c r="H1105" s="17" t="s">
        <v>57</v>
      </c>
      <c r="I1105" s="17" t="s">
        <v>58</v>
      </c>
      <c r="J1105" s="23">
        <v>82986.232687113574</v>
      </c>
    </row>
    <row r="1106" spans="1:10" ht="15.75" customHeight="1" x14ac:dyDescent="0.3">
      <c r="A1106" s="1">
        <v>1103</v>
      </c>
      <c r="B1106" s="4">
        <v>67454</v>
      </c>
      <c r="C1106" s="4">
        <v>2</v>
      </c>
      <c r="D1106" s="4">
        <v>84</v>
      </c>
      <c r="E1106" s="4">
        <v>29</v>
      </c>
      <c r="F1106" s="17" t="s">
        <v>57</v>
      </c>
      <c r="G1106" s="17" t="s">
        <v>58</v>
      </c>
      <c r="H1106" s="17" t="s">
        <v>57</v>
      </c>
      <c r="I1106" s="17" t="s">
        <v>58</v>
      </c>
      <c r="J1106" s="23">
        <v>69643.68875453058</v>
      </c>
    </row>
    <row r="1107" spans="1:10" ht="15.75" customHeight="1" x14ac:dyDescent="0.3">
      <c r="A1107" s="1">
        <v>1104</v>
      </c>
      <c r="B1107" s="4">
        <v>65689</v>
      </c>
      <c r="C1107" s="4">
        <v>3</v>
      </c>
      <c r="D1107" s="4">
        <v>36</v>
      </c>
      <c r="E1107" s="4">
        <v>58</v>
      </c>
      <c r="F1107" s="17" t="s">
        <v>57</v>
      </c>
      <c r="G1107" s="17" t="s">
        <v>58</v>
      </c>
      <c r="H1107" s="17" t="s">
        <v>57</v>
      </c>
      <c r="I1107" s="17" t="s">
        <v>58</v>
      </c>
      <c r="J1107" s="23">
        <v>80505.458487681171</v>
      </c>
    </row>
    <row r="1108" spans="1:10" ht="15.75" customHeight="1" x14ac:dyDescent="0.3">
      <c r="A1108" s="1">
        <v>1105</v>
      </c>
      <c r="B1108" s="4">
        <v>58428</v>
      </c>
      <c r="C1108" s="4">
        <v>3</v>
      </c>
      <c r="D1108" s="4">
        <v>65</v>
      </c>
      <c r="E1108" s="4">
        <v>37</v>
      </c>
      <c r="F1108" s="17" t="s">
        <v>58</v>
      </c>
      <c r="G1108" s="17" t="s">
        <v>57</v>
      </c>
      <c r="H1108" s="17" t="s">
        <v>57</v>
      </c>
      <c r="I1108" s="17" t="s">
        <v>58</v>
      </c>
      <c r="J1108" s="23">
        <v>80805.332788499887</v>
      </c>
    </row>
    <row r="1109" spans="1:10" ht="15.75" customHeight="1" x14ac:dyDescent="0.3">
      <c r="A1109" s="1">
        <v>1106</v>
      </c>
      <c r="B1109" s="4">
        <v>56828</v>
      </c>
      <c r="C1109" s="4">
        <v>4</v>
      </c>
      <c r="D1109" s="4">
        <v>48</v>
      </c>
      <c r="E1109" s="4">
        <v>54</v>
      </c>
      <c r="F1109" s="17" t="s">
        <v>57</v>
      </c>
      <c r="G1109" s="17" t="s">
        <v>58</v>
      </c>
      <c r="H1109" s="17" t="s">
        <v>57</v>
      </c>
      <c r="I1109" s="17" t="s">
        <v>57</v>
      </c>
      <c r="J1109" s="23">
        <v>71673.460336410062</v>
      </c>
    </row>
    <row r="1110" spans="1:10" ht="15.75" customHeight="1" x14ac:dyDescent="0.3">
      <c r="A1110" s="1">
        <v>1107</v>
      </c>
      <c r="B1110" s="4">
        <v>58460</v>
      </c>
      <c r="C1110" s="4">
        <v>2</v>
      </c>
      <c r="D1110" s="4">
        <v>41</v>
      </c>
      <c r="E1110" s="4">
        <v>49</v>
      </c>
      <c r="F1110" s="17" t="s">
        <v>57</v>
      </c>
      <c r="G1110" s="17" t="s">
        <v>57</v>
      </c>
      <c r="H1110" s="17" t="s">
        <v>57</v>
      </c>
      <c r="I1110" s="17" t="s">
        <v>57</v>
      </c>
      <c r="J1110" s="23">
        <v>72681.750449265019</v>
      </c>
    </row>
    <row r="1111" spans="1:10" ht="15.75" customHeight="1" x14ac:dyDescent="0.3">
      <c r="A1111" s="1">
        <v>1108</v>
      </c>
      <c r="B1111" s="4">
        <v>50281</v>
      </c>
      <c r="C1111" s="4">
        <v>3</v>
      </c>
      <c r="D1111" s="4">
        <v>51</v>
      </c>
      <c r="E1111" s="4">
        <v>50</v>
      </c>
      <c r="F1111" s="17" t="s">
        <v>57</v>
      </c>
      <c r="G1111" s="17" t="s">
        <v>57</v>
      </c>
      <c r="H1111" s="17" t="s">
        <v>57</v>
      </c>
      <c r="I1111" s="17" t="s">
        <v>57</v>
      </c>
      <c r="J1111" s="23">
        <v>63263.768307931685</v>
      </c>
    </row>
    <row r="1112" spans="1:10" ht="15.75" customHeight="1" x14ac:dyDescent="0.3">
      <c r="A1112" s="1">
        <v>1109</v>
      </c>
      <c r="B1112" s="4">
        <v>54657</v>
      </c>
      <c r="C1112" s="4">
        <v>1</v>
      </c>
      <c r="D1112" s="4">
        <v>71</v>
      </c>
      <c r="E1112" s="4">
        <v>26</v>
      </c>
      <c r="F1112" s="17" t="s">
        <v>58</v>
      </c>
      <c r="G1112" s="17" t="s">
        <v>57</v>
      </c>
      <c r="H1112" s="17" t="s">
        <v>57</v>
      </c>
      <c r="I1112" s="17" t="s">
        <v>58</v>
      </c>
      <c r="J1112" s="23">
        <v>65020.473908894288</v>
      </c>
    </row>
    <row r="1113" spans="1:10" ht="15.75" customHeight="1" x14ac:dyDescent="0.3">
      <c r="A1113" s="1">
        <v>1110</v>
      </c>
      <c r="B1113" s="4">
        <v>47867</v>
      </c>
      <c r="C1113" s="4">
        <v>4</v>
      </c>
      <c r="D1113" s="4">
        <v>39</v>
      </c>
      <c r="E1113" s="4">
        <v>45</v>
      </c>
      <c r="F1113" s="17" t="s">
        <v>57</v>
      </c>
      <c r="G1113" s="17" t="s">
        <v>58</v>
      </c>
      <c r="H1113" s="17" t="s">
        <v>57</v>
      </c>
      <c r="I1113" s="17" t="s">
        <v>58</v>
      </c>
      <c r="J1113" s="23">
        <v>76955.950254534619</v>
      </c>
    </row>
    <row r="1114" spans="1:10" ht="15.75" customHeight="1" x14ac:dyDescent="0.3">
      <c r="A1114" s="1">
        <v>1111</v>
      </c>
      <c r="B1114" s="4">
        <v>57924</v>
      </c>
      <c r="C1114" s="4">
        <v>1</v>
      </c>
      <c r="D1114" s="4">
        <v>43</v>
      </c>
      <c r="E1114" s="4">
        <v>54</v>
      </c>
      <c r="F1114" s="17" t="s">
        <v>58</v>
      </c>
      <c r="G1114" s="17" t="s">
        <v>57</v>
      </c>
      <c r="H1114" s="17" t="s">
        <v>57</v>
      </c>
      <c r="I1114" s="17" t="s">
        <v>57</v>
      </c>
      <c r="J1114" s="23">
        <v>73395.485995872237</v>
      </c>
    </row>
    <row r="1115" spans="1:10" ht="15.75" customHeight="1" x14ac:dyDescent="0.3">
      <c r="A1115" s="1">
        <v>1112</v>
      </c>
      <c r="B1115" s="4">
        <v>58912</v>
      </c>
      <c r="C1115" s="4">
        <v>3</v>
      </c>
      <c r="D1115" s="4">
        <v>85</v>
      </c>
      <c r="E1115" s="4">
        <v>38</v>
      </c>
      <c r="F1115" s="17" t="s">
        <v>57</v>
      </c>
      <c r="G1115" s="17" t="s">
        <v>58</v>
      </c>
      <c r="H1115" s="17" t="s">
        <v>58</v>
      </c>
      <c r="I1115" s="17" t="s">
        <v>58</v>
      </c>
      <c r="J1115" s="23">
        <v>103944.32120415503</v>
      </c>
    </row>
    <row r="1116" spans="1:10" ht="15.75" customHeight="1" x14ac:dyDescent="0.3">
      <c r="A1116" s="1">
        <v>1113</v>
      </c>
      <c r="B1116" s="4">
        <v>52752</v>
      </c>
      <c r="C1116" s="4">
        <v>3</v>
      </c>
      <c r="D1116" s="4">
        <v>35</v>
      </c>
      <c r="E1116" s="4">
        <v>48</v>
      </c>
      <c r="F1116" s="17" t="s">
        <v>57</v>
      </c>
      <c r="G1116" s="17" t="s">
        <v>58</v>
      </c>
      <c r="H1116" s="17" t="s">
        <v>58</v>
      </c>
      <c r="I1116" s="17" t="s">
        <v>57</v>
      </c>
      <c r="J1116" s="23">
        <v>72549.466157632545</v>
      </c>
    </row>
    <row r="1117" spans="1:10" ht="15.75" customHeight="1" x14ac:dyDescent="0.3">
      <c r="A1117" s="1">
        <v>1114</v>
      </c>
      <c r="B1117" s="4">
        <v>49279</v>
      </c>
      <c r="C1117" s="4">
        <v>1</v>
      </c>
      <c r="D1117" s="4">
        <v>76</v>
      </c>
      <c r="E1117" s="4">
        <v>28</v>
      </c>
      <c r="F1117" s="17" t="s">
        <v>57</v>
      </c>
      <c r="G1117" s="17" t="s">
        <v>57</v>
      </c>
      <c r="H1117" s="17" t="s">
        <v>57</v>
      </c>
      <c r="I1117" s="17" t="s">
        <v>57</v>
      </c>
      <c r="J1117" s="23">
        <v>59191.665460298929</v>
      </c>
    </row>
    <row r="1118" spans="1:10" ht="15.75" customHeight="1" x14ac:dyDescent="0.3">
      <c r="A1118" s="1">
        <v>1115</v>
      </c>
      <c r="B1118" s="4">
        <v>52642</v>
      </c>
      <c r="C1118" s="4">
        <v>1</v>
      </c>
      <c r="D1118" s="4">
        <v>85</v>
      </c>
      <c r="E1118" s="4">
        <v>23</v>
      </c>
      <c r="F1118" s="17" t="s">
        <v>58</v>
      </c>
      <c r="G1118" s="17" t="s">
        <v>57</v>
      </c>
      <c r="H1118" s="17" t="s">
        <v>57</v>
      </c>
      <c r="I1118" s="17" t="s">
        <v>58</v>
      </c>
      <c r="J1118" s="23">
        <v>66869.523449232947</v>
      </c>
    </row>
    <row r="1119" spans="1:10" ht="15.75" customHeight="1" x14ac:dyDescent="0.3">
      <c r="A1119" s="1">
        <v>1116</v>
      </c>
      <c r="B1119" s="4">
        <v>60253</v>
      </c>
      <c r="C1119" s="4">
        <v>3</v>
      </c>
      <c r="D1119" s="4">
        <v>58</v>
      </c>
      <c r="E1119" s="4">
        <v>55</v>
      </c>
      <c r="F1119" s="17" t="s">
        <v>57</v>
      </c>
      <c r="G1119" s="17" t="s">
        <v>58</v>
      </c>
      <c r="H1119" s="17" t="s">
        <v>57</v>
      </c>
      <c r="I1119" s="17" t="s">
        <v>58</v>
      </c>
      <c r="J1119" s="23">
        <v>69106.064775577936</v>
      </c>
    </row>
    <row r="1120" spans="1:10" ht="15.75" customHeight="1" x14ac:dyDescent="0.3">
      <c r="A1120" s="1">
        <v>1117</v>
      </c>
      <c r="B1120" s="4">
        <v>57597</v>
      </c>
      <c r="C1120" s="4">
        <v>2</v>
      </c>
      <c r="D1120" s="4">
        <v>52</v>
      </c>
      <c r="E1120" s="4">
        <v>41</v>
      </c>
      <c r="F1120" s="17" t="s">
        <v>58</v>
      </c>
      <c r="G1120" s="17" t="s">
        <v>57</v>
      </c>
      <c r="H1120" s="17" t="s">
        <v>57</v>
      </c>
      <c r="I1120" s="17" t="s">
        <v>58</v>
      </c>
      <c r="J1120" s="23">
        <v>68679.90882635217</v>
      </c>
    </row>
    <row r="1121" spans="1:10" ht="15.75" customHeight="1" x14ac:dyDescent="0.3">
      <c r="A1121" s="1">
        <v>1118</v>
      </c>
      <c r="B1121" s="4">
        <v>56103</v>
      </c>
      <c r="C1121" s="4">
        <v>1</v>
      </c>
      <c r="D1121" s="4">
        <v>66</v>
      </c>
      <c r="E1121" s="4">
        <v>25</v>
      </c>
      <c r="F1121" s="17" t="s">
        <v>57</v>
      </c>
      <c r="G1121" s="17" t="s">
        <v>58</v>
      </c>
      <c r="H1121" s="17" t="s">
        <v>58</v>
      </c>
      <c r="I1121" s="17" t="s">
        <v>58</v>
      </c>
      <c r="J1121" s="23">
        <v>95083.430939645797</v>
      </c>
    </row>
    <row r="1122" spans="1:10" ht="15.75" customHeight="1" x14ac:dyDescent="0.3">
      <c r="A1122" s="1">
        <v>1119</v>
      </c>
      <c r="B1122" s="4">
        <v>65653</v>
      </c>
      <c r="C1122" s="4">
        <v>4</v>
      </c>
      <c r="D1122" s="4">
        <v>49</v>
      </c>
      <c r="E1122" s="4">
        <v>33</v>
      </c>
      <c r="F1122" s="17" t="s">
        <v>57</v>
      </c>
      <c r="G1122" s="17" t="s">
        <v>58</v>
      </c>
      <c r="H1122" s="17" t="s">
        <v>58</v>
      </c>
      <c r="I1122" s="17" t="s">
        <v>58</v>
      </c>
      <c r="J1122" s="23">
        <v>94368.831578400917</v>
      </c>
    </row>
    <row r="1123" spans="1:10" ht="15.75" customHeight="1" x14ac:dyDescent="0.3">
      <c r="A1123" s="1">
        <v>1120</v>
      </c>
      <c r="B1123" s="4">
        <v>49231</v>
      </c>
      <c r="C1123" s="4">
        <v>1</v>
      </c>
      <c r="D1123" s="4">
        <v>49</v>
      </c>
      <c r="E1123" s="4">
        <v>30</v>
      </c>
      <c r="F1123" s="17" t="s">
        <v>57</v>
      </c>
      <c r="G1123" s="17" t="s">
        <v>57</v>
      </c>
      <c r="H1123" s="17" t="s">
        <v>57</v>
      </c>
      <c r="I1123" s="17" t="s">
        <v>57</v>
      </c>
      <c r="J1123" s="23">
        <v>63816.55026495285</v>
      </c>
    </row>
    <row r="1124" spans="1:10" ht="15.75" customHeight="1" x14ac:dyDescent="0.3">
      <c r="A1124" s="1">
        <v>1121</v>
      </c>
      <c r="B1124" s="4">
        <v>58772</v>
      </c>
      <c r="C1124" s="4">
        <v>4</v>
      </c>
      <c r="D1124" s="4">
        <v>56</v>
      </c>
      <c r="E1124" s="4">
        <v>23</v>
      </c>
      <c r="F1124" s="17" t="s">
        <v>58</v>
      </c>
      <c r="G1124" s="17" t="s">
        <v>57</v>
      </c>
      <c r="H1124" s="17" t="s">
        <v>58</v>
      </c>
      <c r="I1124" s="17" t="s">
        <v>57</v>
      </c>
      <c r="J1124" s="23">
        <v>93127.084274069479</v>
      </c>
    </row>
    <row r="1125" spans="1:10" ht="15.75" customHeight="1" x14ac:dyDescent="0.3">
      <c r="A1125" s="1">
        <v>1122</v>
      </c>
      <c r="B1125" s="4">
        <v>65684</v>
      </c>
      <c r="C1125" s="4">
        <v>2</v>
      </c>
      <c r="D1125" s="4">
        <v>79</v>
      </c>
      <c r="E1125" s="4">
        <v>46</v>
      </c>
      <c r="F1125" s="17" t="s">
        <v>57</v>
      </c>
      <c r="G1125" s="17" t="s">
        <v>58</v>
      </c>
      <c r="H1125" s="17" t="s">
        <v>57</v>
      </c>
      <c r="I1125" s="17" t="s">
        <v>58</v>
      </c>
      <c r="J1125" s="23">
        <v>65882.772167196978</v>
      </c>
    </row>
    <row r="1126" spans="1:10" ht="15.75" customHeight="1" x14ac:dyDescent="0.3">
      <c r="A1126" s="1">
        <v>1123</v>
      </c>
      <c r="B1126" s="4">
        <v>63609</v>
      </c>
      <c r="C1126" s="4">
        <v>1</v>
      </c>
      <c r="D1126" s="4">
        <v>47</v>
      </c>
      <c r="E1126" s="4">
        <v>53</v>
      </c>
      <c r="F1126" s="17" t="s">
        <v>57</v>
      </c>
      <c r="G1126" s="17" t="s">
        <v>57</v>
      </c>
      <c r="H1126" s="17" t="s">
        <v>58</v>
      </c>
      <c r="I1126" s="17" t="s">
        <v>57</v>
      </c>
      <c r="J1126" s="23">
        <v>109221.39266730154</v>
      </c>
    </row>
    <row r="1127" spans="1:10" ht="15.75" customHeight="1" x14ac:dyDescent="0.3">
      <c r="A1127" s="1">
        <v>1124</v>
      </c>
      <c r="B1127" s="4">
        <v>56990</v>
      </c>
      <c r="C1127" s="4">
        <v>3</v>
      </c>
      <c r="D1127" s="4">
        <v>58</v>
      </c>
      <c r="E1127" s="4">
        <v>27</v>
      </c>
      <c r="F1127" s="17" t="s">
        <v>58</v>
      </c>
      <c r="G1127" s="17" t="s">
        <v>57</v>
      </c>
      <c r="H1127" s="17" t="s">
        <v>57</v>
      </c>
      <c r="I1127" s="17" t="s">
        <v>57</v>
      </c>
      <c r="J1127" s="23">
        <v>86557.848983484902</v>
      </c>
    </row>
    <row r="1128" spans="1:10" ht="15.75" customHeight="1" x14ac:dyDescent="0.3">
      <c r="A1128" s="1">
        <v>1125</v>
      </c>
      <c r="B1128" s="4">
        <v>67772</v>
      </c>
      <c r="C1128" s="4">
        <v>1</v>
      </c>
      <c r="D1128" s="4">
        <v>38</v>
      </c>
      <c r="E1128" s="4">
        <v>23</v>
      </c>
      <c r="F1128" s="17" t="s">
        <v>58</v>
      </c>
      <c r="G1128" s="17" t="s">
        <v>57</v>
      </c>
      <c r="H1128" s="17" t="s">
        <v>58</v>
      </c>
      <c r="I1128" s="17" t="s">
        <v>57</v>
      </c>
      <c r="J1128" s="23">
        <v>90785.898612654084</v>
      </c>
    </row>
    <row r="1129" spans="1:10" ht="15.75" customHeight="1" x14ac:dyDescent="0.3">
      <c r="A1129" s="1">
        <v>1126</v>
      </c>
      <c r="B1129" s="4">
        <v>49925</v>
      </c>
      <c r="C1129" s="4">
        <v>4</v>
      </c>
      <c r="D1129" s="4">
        <v>64</v>
      </c>
      <c r="E1129" s="4">
        <v>63</v>
      </c>
      <c r="F1129" s="17" t="s">
        <v>57</v>
      </c>
      <c r="G1129" s="17" t="s">
        <v>57</v>
      </c>
      <c r="H1129" s="17" t="s">
        <v>57</v>
      </c>
      <c r="I1129" s="17" t="s">
        <v>57</v>
      </c>
      <c r="J1129" s="23">
        <v>64951.646570626624</v>
      </c>
    </row>
    <row r="1130" spans="1:10" ht="15.75" customHeight="1" x14ac:dyDescent="0.3">
      <c r="A1130" s="1">
        <v>1127</v>
      </c>
      <c r="B1130" s="4">
        <v>58284</v>
      </c>
      <c r="C1130" s="4">
        <v>1</v>
      </c>
      <c r="D1130" s="4">
        <v>40</v>
      </c>
      <c r="E1130" s="4">
        <v>55</v>
      </c>
      <c r="F1130" s="17" t="s">
        <v>58</v>
      </c>
      <c r="G1130" s="17" t="s">
        <v>57</v>
      </c>
      <c r="H1130" s="17" t="s">
        <v>57</v>
      </c>
      <c r="I1130" s="17" t="s">
        <v>58</v>
      </c>
      <c r="J1130" s="23">
        <v>79183.242075352682</v>
      </c>
    </row>
    <row r="1131" spans="1:10" ht="15.75" customHeight="1" x14ac:dyDescent="0.3">
      <c r="A1131" s="1">
        <v>1128</v>
      </c>
      <c r="B1131" s="4">
        <v>63979</v>
      </c>
      <c r="C1131" s="4">
        <v>4</v>
      </c>
      <c r="D1131" s="4">
        <v>42</v>
      </c>
      <c r="E1131" s="4">
        <v>35</v>
      </c>
      <c r="F1131" s="17" t="s">
        <v>57</v>
      </c>
      <c r="G1131" s="17" t="s">
        <v>58</v>
      </c>
      <c r="H1131" s="17" t="s">
        <v>57</v>
      </c>
      <c r="I1131" s="17" t="s">
        <v>57</v>
      </c>
      <c r="J1131" s="23">
        <v>67563.061492845271</v>
      </c>
    </row>
    <row r="1132" spans="1:10" ht="15.75" customHeight="1" x14ac:dyDescent="0.3">
      <c r="A1132" s="1">
        <v>1129</v>
      </c>
      <c r="B1132" s="4">
        <v>55342</v>
      </c>
      <c r="C1132" s="4">
        <v>2</v>
      </c>
      <c r="D1132" s="4">
        <v>63</v>
      </c>
      <c r="E1132" s="4">
        <v>34</v>
      </c>
      <c r="F1132" s="17" t="s">
        <v>58</v>
      </c>
      <c r="G1132" s="17" t="s">
        <v>57</v>
      </c>
      <c r="H1132" s="17" t="s">
        <v>57</v>
      </c>
      <c r="I1132" s="17" t="s">
        <v>58</v>
      </c>
      <c r="J1132" s="23">
        <v>80572.824100607453</v>
      </c>
    </row>
    <row r="1133" spans="1:10" ht="15.75" customHeight="1" x14ac:dyDescent="0.3">
      <c r="A1133" s="1">
        <v>1130</v>
      </c>
      <c r="B1133" s="4">
        <v>47766</v>
      </c>
      <c r="C1133" s="4">
        <v>1</v>
      </c>
      <c r="D1133" s="4">
        <v>82</v>
      </c>
      <c r="E1133" s="4">
        <v>19</v>
      </c>
      <c r="F1133" s="17" t="s">
        <v>58</v>
      </c>
      <c r="G1133" s="17" t="s">
        <v>57</v>
      </c>
      <c r="H1133" s="17" t="s">
        <v>57</v>
      </c>
      <c r="I1133" s="17" t="s">
        <v>57</v>
      </c>
      <c r="J1133" s="23">
        <v>67185.004114145777</v>
      </c>
    </row>
    <row r="1134" spans="1:10" ht="15.75" customHeight="1" x14ac:dyDescent="0.3">
      <c r="A1134" s="1">
        <v>1131</v>
      </c>
      <c r="B1134" s="4">
        <v>51176</v>
      </c>
      <c r="C1134" s="4">
        <v>1</v>
      </c>
      <c r="D1134" s="4">
        <v>58</v>
      </c>
      <c r="E1134" s="4">
        <v>39</v>
      </c>
      <c r="F1134" s="17" t="s">
        <v>57</v>
      </c>
      <c r="G1134" s="17" t="s">
        <v>58</v>
      </c>
      <c r="H1134" s="17" t="s">
        <v>57</v>
      </c>
      <c r="I1134" s="17" t="s">
        <v>57</v>
      </c>
      <c r="J1134" s="23">
        <v>59186.88571259701</v>
      </c>
    </row>
    <row r="1135" spans="1:10" ht="15.75" customHeight="1" x14ac:dyDescent="0.3">
      <c r="A1135" s="1">
        <v>1132</v>
      </c>
      <c r="B1135" s="4">
        <v>74256</v>
      </c>
      <c r="C1135" s="4">
        <v>2</v>
      </c>
      <c r="D1135" s="4">
        <v>40</v>
      </c>
      <c r="E1135" s="4">
        <v>27</v>
      </c>
      <c r="F1135" s="17" t="s">
        <v>58</v>
      </c>
      <c r="G1135" s="17" t="s">
        <v>57</v>
      </c>
      <c r="H1135" s="17" t="s">
        <v>57</v>
      </c>
      <c r="I1135" s="17" t="s">
        <v>58</v>
      </c>
      <c r="J1135" s="23">
        <v>83023.184593327082</v>
      </c>
    </row>
    <row r="1136" spans="1:10" ht="15.75" customHeight="1" x14ac:dyDescent="0.3">
      <c r="A1136" s="1">
        <v>1133</v>
      </c>
      <c r="B1136" s="4">
        <v>68071</v>
      </c>
      <c r="C1136" s="4">
        <v>3</v>
      </c>
      <c r="D1136" s="4">
        <v>85</v>
      </c>
      <c r="E1136" s="4">
        <v>57</v>
      </c>
      <c r="F1136" s="17" t="s">
        <v>58</v>
      </c>
      <c r="G1136" s="17" t="s">
        <v>57</v>
      </c>
      <c r="H1136" s="17" t="s">
        <v>57</v>
      </c>
      <c r="I1136" s="17" t="s">
        <v>58</v>
      </c>
      <c r="J1136" s="23">
        <v>88690.866424121588</v>
      </c>
    </row>
    <row r="1137" spans="1:10" ht="15.75" customHeight="1" x14ac:dyDescent="0.3">
      <c r="A1137" s="1">
        <v>1134</v>
      </c>
      <c r="B1137" s="4">
        <v>43991</v>
      </c>
      <c r="C1137" s="4">
        <v>3</v>
      </c>
      <c r="D1137" s="4">
        <v>63</v>
      </c>
      <c r="E1137" s="4">
        <v>52</v>
      </c>
      <c r="F1137" s="17" t="s">
        <v>57</v>
      </c>
      <c r="G1137" s="17" t="s">
        <v>57</v>
      </c>
      <c r="H1137" s="17" t="s">
        <v>57</v>
      </c>
      <c r="I1137" s="17" t="s">
        <v>57</v>
      </c>
      <c r="J1137" s="23">
        <v>65742.894053972821</v>
      </c>
    </row>
    <row r="1138" spans="1:10" ht="15.75" customHeight="1" x14ac:dyDescent="0.3">
      <c r="A1138" s="1">
        <v>1135</v>
      </c>
      <c r="B1138" s="4">
        <v>56932</v>
      </c>
      <c r="C1138" s="4">
        <v>3</v>
      </c>
      <c r="D1138" s="4">
        <v>60</v>
      </c>
      <c r="E1138" s="4">
        <v>28</v>
      </c>
      <c r="F1138" s="17" t="s">
        <v>57</v>
      </c>
      <c r="G1138" s="17" t="s">
        <v>57</v>
      </c>
      <c r="H1138" s="17" t="s">
        <v>57</v>
      </c>
      <c r="I1138" s="17" t="s">
        <v>58</v>
      </c>
      <c r="J1138" s="23">
        <v>76261.606312192191</v>
      </c>
    </row>
    <row r="1139" spans="1:10" ht="15.75" customHeight="1" x14ac:dyDescent="0.3">
      <c r="A1139" s="1">
        <v>1136</v>
      </c>
      <c r="B1139" s="4">
        <v>56426</v>
      </c>
      <c r="C1139" s="4">
        <v>1</v>
      </c>
      <c r="D1139" s="4">
        <v>70</v>
      </c>
      <c r="E1139" s="4">
        <v>50</v>
      </c>
      <c r="F1139" s="17" t="s">
        <v>57</v>
      </c>
      <c r="G1139" s="17" t="s">
        <v>57</v>
      </c>
      <c r="H1139" s="17" t="s">
        <v>57</v>
      </c>
      <c r="I1139" s="17" t="s">
        <v>57</v>
      </c>
      <c r="J1139" s="23">
        <v>67726.879393485142</v>
      </c>
    </row>
    <row r="1140" spans="1:10" ht="15.75" customHeight="1" x14ac:dyDescent="0.3">
      <c r="A1140" s="1">
        <v>1137</v>
      </c>
      <c r="B1140" s="4">
        <v>54155</v>
      </c>
      <c r="C1140" s="4">
        <v>3</v>
      </c>
      <c r="D1140" s="4">
        <v>70</v>
      </c>
      <c r="E1140" s="4">
        <v>44</v>
      </c>
      <c r="F1140" s="17" t="s">
        <v>58</v>
      </c>
      <c r="G1140" s="17" t="s">
        <v>57</v>
      </c>
      <c r="H1140" s="17" t="s">
        <v>57</v>
      </c>
      <c r="I1140" s="17" t="s">
        <v>57</v>
      </c>
      <c r="J1140" s="23">
        <v>78630.026893449452</v>
      </c>
    </row>
    <row r="1141" spans="1:10" ht="15.75" customHeight="1" x14ac:dyDescent="0.3">
      <c r="A1141" s="1">
        <v>1138</v>
      </c>
      <c r="B1141" s="4">
        <v>43851</v>
      </c>
      <c r="C1141" s="4">
        <v>1</v>
      </c>
      <c r="D1141" s="4">
        <v>65</v>
      </c>
      <c r="E1141" s="4">
        <v>26</v>
      </c>
      <c r="F1141" s="17" t="s">
        <v>57</v>
      </c>
      <c r="G1141" s="17" t="s">
        <v>57</v>
      </c>
      <c r="H1141" s="17" t="s">
        <v>57</v>
      </c>
      <c r="I1141" s="17" t="s">
        <v>57</v>
      </c>
      <c r="J1141" s="23">
        <v>54865.593341918036</v>
      </c>
    </row>
    <row r="1142" spans="1:10" ht="15.75" customHeight="1" x14ac:dyDescent="0.3">
      <c r="A1142" s="1">
        <v>1139</v>
      </c>
      <c r="B1142" s="4">
        <v>56122</v>
      </c>
      <c r="C1142" s="4">
        <v>1</v>
      </c>
      <c r="D1142" s="4">
        <v>54</v>
      </c>
      <c r="E1142" s="4">
        <v>33</v>
      </c>
      <c r="F1142" s="17" t="s">
        <v>57</v>
      </c>
      <c r="G1142" s="17" t="s">
        <v>58</v>
      </c>
      <c r="H1142" s="17" t="s">
        <v>57</v>
      </c>
      <c r="I1142" s="17" t="s">
        <v>58</v>
      </c>
      <c r="J1142" s="23">
        <v>64557.837016165744</v>
      </c>
    </row>
    <row r="1143" spans="1:10" ht="15.75" customHeight="1" x14ac:dyDescent="0.3">
      <c r="A1143" s="1">
        <v>1140</v>
      </c>
      <c r="B1143" s="4">
        <v>55131</v>
      </c>
      <c r="C1143" s="4">
        <v>2</v>
      </c>
      <c r="D1143" s="4">
        <v>42</v>
      </c>
      <c r="E1143" s="4">
        <v>19</v>
      </c>
      <c r="F1143" s="17" t="s">
        <v>57</v>
      </c>
      <c r="G1143" s="17" t="s">
        <v>57</v>
      </c>
      <c r="H1143" s="17" t="s">
        <v>58</v>
      </c>
      <c r="I1143" s="17" t="s">
        <v>57</v>
      </c>
      <c r="J1143" s="23">
        <v>93178.187340664852</v>
      </c>
    </row>
    <row r="1144" spans="1:10" ht="15.75" customHeight="1" x14ac:dyDescent="0.3">
      <c r="A1144" s="1">
        <v>1141</v>
      </c>
      <c r="B1144" s="4">
        <v>57751</v>
      </c>
      <c r="C1144" s="4">
        <v>1</v>
      </c>
      <c r="D1144" s="4">
        <v>48</v>
      </c>
      <c r="E1144" s="4">
        <v>50</v>
      </c>
      <c r="F1144" s="17" t="s">
        <v>57</v>
      </c>
      <c r="G1144" s="17" t="s">
        <v>58</v>
      </c>
      <c r="H1144" s="17" t="s">
        <v>57</v>
      </c>
      <c r="I1144" s="17" t="s">
        <v>58</v>
      </c>
      <c r="J1144" s="23">
        <v>78378.460277959908</v>
      </c>
    </row>
    <row r="1145" spans="1:10" ht="15.75" customHeight="1" x14ac:dyDescent="0.3">
      <c r="A1145" s="1">
        <v>1142</v>
      </c>
      <c r="B1145" s="4">
        <v>58653</v>
      </c>
      <c r="C1145" s="4">
        <v>4</v>
      </c>
      <c r="D1145" s="4">
        <v>66</v>
      </c>
      <c r="E1145" s="4">
        <v>41</v>
      </c>
      <c r="F1145" s="17" t="s">
        <v>58</v>
      </c>
      <c r="G1145" s="17" t="s">
        <v>57</v>
      </c>
      <c r="H1145" s="17" t="s">
        <v>57</v>
      </c>
      <c r="I1145" s="17" t="s">
        <v>57</v>
      </c>
      <c r="J1145" s="23">
        <v>80073.569618098642</v>
      </c>
    </row>
    <row r="1146" spans="1:10" ht="15.75" customHeight="1" x14ac:dyDescent="0.3">
      <c r="A1146" s="1">
        <v>1143</v>
      </c>
      <c r="B1146" s="4">
        <v>49004</v>
      </c>
      <c r="C1146" s="4">
        <v>1</v>
      </c>
      <c r="D1146" s="4">
        <v>69</v>
      </c>
      <c r="E1146" s="4">
        <v>52</v>
      </c>
      <c r="F1146" s="17" t="s">
        <v>57</v>
      </c>
      <c r="G1146" s="17" t="s">
        <v>58</v>
      </c>
      <c r="H1146" s="17" t="s">
        <v>57</v>
      </c>
      <c r="I1146" s="17" t="s">
        <v>57</v>
      </c>
      <c r="J1146" s="23">
        <v>89751.353849222098</v>
      </c>
    </row>
    <row r="1147" spans="1:10" ht="15.75" customHeight="1" x14ac:dyDescent="0.3">
      <c r="A1147" s="1">
        <v>1144</v>
      </c>
      <c r="B1147" s="4">
        <v>56930</v>
      </c>
      <c r="C1147" s="4">
        <v>3</v>
      </c>
      <c r="D1147" s="4">
        <v>74</v>
      </c>
      <c r="E1147" s="4">
        <v>39</v>
      </c>
      <c r="F1147" s="17" t="s">
        <v>57</v>
      </c>
      <c r="G1147" s="17" t="s">
        <v>58</v>
      </c>
      <c r="H1147" s="17" t="s">
        <v>57</v>
      </c>
      <c r="I1147" s="17" t="s">
        <v>58</v>
      </c>
      <c r="J1147" s="23">
        <v>66943.473602675396</v>
      </c>
    </row>
    <row r="1148" spans="1:10" ht="15.75" customHeight="1" x14ac:dyDescent="0.3">
      <c r="A1148" s="1">
        <v>1145</v>
      </c>
      <c r="B1148" s="4">
        <v>54247</v>
      </c>
      <c r="C1148" s="4">
        <v>1</v>
      </c>
      <c r="D1148" s="4">
        <v>49</v>
      </c>
      <c r="E1148" s="4">
        <v>50</v>
      </c>
      <c r="F1148" s="17" t="s">
        <v>58</v>
      </c>
      <c r="G1148" s="17" t="s">
        <v>57</v>
      </c>
      <c r="H1148" s="17" t="s">
        <v>57</v>
      </c>
      <c r="I1148" s="17" t="s">
        <v>58</v>
      </c>
      <c r="J1148" s="23">
        <v>85719.270313913832</v>
      </c>
    </row>
    <row r="1149" spans="1:10" ht="15.75" customHeight="1" x14ac:dyDescent="0.3">
      <c r="A1149" s="1">
        <v>1146</v>
      </c>
      <c r="B1149" s="4">
        <v>58582</v>
      </c>
      <c r="C1149" s="4">
        <v>1</v>
      </c>
      <c r="D1149" s="4">
        <v>68</v>
      </c>
      <c r="E1149" s="4">
        <v>52</v>
      </c>
      <c r="F1149" s="17" t="s">
        <v>57</v>
      </c>
      <c r="G1149" s="17" t="s">
        <v>57</v>
      </c>
      <c r="H1149" s="17" t="s">
        <v>57</v>
      </c>
      <c r="I1149" s="17" t="s">
        <v>58</v>
      </c>
      <c r="J1149" s="23">
        <v>71322.549186478383</v>
      </c>
    </row>
    <row r="1150" spans="1:10" ht="15.75" customHeight="1" x14ac:dyDescent="0.3">
      <c r="A1150" s="1">
        <v>1147</v>
      </c>
      <c r="B1150" s="4">
        <v>61709</v>
      </c>
      <c r="C1150" s="4">
        <v>4</v>
      </c>
      <c r="D1150" s="4">
        <v>39</v>
      </c>
      <c r="E1150" s="4">
        <v>60</v>
      </c>
      <c r="F1150" s="17" t="s">
        <v>58</v>
      </c>
      <c r="G1150" s="17" t="s">
        <v>57</v>
      </c>
      <c r="H1150" s="17" t="s">
        <v>58</v>
      </c>
      <c r="I1150" s="17" t="s">
        <v>58</v>
      </c>
      <c r="J1150" s="23">
        <v>117207.2440099197</v>
      </c>
    </row>
    <row r="1151" spans="1:10" ht="15.75" customHeight="1" x14ac:dyDescent="0.3">
      <c r="A1151" s="1">
        <v>1148</v>
      </c>
      <c r="B1151" s="4">
        <v>58409</v>
      </c>
      <c r="C1151" s="4">
        <v>4</v>
      </c>
      <c r="D1151" s="4">
        <v>37</v>
      </c>
      <c r="E1151" s="4">
        <v>20</v>
      </c>
      <c r="F1151" s="17" t="s">
        <v>57</v>
      </c>
      <c r="G1151" s="17" t="s">
        <v>57</v>
      </c>
      <c r="H1151" s="17" t="s">
        <v>57</v>
      </c>
      <c r="I1151" s="17" t="s">
        <v>57</v>
      </c>
      <c r="J1151" s="23">
        <v>56691.325906772487</v>
      </c>
    </row>
    <row r="1152" spans="1:10" ht="15.75" customHeight="1" x14ac:dyDescent="0.3">
      <c r="A1152" s="1">
        <v>1149</v>
      </c>
      <c r="B1152" s="4">
        <v>49158</v>
      </c>
      <c r="C1152" s="4">
        <v>1</v>
      </c>
      <c r="D1152" s="4">
        <v>54</v>
      </c>
      <c r="E1152" s="4">
        <v>55</v>
      </c>
      <c r="F1152" s="17" t="s">
        <v>58</v>
      </c>
      <c r="G1152" s="17" t="s">
        <v>57</v>
      </c>
      <c r="H1152" s="17" t="s">
        <v>57</v>
      </c>
      <c r="I1152" s="17" t="s">
        <v>58</v>
      </c>
      <c r="J1152" s="23">
        <v>85505.185963116441</v>
      </c>
    </row>
    <row r="1153" spans="1:10" ht="15.75" customHeight="1" x14ac:dyDescent="0.3">
      <c r="A1153" s="1">
        <v>1150</v>
      </c>
      <c r="B1153" s="4">
        <v>63379</v>
      </c>
      <c r="C1153" s="4">
        <v>3</v>
      </c>
      <c r="D1153" s="4">
        <v>58</v>
      </c>
      <c r="E1153" s="4">
        <v>42</v>
      </c>
      <c r="F1153" s="17" t="s">
        <v>58</v>
      </c>
      <c r="G1153" s="17" t="s">
        <v>57</v>
      </c>
      <c r="H1153" s="17" t="s">
        <v>57</v>
      </c>
      <c r="I1153" s="17" t="s">
        <v>58</v>
      </c>
      <c r="J1153" s="23">
        <v>69885.182315762824</v>
      </c>
    </row>
    <row r="1154" spans="1:10" ht="15.75" customHeight="1" x14ac:dyDescent="0.3">
      <c r="A1154" s="1">
        <v>1151</v>
      </c>
      <c r="B1154" s="4">
        <v>56008</v>
      </c>
      <c r="C1154" s="4">
        <v>2</v>
      </c>
      <c r="D1154" s="4">
        <v>68</v>
      </c>
      <c r="E1154" s="4">
        <v>18</v>
      </c>
      <c r="F1154" s="17" t="s">
        <v>58</v>
      </c>
      <c r="G1154" s="17" t="s">
        <v>57</v>
      </c>
      <c r="H1154" s="17" t="s">
        <v>57</v>
      </c>
      <c r="I1154" s="17" t="s">
        <v>57</v>
      </c>
      <c r="J1154" s="23">
        <v>64849.342638305025</v>
      </c>
    </row>
    <row r="1155" spans="1:10" ht="15.75" customHeight="1" x14ac:dyDescent="0.3">
      <c r="A1155" s="1">
        <v>1152</v>
      </c>
      <c r="B1155" s="4">
        <v>60357</v>
      </c>
      <c r="C1155" s="4">
        <v>3</v>
      </c>
      <c r="D1155" s="4">
        <v>46</v>
      </c>
      <c r="E1155" s="4">
        <v>58</v>
      </c>
      <c r="F1155" s="17" t="s">
        <v>57</v>
      </c>
      <c r="G1155" s="17" t="s">
        <v>57</v>
      </c>
      <c r="H1155" s="17" t="s">
        <v>57</v>
      </c>
      <c r="I1155" s="17" t="s">
        <v>57</v>
      </c>
      <c r="J1155" s="23">
        <v>80065.958258690895</v>
      </c>
    </row>
    <row r="1156" spans="1:10" ht="15.75" customHeight="1" x14ac:dyDescent="0.3">
      <c r="A1156" s="1">
        <v>1153</v>
      </c>
      <c r="B1156" s="4">
        <v>55592</v>
      </c>
      <c r="C1156" s="4">
        <v>4</v>
      </c>
      <c r="D1156" s="4">
        <v>79</v>
      </c>
      <c r="E1156" s="4">
        <v>43</v>
      </c>
      <c r="F1156" s="17" t="s">
        <v>57</v>
      </c>
      <c r="G1156" s="17" t="s">
        <v>58</v>
      </c>
      <c r="H1156" s="17" t="s">
        <v>58</v>
      </c>
      <c r="I1156" s="17" t="s">
        <v>57</v>
      </c>
      <c r="J1156" s="23">
        <v>93020.09307349725</v>
      </c>
    </row>
    <row r="1157" spans="1:10" ht="15.75" customHeight="1" x14ac:dyDescent="0.3">
      <c r="A1157" s="1">
        <v>1154</v>
      </c>
      <c r="B1157" s="4">
        <v>56240</v>
      </c>
      <c r="C1157" s="4">
        <v>3</v>
      </c>
      <c r="D1157" s="4">
        <v>61</v>
      </c>
      <c r="E1157" s="4">
        <v>35</v>
      </c>
      <c r="F1157" s="17" t="s">
        <v>57</v>
      </c>
      <c r="G1157" s="17" t="s">
        <v>57</v>
      </c>
      <c r="H1157" s="17" t="s">
        <v>57</v>
      </c>
      <c r="I1157" s="17" t="s">
        <v>57</v>
      </c>
      <c r="J1157" s="23">
        <v>68760.123719123221</v>
      </c>
    </row>
    <row r="1158" spans="1:10" ht="15.75" customHeight="1" x14ac:dyDescent="0.3">
      <c r="A1158" s="1">
        <v>1155</v>
      </c>
      <c r="B1158" s="4">
        <v>51556</v>
      </c>
      <c r="C1158" s="4">
        <v>4</v>
      </c>
      <c r="D1158" s="4">
        <v>84</v>
      </c>
      <c r="E1158" s="4">
        <v>48</v>
      </c>
      <c r="F1158" s="17" t="s">
        <v>57</v>
      </c>
      <c r="G1158" s="17" t="s">
        <v>57</v>
      </c>
      <c r="H1158" s="17" t="s">
        <v>57</v>
      </c>
      <c r="I1158" s="17" t="s">
        <v>57</v>
      </c>
      <c r="J1158" s="23">
        <v>70431.033741153238</v>
      </c>
    </row>
    <row r="1159" spans="1:10" ht="15.75" customHeight="1" x14ac:dyDescent="0.3">
      <c r="A1159" s="1">
        <v>1156</v>
      </c>
      <c r="B1159" s="4">
        <v>49213</v>
      </c>
      <c r="C1159" s="4">
        <v>1</v>
      </c>
      <c r="D1159" s="4">
        <v>82</v>
      </c>
      <c r="E1159" s="4">
        <v>36</v>
      </c>
      <c r="F1159" s="17" t="s">
        <v>58</v>
      </c>
      <c r="G1159" s="17" t="s">
        <v>57</v>
      </c>
      <c r="H1159" s="17" t="s">
        <v>57</v>
      </c>
      <c r="I1159" s="17" t="s">
        <v>57</v>
      </c>
      <c r="J1159" s="23">
        <v>68388.947548179829</v>
      </c>
    </row>
    <row r="1160" spans="1:10" ht="15.75" customHeight="1" x14ac:dyDescent="0.3">
      <c r="A1160" s="1">
        <v>1157</v>
      </c>
      <c r="B1160" s="4">
        <v>65184</v>
      </c>
      <c r="C1160" s="4">
        <v>4</v>
      </c>
      <c r="D1160" s="4">
        <v>82</v>
      </c>
      <c r="E1160" s="4">
        <v>19</v>
      </c>
      <c r="F1160" s="17" t="s">
        <v>57</v>
      </c>
      <c r="G1160" s="17" t="s">
        <v>58</v>
      </c>
      <c r="H1160" s="17" t="s">
        <v>58</v>
      </c>
      <c r="I1160" s="17" t="s">
        <v>58</v>
      </c>
      <c r="J1160" s="23">
        <v>99052.838197960635</v>
      </c>
    </row>
    <row r="1161" spans="1:10" ht="15.75" customHeight="1" x14ac:dyDescent="0.3">
      <c r="A1161" s="1">
        <v>1158</v>
      </c>
      <c r="B1161" s="4">
        <v>45171</v>
      </c>
      <c r="C1161" s="4">
        <v>3</v>
      </c>
      <c r="D1161" s="4">
        <v>52</v>
      </c>
      <c r="E1161" s="4">
        <v>23</v>
      </c>
      <c r="F1161" s="17" t="s">
        <v>57</v>
      </c>
      <c r="G1161" s="17" t="s">
        <v>57</v>
      </c>
      <c r="H1161" s="17" t="s">
        <v>57</v>
      </c>
      <c r="I1161" s="17" t="s">
        <v>57</v>
      </c>
      <c r="J1161" s="23">
        <v>67097.183294540402</v>
      </c>
    </row>
    <row r="1162" spans="1:10" ht="15.75" customHeight="1" x14ac:dyDescent="0.3">
      <c r="A1162" s="1">
        <v>1159</v>
      </c>
      <c r="B1162" s="4">
        <v>57913</v>
      </c>
      <c r="C1162" s="4">
        <v>2</v>
      </c>
      <c r="D1162" s="4">
        <v>83</v>
      </c>
      <c r="E1162" s="4">
        <v>20</v>
      </c>
      <c r="F1162" s="17" t="s">
        <v>58</v>
      </c>
      <c r="G1162" s="17" t="s">
        <v>57</v>
      </c>
      <c r="H1162" s="17" t="s">
        <v>57</v>
      </c>
      <c r="I1162" s="17" t="s">
        <v>57</v>
      </c>
      <c r="J1162" s="23">
        <v>55293.74846932885</v>
      </c>
    </row>
    <row r="1163" spans="1:10" ht="15.75" customHeight="1" x14ac:dyDescent="0.3">
      <c r="A1163" s="1">
        <v>1160</v>
      </c>
      <c r="B1163" s="4">
        <v>61365</v>
      </c>
      <c r="C1163" s="4">
        <v>4</v>
      </c>
      <c r="D1163" s="4">
        <v>78</v>
      </c>
      <c r="E1163" s="4">
        <v>32</v>
      </c>
      <c r="F1163" s="17" t="s">
        <v>58</v>
      </c>
      <c r="G1163" s="17" t="s">
        <v>57</v>
      </c>
      <c r="H1163" s="17" t="s">
        <v>57</v>
      </c>
      <c r="I1163" s="17" t="s">
        <v>57</v>
      </c>
      <c r="J1163" s="23">
        <v>63147.405952366906</v>
      </c>
    </row>
    <row r="1164" spans="1:10" ht="15.75" customHeight="1" x14ac:dyDescent="0.3">
      <c r="A1164" s="1">
        <v>1161</v>
      </c>
      <c r="B1164" s="4">
        <v>58243</v>
      </c>
      <c r="C1164" s="4">
        <v>1</v>
      </c>
      <c r="D1164" s="4">
        <v>66</v>
      </c>
      <c r="E1164" s="4">
        <v>43</v>
      </c>
      <c r="F1164" s="17" t="s">
        <v>57</v>
      </c>
      <c r="G1164" s="17" t="s">
        <v>57</v>
      </c>
      <c r="H1164" s="17" t="s">
        <v>57</v>
      </c>
      <c r="I1164" s="17" t="s">
        <v>57</v>
      </c>
      <c r="J1164" s="23">
        <v>61544.456035159004</v>
      </c>
    </row>
    <row r="1165" spans="1:10" ht="15.75" customHeight="1" x14ac:dyDescent="0.3">
      <c r="A1165" s="1">
        <v>1162</v>
      </c>
      <c r="B1165" s="4">
        <v>66309</v>
      </c>
      <c r="C1165" s="4">
        <v>1</v>
      </c>
      <c r="D1165" s="4">
        <v>75</v>
      </c>
      <c r="E1165" s="4">
        <v>34</v>
      </c>
      <c r="F1165" s="17" t="s">
        <v>57</v>
      </c>
      <c r="G1165" s="17" t="s">
        <v>58</v>
      </c>
      <c r="H1165" s="17" t="s">
        <v>57</v>
      </c>
      <c r="I1165" s="17" t="s">
        <v>58</v>
      </c>
      <c r="J1165" s="23">
        <v>64938.372714957353</v>
      </c>
    </row>
    <row r="1166" spans="1:10" ht="15.75" customHeight="1" x14ac:dyDescent="0.3">
      <c r="A1166" s="1">
        <v>1163</v>
      </c>
      <c r="B1166" s="4">
        <v>64922</v>
      </c>
      <c r="C1166" s="4">
        <v>2</v>
      </c>
      <c r="D1166" s="4">
        <v>51</v>
      </c>
      <c r="E1166" s="4">
        <v>30</v>
      </c>
      <c r="F1166" s="17" t="s">
        <v>57</v>
      </c>
      <c r="G1166" s="17" t="s">
        <v>58</v>
      </c>
      <c r="H1166" s="17" t="s">
        <v>57</v>
      </c>
      <c r="I1166" s="17" t="s">
        <v>58</v>
      </c>
      <c r="J1166" s="23">
        <v>90181.890178925052</v>
      </c>
    </row>
    <row r="1167" spans="1:10" ht="15.75" customHeight="1" x14ac:dyDescent="0.3">
      <c r="A1167" s="1">
        <v>1164</v>
      </c>
      <c r="B1167" s="4">
        <v>56749</v>
      </c>
      <c r="C1167" s="4">
        <v>1</v>
      </c>
      <c r="D1167" s="4">
        <v>37</v>
      </c>
      <c r="E1167" s="4">
        <v>18</v>
      </c>
      <c r="F1167" s="17" t="s">
        <v>58</v>
      </c>
      <c r="G1167" s="17" t="s">
        <v>57</v>
      </c>
      <c r="H1167" s="17" t="s">
        <v>57</v>
      </c>
      <c r="I1167" s="17" t="s">
        <v>57</v>
      </c>
      <c r="J1167" s="23">
        <v>61767.785984873823</v>
      </c>
    </row>
    <row r="1168" spans="1:10" ht="15.75" customHeight="1" x14ac:dyDescent="0.3">
      <c r="A1168" s="1">
        <v>1165</v>
      </c>
      <c r="B1168" s="4">
        <v>53798</v>
      </c>
      <c r="C1168" s="4">
        <v>2</v>
      </c>
      <c r="D1168" s="4">
        <v>44</v>
      </c>
      <c r="E1168" s="4">
        <v>41</v>
      </c>
      <c r="F1168" s="17" t="s">
        <v>57</v>
      </c>
      <c r="G1168" s="17" t="s">
        <v>57</v>
      </c>
      <c r="H1168" s="17" t="s">
        <v>57</v>
      </c>
      <c r="I1168" s="17" t="s">
        <v>57</v>
      </c>
      <c r="J1168" s="23">
        <v>70241.216903663721</v>
      </c>
    </row>
    <row r="1169" spans="1:10" ht="15.75" customHeight="1" x14ac:dyDescent="0.3">
      <c r="A1169" s="1">
        <v>1166</v>
      </c>
      <c r="B1169" s="4">
        <v>46468</v>
      </c>
      <c r="C1169" s="4">
        <v>1</v>
      </c>
      <c r="D1169" s="4">
        <v>74</v>
      </c>
      <c r="E1169" s="4">
        <v>35</v>
      </c>
      <c r="F1169" s="17" t="s">
        <v>58</v>
      </c>
      <c r="G1169" s="17" t="s">
        <v>57</v>
      </c>
      <c r="H1169" s="17" t="s">
        <v>57</v>
      </c>
      <c r="I1169" s="17" t="s">
        <v>57</v>
      </c>
      <c r="J1169" s="23">
        <v>70966.301173580126</v>
      </c>
    </row>
    <row r="1170" spans="1:10" ht="15.75" customHeight="1" x14ac:dyDescent="0.3">
      <c r="A1170" s="1">
        <v>1167</v>
      </c>
      <c r="B1170" s="4">
        <v>65405</v>
      </c>
      <c r="C1170" s="4">
        <v>4</v>
      </c>
      <c r="D1170" s="4">
        <v>45</v>
      </c>
      <c r="E1170" s="4">
        <v>57</v>
      </c>
      <c r="F1170" s="17" t="s">
        <v>57</v>
      </c>
      <c r="G1170" s="17" t="s">
        <v>58</v>
      </c>
      <c r="H1170" s="17" t="s">
        <v>57</v>
      </c>
      <c r="I1170" s="17" t="s">
        <v>58</v>
      </c>
      <c r="J1170" s="23">
        <v>78163.106695173541</v>
      </c>
    </row>
    <row r="1171" spans="1:10" ht="15.75" customHeight="1" x14ac:dyDescent="0.3">
      <c r="A1171" s="1">
        <v>1168</v>
      </c>
      <c r="B1171" s="4">
        <v>54254</v>
      </c>
      <c r="C1171" s="4">
        <v>2</v>
      </c>
      <c r="D1171" s="4">
        <v>60</v>
      </c>
      <c r="E1171" s="4">
        <v>29</v>
      </c>
      <c r="F1171" s="17" t="s">
        <v>58</v>
      </c>
      <c r="G1171" s="17" t="s">
        <v>57</v>
      </c>
      <c r="H1171" s="17" t="s">
        <v>57</v>
      </c>
      <c r="I1171" s="17" t="s">
        <v>57</v>
      </c>
      <c r="J1171" s="23">
        <v>61216.80966455031</v>
      </c>
    </row>
    <row r="1172" spans="1:10" ht="15.75" customHeight="1" x14ac:dyDescent="0.3">
      <c r="A1172" s="1">
        <v>1169</v>
      </c>
      <c r="B1172" s="4">
        <v>62951</v>
      </c>
      <c r="C1172" s="4">
        <v>3</v>
      </c>
      <c r="D1172" s="4">
        <v>50</v>
      </c>
      <c r="E1172" s="4">
        <v>32</v>
      </c>
      <c r="F1172" s="17" t="s">
        <v>58</v>
      </c>
      <c r="G1172" s="17" t="s">
        <v>57</v>
      </c>
      <c r="H1172" s="17" t="s">
        <v>57</v>
      </c>
      <c r="I1172" s="17" t="s">
        <v>58</v>
      </c>
      <c r="J1172" s="23">
        <v>74365.358395690448</v>
      </c>
    </row>
    <row r="1173" spans="1:10" ht="15.75" customHeight="1" x14ac:dyDescent="0.3">
      <c r="A1173" s="1">
        <v>1170</v>
      </c>
      <c r="B1173" s="4">
        <v>64066</v>
      </c>
      <c r="C1173" s="4">
        <v>4</v>
      </c>
      <c r="D1173" s="4">
        <v>64</v>
      </c>
      <c r="E1173" s="4">
        <v>37</v>
      </c>
      <c r="F1173" s="17" t="s">
        <v>57</v>
      </c>
      <c r="G1173" s="17" t="s">
        <v>57</v>
      </c>
      <c r="H1173" s="17" t="s">
        <v>57</v>
      </c>
      <c r="I1173" s="17" t="s">
        <v>57</v>
      </c>
      <c r="J1173" s="23">
        <v>69326.091732791654</v>
      </c>
    </row>
    <row r="1174" spans="1:10" ht="15.75" customHeight="1" x14ac:dyDescent="0.3">
      <c r="A1174" s="1">
        <v>1171</v>
      </c>
      <c r="B1174" s="4">
        <v>51461</v>
      </c>
      <c r="C1174" s="4">
        <v>3</v>
      </c>
      <c r="D1174" s="4">
        <v>74</v>
      </c>
      <c r="E1174" s="4">
        <v>18</v>
      </c>
      <c r="F1174" s="17" t="s">
        <v>58</v>
      </c>
      <c r="G1174" s="17" t="s">
        <v>57</v>
      </c>
      <c r="H1174" s="17" t="s">
        <v>58</v>
      </c>
      <c r="I1174" s="17" t="s">
        <v>58</v>
      </c>
      <c r="J1174" s="23">
        <v>72709.863244489301</v>
      </c>
    </row>
    <row r="1175" spans="1:10" ht="15.75" customHeight="1" x14ac:dyDescent="0.3">
      <c r="A1175" s="1">
        <v>1172</v>
      </c>
      <c r="B1175" s="4">
        <v>49699</v>
      </c>
      <c r="C1175" s="4">
        <v>3</v>
      </c>
      <c r="D1175" s="4">
        <v>84</v>
      </c>
      <c r="E1175" s="4">
        <v>43</v>
      </c>
      <c r="F1175" s="17" t="s">
        <v>58</v>
      </c>
      <c r="G1175" s="17" t="s">
        <v>57</v>
      </c>
      <c r="H1175" s="17" t="s">
        <v>58</v>
      </c>
      <c r="I1175" s="17" t="s">
        <v>57</v>
      </c>
      <c r="J1175" s="23">
        <v>78721.303497172019</v>
      </c>
    </row>
    <row r="1176" spans="1:10" ht="15.75" customHeight="1" x14ac:dyDescent="0.3">
      <c r="A1176" s="1">
        <v>1173</v>
      </c>
      <c r="B1176" s="4">
        <v>63663</v>
      </c>
      <c r="C1176" s="4">
        <v>4</v>
      </c>
      <c r="D1176" s="4">
        <v>44</v>
      </c>
      <c r="E1176" s="4">
        <v>56</v>
      </c>
      <c r="F1176" s="17" t="s">
        <v>57</v>
      </c>
      <c r="G1176" s="17" t="s">
        <v>58</v>
      </c>
      <c r="H1176" s="17" t="s">
        <v>57</v>
      </c>
      <c r="I1176" s="17" t="s">
        <v>57</v>
      </c>
      <c r="J1176" s="23">
        <v>64125.557978571072</v>
      </c>
    </row>
    <row r="1177" spans="1:10" ht="15.75" customHeight="1" x14ac:dyDescent="0.3">
      <c r="A1177" s="1">
        <v>1174</v>
      </c>
      <c r="B1177" s="4">
        <v>53866</v>
      </c>
      <c r="C1177" s="4">
        <v>3</v>
      </c>
      <c r="D1177" s="4">
        <v>40</v>
      </c>
      <c r="E1177" s="4">
        <v>38</v>
      </c>
      <c r="F1177" s="17" t="s">
        <v>57</v>
      </c>
      <c r="G1177" s="17" t="s">
        <v>57</v>
      </c>
      <c r="H1177" s="17" t="s">
        <v>57</v>
      </c>
      <c r="I1177" s="17" t="s">
        <v>58</v>
      </c>
      <c r="J1177" s="23">
        <v>72441.005896675822</v>
      </c>
    </row>
    <row r="1178" spans="1:10" ht="15.75" customHeight="1" x14ac:dyDescent="0.3">
      <c r="A1178" s="1">
        <v>1175</v>
      </c>
      <c r="B1178" s="4">
        <v>55074</v>
      </c>
      <c r="C1178" s="4">
        <v>3</v>
      </c>
      <c r="D1178" s="4">
        <v>79</v>
      </c>
      <c r="E1178" s="4">
        <v>29</v>
      </c>
      <c r="F1178" s="17" t="s">
        <v>57</v>
      </c>
      <c r="G1178" s="17" t="s">
        <v>57</v>
      </c>
      <c r="H1178" s="17" t="s">
        <v>57</v>
      </c>
      <c r="I1178" s="17" t="s">
        <v>58</v>
      </c>
      <c r="J1178" s="23">
        <v>67749.389431410047</v>
      </c>
    </row>
    <row r="1179" spans="1:10" ht="15.75" customHeight="1" x14ac:dyDescent="0.3">
      <c r="A1179" s="1">
        <v>1176</v>
      </c>
      <c r="B1179" s="4">
        <v>50177</v>
      </c>
      <c r="C1179" s="4">
        <v>3</v>
      </c>
      <c r="D1179" s="4">
        <v>58</v>
      </c>
      <c r="E1179" s="4">
        <v>22</v>
      </c>
      <c r="F1179" s="17" t="s">
        <v>58</v>
      </c>
      <c r="G1179" s="17" t="s">
        <v>57</v>
      </c>
      <c r="H1179" s="17" t="s">
        <v>57</v>
      </c>
      <c r="I1179" s="17" t="s">
        <v>57</v>
      </c>
      <c r="J1179" s="23">
        <v>60864.100723155541</v>
      </c>
    </row>
    <row r="1180" spans="1:10" ht="15.75" customHeight="1" x14ac:dyDescent="0.3">
      <c r="A1180" s="1">
        <v>1177</v>
      </c>
      <c r="B1180" s="4">
        <v>50204</v>
      </c>
      <c r="C1180" s="4">
        <v>4</v>
      </c>
      <c r="D1180" s="4">
        <v>49</v>
      </c>
      <c r="E1180" s="4">
        <v>52</v>
      </c>
      <c r="F1180" s="17" t="s">
        <v>57</v>
      </c>
      <c r="G1180" s="17" t="s">
        <v>57</v>
      </c>
      <c r="H1180" s="17" t="s">
        <v>58</v>
      </c>
      <c r="I1180" s="17" t="s">
        <v>57</v>
      </c>
      <c r="J1180" s="23">
        <v>69110.747275110305</v>
      </c>
    </row>
    <row r="1181" spans="1:10" ht="15.75" customHeight="1" x14ac:dyDescent="0.3">
      <c r="A1181" s="1">
        <v>1178</v>
      </c>
      <c r="B1181" s="4">
        <v>54135</v>
      </c>
      <c r="C1181" s="4">
        <v>2</v>
      </c>
      <c r="D1181" s="4">
        <v>70</v>
      </c>
      <c r="E1181" s="4">
        <v>40</v>
      </c>
      <c r="F1181" s="17" t="s">
        <v>58</v>
      </c>
      <c r="G1181" s="17" t="s">
        <v>57</v>
      </c>
      <c r="H1181" s="17" t="s">
        <v>57</v>
      </c>
      <c r="I1181" s="17" t="s">
        <v>57</v>
      </c>
      <c r="J1181" s="23">
        <v>58680.23185043531</v>
      </c>
    </row>
    <row r="1182" spans="1:10" ht="15.75" customHeight="1" x14ac:dyDescent="0.3">
      <c r="A1182" s="1">
        <v>1179</v>
      </c>
      <c r="B1182" s="4">
        <v>63207</v>
      </c>
      <c r="C1182" s="4">
        <v>2</v>
      </c>
      <c r="D1182" s="4">
        <v>84</v>
      </c>
      <c r="E1182" s="4">
        <v>23</v>
      </c>
      <c r="F1182" s="17" t="s">
        <v>58</v>
      </c>
      <c r="G1182" s="17" t="s">
        <v>57</v>
      </c>
      <c r="H1182" s="17" t="s">
        <v>57</v>
      </c>
      <c r="I1182" s="17" t="s">
        <v>57</v>
      </c>
      <c r="J1182" s="23">
        <v>71112.143375291809</v>
      </c>
    </row>
    <row r="1183" spans="1:10" ht="15.75" customHeight="1" x14ac:dyDescent="0.3">
      <c r="A1183" s="1">
        <v>1180</v>
      </c>
      <c r="B1183" s="4">
        <v>50297</v>
      </c>
      <c r="C1183" s="4">
        <v>2</v>
      </c>
      <c r="D1183" s="4">
        <v>39</v>
      </c>
      <c r="E1183" s="4">
        <v>31</v>
      </c>
      <c r="F1183" s="17" t="s">
        <v>57</v>
      </c>
      <c r="G1183" s="17" t="s">
        <v>58</v>
      </c>
      <c r="H1183" s="17" t="s">
        <v>58</v>
      </c>
      <c r="I1183" s="17" t="s">
        <v>58</v>
      </c>
      <c r="J1183" s="23">
        <v>67527.150193710113</v>
      </c>
    </row>
    <row r="1184" spans="1:10" ht="15.75" customHeight="1" x14ac:dyDescent="0.3">
      <c r="A1184" s="1">
        <v>1181</v>
      </c>
      <c r="B1184" s="4">
        <v>67699</v>
      </c>
      <c r="C1184" s="4">
        <v>2</v>
      </c>
      <c r="D1184" s="4">
        <v>81</v>
      </c>
      <c r="E1184" s="4">
        <v>42</v>
      </c>
      <c r="F1184" s="17" t="s">
        <v>58</v>
      </c>
      <c r="G1184" s="17" t="s">
        <v>57</v>
      </c>
      <c r="H1184" s="17" t="s">
        <v>57</v>
      </c>
      <c r="I1184" s="17" t="s">
        <v>57</v>
      </c>
      <c r="J1184" s="23">
        <v>80017.560019763536</v>
      </c>
    </row>
    <row r="1185" spans="1:10" ht="15.75" customHeight="1" x14ac:dyDescent="0.3">
      <c r="A1185" s="1">
        <v>1182</v>
      </c>
      <c r="B1185" s="4">
        <v>53635</v>
      </c>
      <c r="C1185" s="4">
        <v>4</v>
      </c>
      <c r="D1185" s="4">
        <v>61</v>
      </c>
      <c r="E1185" s="4">
        <v>24</v>
      </c>
      <c r="F1185" s="17" t="s">
        <v>57</v>
      </c>
      <c r="G1185" s="17" t="s">
        <v>57</v>
      </c>
      <c r="H1185" s="17" t="s">
        <v>57</v>
      </c>
      <c r="I1185" s="17" t="s">
        <v>57</v>
      </c>
      <c r="J1185" s="23">
        <v>66094.084357097425</v>
      </c>
    </row>
    <row r="1186" spans="1:10" ht="15.75" customHeight="1" x14ac:dyDescent="0.3">
      <c r="A1186" s="1">
        <v>1183</v>
      </c>
      <c r="B1186" s="4">
        <v>57135</v>
      </c>
      <c r="C1186" s="4">
        <v>2</v>
      </c>
      <c r="D1186" s="4">
        <v>62</v>
      </c>
      <c r="E1186" s="4">
        <v>25</v>
      </c>
      <c r="F1186" s="17" t="s">
        <v>58</v>
      </c>
      <c r="G1186" s="17" t="s">
        <v>57</v>
      </c>
      <c r="H1186" s="17" t="s">
        <v>57</v>
      </c>
      <c r="I1186" s="17" t="s">
        <v>57</v>
      </c>
      <c r="J1186" s="23">
        <v>61164.738599511431</v>
      </c>
    </row>
    <row r="1187" spans="1:10" ht="15.75" customHeight="1" x14ac:dyDescent="0.3">
      <c r="A1187" s="1">
        <v>1184</v>
      </c>
      <c r="B1187" s="4">
        <v>54256</v>
      </c>
      <c r="C1187" s="4">
        <v>4</v>
      </c>
      <c r="D1187" s="4">
        <v>83</v>
      </c>
      <c r="E1187" s="4">
        <v>48</v>
      </c>
      <c r="F1187" s="17" t="s">
        <v>58</v>
      </c>
      <c r="G1187" s="17" t="s">
        <v>57</v>
      </c>
      <c r="H1187" s="17" t="s">
        <v>57</v>
      </c>
      <c r="I1187" s="17" t="s">
        <v>57</v>
      </c>
      <c r="J1187" s="23">
        <v>68986.000380752885</v>
      </c>
    </row>
    <row r="1188" spans="1:10" ht="15.75" customHeight="1" x14ac:dyDescent="0.3">
      <c r="A1188" s="1">
        <v>1185</v>
      </c>
      <c r="B1188" s="4">
        <v>56796</v>
      </c>
      <c r="C1188" s="4">
        <v>3</v>
      </c>
      <c r="D1188" s="4">
        <v>81</v>
      </c>
      <c r="E1188" s="4">
        <v>23</v>
      </c>
      <c r="F1188" s="17" t="s">
        <v>57</v>
      </c>
      <c r="G1188" s="17" t="s">
        <v>58</v>
      </c>
      <c r="H1188" s="17" t="s">
        <v>58</v>
      </c>
      <c r="I1188" s="17" t="s">
        <v>57</v>
      </c>
      <c r="J1188" s="23">
        <v>78555.433977290755</v>
      </c>
    </row>
    <row r="1189" spans="1:10" ht="15.75" customHeight="1" x14ac:dyDescent="0.3">
      <c r="A1189" s="1">
        <v>1186</v>
      </c>
      <c r="B1189" s="4">
        <v>50007</v>
      </c>
      <c r="C1189" s="4">
        <v>4</v>
      </c>
      <c r="D1189" s="4">
        <v>35</v>
      </c>
      <c r="E1189" s="4">
        <v>45</v>
      </c>
      <c r="F1189" s="17" t="s">
        <v>58</v>
      </c>
      <c r="G1189" s="17" t="s">
        <v>57</v>
      </c>
      <c r="H1189" s="17" t="s">
        <v>57</v>
      </c>
      <c r="I1189" s="17" t="s">
        <v>58</v>
      </c>
      <c r="J1189" s="23">
        <v>69125.34219909375</v>
      </c>
    </row>
    <row r="1190" spans="1:10" ht="15.75" customHeight="1" x14ac:dyDescent="0.3">
      <c r="A1190" s="1">
        <v>1187</v>
      </c>
      <c r="B1190" s="4">
        <v>56229</v>
      </c>
      <c r="C1190" s="4">
        <v>3</v>
      </c>
      <c r="D1190" s="4">
        <v>76</v>
      </c>
      <c r="E1190" s="4">
        <v>20</v>
      </c>
      <c r="F1190" s="17" t="s">
        <v>57</v>
      </c>
      <c r="G1190" s="17" t="s">
        <v>57</v>
      </c>
      <c r="H1190" s="17" t="s">
        <v>58</v>
      </c>
      <c r="I1190" s="17" t="s">
        <v>58</v>
      </c>
      <c r="J1190" s="23">
        <v>101915.59928581776</v>
      </c>
    </row>
    <row r="1191" spans="1:10" ht="15.75" customHeight="1" x14ac:dyDescent="0.3">
      <c r="A1191" s="1">
        <v>1188</v>
      </c>
      <c r="B1191" s="4">
        <v>54621</v>
      </c>
      <c r="C1191" s="4">
        <v>2</v>
      </c>
      <c r="D1191" s="4">
        <v>52</v>
      </c>
      <c r="E1191" s="4">
        <v>62</v>
      </c>
      <c r="F1191" s="17" t="s">
        <v>57</v>
      </c>
      <c r="G1191" s="17" t="s">
        <v>57</v>
      </c>
      <c r="H1191" s="17" t="s">
        <v>57</v>
      </c>
      <c r="I1191" s="17" t="s">
        <v>57</v>
      </c>
      <c r="J1191" s="23">
        <v>74204.18914273566</v>
      </c>
    </row>
    <row r="1192" spans="1:10" ht="15.75" customHeight="1" x14ac:dyDescent="0.3">
      <c r="A1192" s="1">
        <v>1189</v>
      </c>
      <c r="B1192" s="4">
        <v>46454</v>
      </c>
      <c r="C1192" s="4">
        <v>2</v>
      </c>
      <c r="D1192" s="4">
        <v>44</v>
      </c>
      <c r="E1192" s="4">
        <v>43</v>
      </c>
      <c r="F1192" s="17" t="s">
        <v>58</v>
      </c>
      <c r="G1192" s="17" t="s">
        <v>57</v>
      </c>
      <c r="H1192" s="17" t="s">
        <v>58</v>
      </c>
      <c r="I1192" s="17" t="s">
        <v>57</v>
      </c>
      <c r="J1192" s="23">
        <v>80042.530445039549</v>
      </c>
    </row>
    <row r="1193" spans="1:10" ht="15.75" customHeight="1" x14ac:dyDescent="0.3">
      <c r="A1193" s="1">
        <v>1190</v>
      </c>
      <c r="B1193" s="4">
        <v>52886</v>
      </c>
      <c r="C1193" s="4">
        <v>2</v>
      </c>
      <c r="D1193" s="4">
        <v>60</v>
      </c>
      <c r="E1193" s="4">
        <v>23</v>
      </c>
      <c r="F1193" s="17" t="s">
        <v>58</v>
      </c>
      <c r="G1193" s="17" t="s">
        <v>57</v>
      </c>
      <c r="H1193" s="17" t="s">
        <v>57</v>
      </c>
      <c r="I1193" s="17" t="s">
        <v>57</v>
      </c>
      <c r="J1193" s="23">
        <v>71190.672477289758</v>
      </c>
    </row>
    <row r="1194" spans="1:10" ht="15.75" customHeight="1" x14ac:dyDescent="0.3">
      <c r="A1194" s="1">
        <v>1191</v>
      </c>
      <c r="B1194" s="4">
        <v>60025</v>
      </c>
      <c r="C1194" s="4">
        <v>2</v>
      </c>
      <c r="D1194" s="4">
        <v>54</v>
      </c>
      <c r="E1194" s="4">
        <v>31</v>
      </c>
      <c r="F1194" s="17" t="s">
        <v>57</v>
      </c>
      <c r="G1194" s="17" t="s">
        <v>57</v>
      </c>
      <c r="H1194" s="17" t="s">
        <v>57</v>
      </c>
      <c r="I1194" s="17" t="s">
        <v>57</v>
      </c>
      <c r="J1194" s="23">
        <v>71258.477768253812</v>
      </c>
    </row>
    <row r="1195" spans="1:10" ht="15.75" customHeight="1" x14ac:dyDescent="0.3">
      <c r="A1195" s="1">
        <v>1192</v>
      </c>
      <c r="B1195" s="4">
        <v>49743</v>
      </c>
      <c r="C1195" s="4">
        <v>4</v>
      </c>
      <c r="D1195" s="4">
        <v>63</v>
      </c>
      <c r="E1195" s="4">
        <v>41</v>
      </c>
      <c r="F1195" s="17" t="s">
        <v>58</v>
      </c>
      <c r="G1195" s="17" t="s">
        <v>57</v>
      </c>
      <c r="H1195" s="17" t="s">
        <v>57</v>
      </c>
      <c r="I1195" s="17" t="s">
        <v>57</v>
      </c>
      <c r="J1195" s="23">
        <v>77869.104785990086</v>
      </c>
    </row>
    <row r="1196" spans="1:10" ht="15.75" customHeight="1" x14ac:dyDescent="0.3">
      <c r="A1196" s="1">
        <v>1193</v>
      </c>
      <c r="B1196" s="4">
        <v>60429</v>
      </c>
      <c r="C1196" s="4">
        <v>1</v>
      </c>
      <c r="D1196" s="4">
        <v>35</v>
      </c>
      <c r="E1196" s="4">
        <v>58</v>
      </c>
      <c r="F1196" s="17" t="s">
        <v>58</v>
      </c>
      <c r="G1196" s="17" t="s">
        <v>57</v>
      </c>
      <c r="H1196" s="17" t="s">
        <v>57</v>
      </c>
      <c r="I1196" s="17" t="s">
        <v>57</v>
      </c>
      <c r="J1196" s="23">
        <v>88297.222415497206</v>
      </c>
    </row>
    <row r="1197" spans="1:10" ht="15.75" customHeight="1" x14ac:dyDescent="0.3">
      <c r="A1197" s="1">
        <v>1194</v>
      </c>
      <c r="B1197" s="4">
        <v>65477</v>
      </c>
      <c r="C1197" s="4">
        <v>2</v>
      </c>
      <c r="D1197" s="4">
        <v>36</v>
      </c>
      <c r="E1197" s="4">
        <v>48</v>
      </c>
      <c r="F1197" s="17" t="s">
        <v>57</v>
      </c>
      <c r="G1197" s="17" t="s">
        <v>57</v>
      </c>
      <c r="H1197" s="17" t="s">
        <v>57</v>
      </c>
      <c r="I1197" s="17" t="s">
        <v>57</v>
      </c>
      <c r="J1197" s="23">
        <v>63825.214293755649</v>
      </c>
    </row>
    <row r="1198" spans="1:10" ht="15.75" customHeight="1" x14ac:dyDescent="0.3">
      <c r="A1198" s="1">
        <v>1195</v>
      </c>
      <c r="B1198" s="4">
        <v>42093</v>
      </c>
      <c r="C1198" s="4">
        <v>3</v>
      </c>
      <c r="D1198" s="4">
        <v>46</v>
      </c>
      <c r="E1198" s="4">
        <v>31</v>
      </c>
      <c r="F1198" s="17" t="s">
        <v>57</v>
      </c>
      <c r="G1198" s="17" t="s">
        <v>57</v>
      </c>
      <c r="H1198" s="17" t="s">
        <v>57</v>
      </c>
      <c r="I1198" s="17" t="s">
        <v>57</v>
      </c>
      <c r="J1198" s="23">
        <v>63799.662225399174</v>
      </c>
    </row>
    <row r="1199" spans="1:10" ht="15.75" customHeight="1" x14ac:dyDescent="0.3">
      <c r="A1199" s="1">
        <v>1196</v>
      </c>
      <c r="B1199" s="4">
        <v>54529</v>
      </c>
      <c r="C1199" s="4">
        <v>1</v>
      </c>
      <c r="D1199" s="4">
        <v>77</v>
      </c>
      <c r="E1199" s="4">
        <v>19</v>
      </c>
      <c r="F1199" s="17" t="s">
        <v>57</v>
      </c>
      <c r="G1199" s="17" t="s">
        <v>57</v>
      </c>
      <c r="H1199" s="17" t="s">
        <v>57</v>
      </c>
      <c r="I1199" s="17" t="s">
        <v>57</v>
      </c>
      <c r="J1199" s="23">
        <v>80699.81876267452</v>
      </c>
    </row>
    <row r="1200" spans="1:10" ht="15.75" customHeight="1" x14ac:dyDescent="0.3">
      <c r="A1200" s="1">
        <v>1197</v>
      </c>
      <c r="B1200" s="4">
        <v>58513</v>
      </c>
      <c r="C1200" s="4">
        <v>3</v>
      </c>
      <c r="D1200" s="4">
        <v>84</v>
      </c>
      <c r="E1200" s="4">
        <v>19</v>
      </c>
      <c r="F1200" s="17" t="s">
        <v>57</v>
      </c>
      <c r="G1200" s="17" t="s">
        <v>57</v>
      </c>
      <c r="H1200" s="17" t="s">
        <v>58</v>
      </c>
      <c r="I1200" s="17" t="s">
        <v>57</v>
      </c>
      <c r="J1200" s="23">
        <v>96121.857208470552</v>
      </c>
    </row>
    <row r="1201" spans="1:10" ht="15.75" customHeight="1" x14ac:dyDescent="0.3">
      <c r="A1201" s="1">
        <v>1198</v>
      </c>
      <c r="B1201" s="4">
        <v>58339</v>
      </c>
      <c r="C1201" s="4">
        <v>3</v>
      </c>
      <c r="D1201" s="4">
        <v>49</v>
      </c>
      <c r="E1201" s="4">
        <v>41</v>
      </c>
      <c r="F1201" s="17" t="s">
        <v>57</v>
      </c>
      <c r="G1201" s="17" t="s">
        <v>58</v>
      </c>
      <c r="H1201" s="17" t="s">
        <v>57</v>
      </c>
      <c r="I1201" s="17" t="s">
        <v>58</v>
      </c>
      <c r="J1201" s="23">
        <v>70172.648161505203</v>
      </c>
    </row>
    <row r="1202" spans="1:10" ht="15.75" customHeight="1" x14ac:dyDescent="0.3">
      <c r="A1202" s="1">
        <v>1199</v>
      </c>
      <c r="B1202" s="4">
        <v>59279</v>
      </c>
      <c r="C1202" s="4">
        <v>2</v>
      </c>
      <c r="D1202" s="4">
        <v>52</v>
      </c>
      <c r="E1202" s="4">
        <v>40</v>
      </c>
      <c r="F1202" s="17" t="s">
        <v>57</v>
      </c>
      <c r="G1202" s="17" t="s">
        <v>57</v>
      </c>
      <c r="H1202" s="17" t="s">
        <v>57</v>
      </c>
      <c r="I1202" s="17" t="s">
        <v>58</v>
      </c>
      <c r="J1202" s="23">
        <v>73150.107427027862</v>
      </c>
    </row>
    <row r="1203" spans="1:10" ht="15.75" customHeight="1" x14ac:dyDescent="0.3">
      <c r="A1203" s="1">
        <v>1200</v>
      </c>
      <c r="B1203" s="4">
        <v>51921</v>
      </c>
      <c r="C1203" s="4">
        <v>1</v>
      </c>
      <c r="D1203" s="4">
        <v>35</v>
      </c>
      <c r="E1203" s="4">
        <v>31</v>
      </c>
      <c r="F1203" s="17" t="s">
        <v>58</v>
      </c>
      <c r="G1203" s="17" t="s">
        <v>57</v>
      </c>
      <c r="H1203" s="17" t="s">
        <v>57</v>
      </c>
      <c r="I1203" s="17" t="s">
        <v>57</v>
      </c>
      <c r="J1203" s="23">
        <v>73183.353033423147</v>
      </c>
    </row>
    <row r="1204" spans="1:10" ht="15.75" customHeight="1" x14ac:dyDescent="0.3">
      <c r="A1204" s="1">
        <v>1201</v>
      </c>
      <c r="B1204" s="4">
        <v>52761</v>
      </c>
      <c r="C1204" s="4">
        <v>2</v>
      </c>
      <c r="D1204" s="4">
        <v>41</v>
      </c>
      <c r="E1204" s="4">
        <v>37</v>
      </c>
      <c r="F1204" s="17" t="s">
        <v>57</v>
      </c>
      <c r="G1204" s="17" t="s">
        <v>57</v>
      </c>
      <c r="H1204" s="17" t="s">
        <v>57</v>
      </c>
      <c r="I1204" s="17" t="s">
        <v>58</v>
      </c>
      <c r="J1204" s="23">
        <v>64003.569535625349</v>
      </c>
    </row>
    <row r="1205" spans="1:10" ht="15.75" customHeight="1" x14ac:dyDescent="0.3">
      <c r="A1205" s="1">
        <v>1202</v>
      </c>
      <c r="B1205" s="4">
        <v>65318</v>
      </c>
      <c r="C1205" s="4">
        <v>3</v>
      </c>
      <c r="D1205" s="4">
        <v>72</v>
      </c>
      <c r="E1205" s="4">
        <v>46</v>
      </c>
      <c r="F1205" s="17" t="s">
        <v>57</v>
      </c>
      <c r="G1205" s="17" t="s">
        <v>57</v>
      </c>
      <c r="H1205" s="17" t="s">
        <v>57</v>
      </c>
      <c r="I1205" s="17" t="s">
        <v>58</v>
      </c>
      <c r="J1205" s="23">
        <v>67462.728652959428</v>
      </c>
    </row>
    <row r="1206" spans="1:10" ht="15.75" customHeight="1" x14ac:dyDescent="0.3">
      <c r="A1206" s="1">
        <v>1203</v>
      </c>
      <c r="B1206" s="4">
        <v>57269</v>
      </c>
      <c r="C1206" s="4">
        <v>2</v>
      </c>
      <c r="D1206" s="4">
        <v>80</v>
      </c>
      <c r="E1206" s="4">
        <v>22</v>
      </c>
      <c r="F1206" s="17" t="s">
        <v>57</v>
      </c>
      <c r="G1206" s="17" t="s">
        <v>57</v>
      </c>
      <c r="H1206" s="17" t="s">
        <v>57</v>
      </c>
      <c r="I1206" s="17" t="s">
        <v>58</v>
      </c>
      <c r="J1206" s="23">
        <v>65914.619281508014</v>
      </c>
    </row>
    <row r="1207" spans="1:10" ht="15.75" customHeight="1" x14ac:dyDescent="0.3">
      <c r="A1207" s="1">
        <v>1204</v>
      </c>
      <c r="B1207" s="4">
        <v>55593</v>
      </c>
      <c r="C1207" s="4">
        <v>1</v>
      </c>
      <c r="D1207" s="4">
        <v>82</v>
      </c>
      <c r="E1207" s="4">
        <v>51</v>
      </c>
      <c r="F1207" s="17" t="s">
        <v>58</v>
      </c>
      <c r="G1207" s="17" t="s">
        <v>57</v>
      </c>
      <c r="H1207" s="17" t="s">
        <v>57</v>
      </c>
      <c r="I1207" s="17" t="s">
        <v>58</v>
      </c>
      <c r="J1207" s="23">
        <v>74420.598642683486</v>
      </c>
    </row>
    <row r="1208" spans="1:10" ht="15.75" customHeight="1" x14ac:dyDescent="0.3">
      <c r="A1208" s="1">
        <v>1205</v>
      </c>
      <c r="B1208" s="4">
        <v>53100</v>
      </c>
      <c r="C1208" s="4">
        <v>3</v>
      </c>
      <c r="D1208" s="4">
        <v>59</v>
      </c>
      <c r="E1208" s="4">
        <v>18</v>
      </c>
      <c r="F1208" s="17" t="s">
        <v>57</v>
      </c>
      <c r="G1208" s="17" t="s">
        <v>58</v>
      </c>
      <c r="H1208" s="17" t="s">
        <v>58</v>
      </c>
      <c r="I1208" s="17" t="s">
        <v>57</v>
      </c>
      <c r="J1208" s="23">
        <v>78046.298734286567</v>
      </c>
    </row>
    <row r="1209" spans="1:10" ht="15.75" customHeight="1" x14ac:dyDescent="0.3">
      <c r="A1209" s="1">
        <v>1206</v>
      </c>
      <c r="B1209" s="4">
        <v>41628</v>
      </c>
      <c r="C1209" s="4">
        <v>1</v>
      </c>
      <c r="D1209" s="4">
        <v>76</v>
      </c>
      <c r="E1209" s="4">
        <v>35</v>
      </c>
      <c r="F1209" s="17" t="s">
        <v>57</v>
      </c>
      <c r="G1209" s="17" t="s">
        <v>57</v>
      </c>
      <c r="H1209" s="17" t="s">
        <v>57</v>
      </c>
      <c r="I1209" s="17" t="s">
        <v>58</v>
      </c>
      <c r="J1209" s="23">
        <v>62015.946423658883</v>
      </c>
    </row>
    <row r="1210" spans="1:10" ht="15.75" customHeight="1" x14ac:dyDescent="0.3">
      <c r="A1210" s="1">
        <v>1207</v>
      </c>
      <c r="B1210" s="4">
        <v>61245</v>
      </c>
      <c r="C1210" s="4">
        <v>4</v>
      </c>
      <c r="D1210" s="4">
        <v>47</v>
      </c>
      <c r="E1210" s="4">
        <v>59</v>
      </c>
      <c r="F1210" s="17" t="s">
        <v>58</v>
      </c>
      <c r="G1210" s="17" t="s">
        <v>57</v>
      </c>
      <c r="H1210" s="17" t="s">
        <v>57</v>
      </c>
      <c r="I1210" s="17" t="s">
        <v>57</v>
      </c>
      <c r="J1210" s="23">
        <v>95876.254695333322</v>
      </c>
    </row>
    <row r="1211" spans="1:10" ht="15.75" customHeight="1" x14ac:dyDescent="0.3">
      <c r="A1211" s="1">
        <v>1208</v>
      </c>
      <c r="B1211" s="4">
        <v>62568</v>
      </c>
      <c r="C1211" s="4">
        <v>2</v>
      </c>
      <c r="D1211" s="4">
        <v>39</v>
      </c>
      <c r="E1211" s="4">
        <v>36</v>
      </c>
      <c r="F1211" s="17" t="s">
        <v>58</v>
      </c>
      <c r="G1211" s="17" t="s">
        <v>57</v>
      </c>
      <c r="H1211" s="17" t="s">
        <v>58</v>
      </c>
      <c r="I1211" s="17" t="s">
        <v>58</v>
      </c>
      <c r="J1211" s="23">
        <v>94030.290118027478</v>
      </c>
    </row>
    <row r="1212" spans="1:10" ht="15.75" customHeight="1" x14ac:dyDescent="0.3">
      <c r="A1212" s="1">
        <v>1209</v>
      </c>
      <c r="B1212" s="4">
        <v>48402</v>
      </c>
      <c r="C1212" s="4">
        <v>4</v>
      </c>
      <c r="D1212" s="4">
        <v>47</v>
      </c>
      <c r="E1212" s="4">
        <v>37</v>
      </c>
      <c r="F1212" s="17" t="s">
        <v>58</v>
      </c>
      <c r="G1212" s="17" t="s">
        <v>57</v>
      </c>
      <c r="H1212" s="17" t="s">
        <v>58</v>
      </c>
      <c r="I1212" s="17" t="s">
        <v>57</v>
      </c>
      <c r="J1212" s="23">
        <v>81043.152545796111</v>
      </c>
    </row>
    <row r="1213" spans="1:10" ht="15.75" customHeight="1" x14ac:dyDescent="0.3">
      <c r="A1213" s="1">
        <v>1210</v>
      </c>
      <c r="B1213" s="4">
        <v>58434</v>
      </c>
      <c r="C1213" s="4">
        <v>4</v>
      </c>
      <c r="D1213" s="4">
        <v>65</v>
      </c>
      <c r="E1213" s="4">
        <v>59</v>
      </c>
      <c r="F1213" s="17" t="s">
        <v>58</v>
      </c>
      <c r="G1213" s="17" t="s">
        <v>57</v>
      </c>
      <c r="H1213" s="17" t="s">
        <v>57</v>
      </c>
      <c r="I1213" s="17" t="s">
        <v>58</v>
      </c>
      <c r="J1213" s="23">
        <v>70821.120760225967</v>
      </c>
    </row>
    <row r="1214" spans="1:10" ht="15.75" customHeight="1" x14ac:dyDescent="0.3">
      <c r="A1214" s="1">
        <v>1211</v>
      </c>
      <c r="B1214" s="4">
        <v>54097</v>
      </c>
      <c r="C1214" s="4">
        <v>2</v>
      </c>
      <c r="D1214" s="4">
        <v>37</v>
      </c>
      <c r="E1214" s="4">
        <v>36</v>
      </c>
      <c r="F1214" s="17" t="s">
        <v>57</v>
      </c>
      <c r="G1214" s="17" t="s">
        <v>57</v>
      </c>
      <c r="H1214" s="17" t="s">
        <v>57</v>
      </c>
      <c r="I1214" s="17" t="s">
        <v>58</v>
      </c>
      <c r="J1214" s="23">
        <v>76870.597563932737</v>
      </c>
    </row>
    <row r="1215" spans="1:10" ht="15.75" customHeight="1" x14ac:dyDescent="0.3">
      <c r="A1215" s="1">
        <v>1212</v>
      </c>
      <c r="B1215" s="4">
        <v>63767</v>
      </c>
      <c r="C1215" s="4">
        <v>3</v>
      </c>
      <c r="D1215" s="4">
        <v>35</v>
      </c>
      <c r="E1215" s="4">
        <v>39</v>
      </c>
      <c r="F1215" s="17" t="s">
        <v>57</v>
      </c>
      <c r="G1215" s="17" t="s">
        <v>58</v>
      </c>
      <c r="H1215" s="17" t="s">
        <v>57</v>
      </c>
      <c r="I1215" s="17" t="s">
        <v>58</v>
      </c>
      <c r="J1215" s="23">
        <v>92160.396542557573</v>
      </c>
    </row>
    <row r="1216" spans="1:10" ht="15.75" customHeight="1" x14ac:dyDescent="0.3">
      <c r="A1216" s="1">
        <v>1213</v>
      </c>
      <c r="B1216" s="4">
        <v>50441</v>
      </c>
      <c r="C1216" s="4">
        <v>1</v>
      </c>
      <c r="D1216" s="4">
        <v>84</v>
      </c>
      <c r="E1216" s="4">
        <v>18</v>
      </c>
      <c r="F1216" s="17" t="s">
        <v>58</v>
      </c>
      <c r="G1216" s="17" t="s">
        <v>57</v>
      </c>
      <c r="H1216" s="17" t="s">
        <v>57</v>
      </c>
      <c r="I1216" s="17" t="s">
        <v>58</v>
      </c>
      <c r="J1216" s="23">
        <v>66181.927915297478</v>
      </c>
    </row>
    <row r="1217" spans="1:10" ht="15.75" customHeight="1" x14ac:dyDescent="0.3">
      <c r="A1217" s="1">
        <v>1214</v>
      </c>
      <c r="B1217" s="4">
        <v>55296</v>
      </c>
      <c r="C1217" s="4">
        <v>4</v>
      </c>
      <c r="D1217" s="4">
        <v>43</v>
      </c>
      <c r="E1217" s="4">
        <v>52</v>
      </c>
      <c r="F1217" s="17" t="s">
        <v>58</v>
      </c>
      <c r="G1217" s="17" t="s">
        <v>57</v>
      </c>
      <c r="H1217" s="17" t="s">
        <v>57</v>
      </c>
      <c r="I1217" s="17" t="s">
        <v>57</v>
      </c>
      <c r="J1217" s="23">
        <v>69732.874967697964</v>
      </c>
    </row>
    <row r="1218" spans="1:10" ht="15.75" customHeight="1" x14ac:dyDescent="0.3">
      <c r="A1218" s="1">
        <v>1215</v>
      </c>
      <c r="B1218" s="4">
        <v>53330</v>
      </c>
      <c r="C1218" s="4">
        <v>4</v>
      </c>
      <c r="D1218" s="4">
        <v>39</v>
      </c>
      <c r="E1218" s="4">
        <v>27</v>
      </c>
      <c r="F1218" s="17" t="s">
        <v>57</v>
      </c>
      <c r="G1218" s="17" t="s">
        <v>57</v>
      </c>
      <c r="H1218" s="17" t="s">
        <v>57</v>
      </c>
      <c r="I1218" s="17" t="s">
        <v>57</v>
      </c>
      <c r="J1218" s="23">
        <v>61239.848855759454</v>
      </c>
    </row>
    <row r="1219" spans="1:10" ht="15.75" customHeight="1" x14ac:dyDescent="0.3">
      <c r="A1219" s="1">
        <v>1216</v>
      </c>
      <c r="B1219" s="4">
        <v>66173</v>
      </c>
      <c r="C1219" s="4">
        <v>3</v>
      </c>
      <c r="D1219" s="4">
        <v>52</v>
      </c>
      <c r="E1219" s="4">
        <v>18</v>
      </c>
      <c r="F1219" s="17" t="s">
        <v>58</v>
      </c>
      <c r="G1219" s="17" t="s">
        <v>57</v>
      </c>
      <c r="H1219" s="17" t="s">
        <v>57</v>
      </c>
      <c r="I1219" s="17" t="s">
        <v>58</v>
      </c>
      <c r="J1219" s="23">
        <v>84956.214467450875</v>
      </c>
    </row>
    <row r="1220" spans="1:10" ht="15.75" customHeight="1" x14ac:dyDescent="0.3">
      <c r="A1220" s="1">
        <v>1217</v>
      </c>
      <c r="B1220" s="4">
        <v>52744</v>
      </c>
      <c r="C1220" s="4">
        <v>4</v>
      </c>
      <c r="D1220" s="4">
        <v>80</v>
      </c>
      <c r="E1220" s="4">
        <v>40</v>
      </c>
      <c r="F1220" s="17" t="s">
        <v>57</v>
      </c>
      <c r="G1220" s="17" t="s">
        <v>58</v>
      </c>
      <c r="H1220" s="17" t="s">
        <v>57</v>
      </c>
      <c r="I1220" s="17" t="s">
        <v>58</v>
      </c>
      <c r="J1220" s="23">
        <v>67304.588264543141</v>
      </c>
    </row>
    <row r="1221" spans="1:10" ht="15.75" customHeight="1" x14ac:dyDescent="0.3">
      <c r="A1221" s="1">
        <v>1218</v>
      </c>
      <c r="B1221" s="4">
        <v>61383</v>
      </c>
      <c r="C1221" s="4">
        <v>4</v>
      </c>
      <c r="D1221" s="4">
        <v>61</v>
      </c>
      <c r="E1221" s="4">
        <v>29</v>
      </c>
      <c r="F1221" s="17" t="s">
        <v>57</v>
      </c>
      <c r="G1221" s="17" t="s">
        <v>58</v>
      </c>
      <c r="H1221" s="17" t="s">
        <v>57</v>
      </c>
      <c r="I1221" s="17" t="s">
        <v>58</v>
      </c>
      <c r="J1221" s="23">
        <v>67320.632008076966</v>
      </c>
    </row>
    <row r="1222" spans="1:10" ht="15.75" customHeight="1" x14ac:dyDescent="0.3">
      <c r="A1222" s="1">
        <v>1219</v>
      </c>
      <c r="B1222" s="4">
        <v>60448</v>
      </c>
      <c r="C1222" s="4">
        <v>4</v>
      </c>
      <c r="D1222" s="4">
        <v>60</v>
      </c>
      <c r="E1222" s="4">
        <v>46</v>
      </c>
      <c r="F1222" s="17" t="s">
        <v>58</v>
      </c>
      <c r="G1222" s="17" t="s">
        <v>57</v>
      </c>
      <c r="H1222" s="17" t="s">
        <v>58</v>
      </c>
      <c r="I1222" s="17" t="s">
        <v>57</v>
      </c>
      <c r="J1222" s="23">
        <v>112779.39615619485</v>
      </c>
    </row>
    <row r="1223" spans="1:10" ht="15.75" customHeight="1" x14ac:dyDescent="0.3">
      <c r="A1223" s="1">
        <v>1220</v>
      </c>
      <c r="B1223" s="4">
        <v>55152</v>
      </c>
      <c r="C1223" s="4">
        <v>1</v>
      </c>
      <c r="D1223" s="4">
        <v>35</v>
      </c>
      <c r="E1223" s="4">
        <v>38</v>
      </c>
      <c r="F1223" s="17" t="s">
        <v>57</v>
      </c>
      <c r="G1223" s="17" t="s">
        <v>57</v>
      </c>
      <c r="H1223" s="17" t="s">
        <v>57</v>
      </c>
      <c r="I1223" s="17" t="s">
        <v>57</v>
      </c>
      <c r="J1223" s="23">
        <v>63921.310417745357</v>
      </c>
    </row>
    <row r="1224" spans="1:10" ht="15.75" customHeight="1" x14ac:dyDescent="0.3">
      <c r="A1224" s="1">
        <v>1221</v>
      </c>
      <c r="B1224" s="4">
        <v>42355</v>
      </c>
      <c r="C1224" s="4">
        <v>3</v>
      </c>
      <c r="D1224" s="4">
        <v>76</v>
      </c>
      <c r="E1224" s="4">
        <v>30</v>
      </c>
      <c r="F1224" s="17" t="s">
        <v>58</v>
      </c>
      <c r="G1224" s="17" t="s">
        <v>57</v>
      </c>
      <c r="H1224" s="17" t="s">
        <v>57</v>
      </c>
      <c r="I1224" s="17" t="s">
        <v>57</v>
      </c>
      <c r="J1224" s="23">
        <v>64636.865634878013</v>
      </c>
    </row>
    <row r="1225" spans="1:10" ht="15.75" customHeight="1" x14ac:dyDescent="0.3">
      <c r="A1225" s="1">
        <v>1222</v>
      </c>
      <c r="B1225" s="4">
        <v>53884</v>
      </c>
      <c r="C1225" s="4">
        <v>1</v>
      </c>
      <c r="D1225" s="4">
        <v>63</v>
      </c>
      <c r="E1225" s="4">
        <v>40</v>
      </c>
      <c r="F1225" s="17" t="s">
        <v>57</v>
      </c>
      <c r="G1225" s="17" t="s">
        <v>58</v>
      </c>
      <c r="H1225" s="17" t="s">
        <v>57</v>
      </c>
      <c r="I1225" s="17" t="s">
        <v>58</v>
      </c>
      <c r="J1225" s="23">
        <v>73543.942457049561</v>
      </c>
    </row>
    <row r="1226" spans="1:10" ht="15.75" customHeight="1" x14ac:dyDescent="0.3">
      <c r="A1226" s="1">
        <v>1223</v>
      </c>
      <c r="B1226" s="4">
        <v>49963</v>
      </c>
      <c r="C1226" s="4">
        <v>2</v>
      </c>
      <c r="D1226" s="4">
        <v>46</v>
      </c>
      <c r="E1226" s="4">
        <v>50</v>
      </c>
      <c r="F1226" s="17" t="s">
        <v>57</v>
      </c>
      <c r="G1226" s="17" t="s">
        <v>58</v>
      </c>
      <c r="H1226" s="17" t="s">
        <v>57</v>
      </c>
      <c r="I1226" s="17" t="s">
        <v>58</v>
      </c>
      <c r="J1226" s="23">
        <v>74265.135533451554</v>
      </c>
    </row>
    <row r="1227" spans="1:10" ht="15.75" customHeight="1" x14ac:dyDescent="0.3">
      <c r="A1227" s="1">
        <v>1224</v>
      </c>
      <c r="B1227" s="4">
        <v>53902</v>
      </c>
      <c r="C1227" s="4">
        <v>3</v>
      </c>
      <c r="D1227" s="4">
        <v>47</v>
      </c>
      <c r="E1227" s="4">
        <v>20</v>
      </c>
      <c r="F1227" s="17" t="s">
        <v>57</v>
      </c>
      <c r="G1227" s="17" t="s">
        <v>58</v>
      </c>
      <c r="H1227" s="17" t="s">
        <v>58</v>
      </c>
      <c r="I1227" s="17" t="s">
        <v>57</v>
      </c>
      <c r="J1227" s="23">
        <v>90466.739848840414</v>
      </c>
    </row>
    <row r="1228" spans="1:10" ht="15.75" customHeight="1" x14ac:dyDescent="0.3">
      <c r="A1228" s="1">
        <v>1225</v>
      </c>
      <c r="B1228" s="4">
        <v>44974</v>
      </c>
      <c r="C1228" s="4">
        <v>2</v>
      </c>
      <c r="D1228" s="4">
        <v>61</v>
      </c>
      <c r="E1228" s="4">
        <v>41</v>
      </c>
      <c r="F1228" s="17" t="s">
        <v>58</v>
      </c>
      <c r="G1228" s="17" t="s">
        <v>57</v>
      </c>
      <c r="H1228" s="17" t="s">
        <v>57</v>
      </c>
      <c r="I1228" s="17" t="s">
        <v>58</v>
      </c>
      <c r="J1228" s="23">
        <v>62808.798970621719</v>
      </c>
    </row>
    <row r="1229" spans="1:10" ht="15.75" customHeight="1" x14ac:dyDescent="0.3">
      <c r="A1229" s="1">
        <v>1226</v>
      </c>
      <c r="B1229" s="4">
        <v>61732</v>
      </c>
      <c r="C1229" s="4">
        <v>1</v>
      </c>
      <c r="D1229" s="4">
        <v>66</v>
      </c>
      <c r="E1229" s="4">
        <v>33</v>
      </c>
      <c r="F1229" s="17" t="s">
        <v>57</v>
      </c>
      <c r="G1229" s="17" t="s">
        <v>58</v>
      </c>
      <c r="H1229" s="17" t="s">
        <v>57</v>
      </c>
      <c r="I1229" s="17" t="s">
        <v>57</v>
      </c>
      <c r="J1229" s="23">
        <v>60602.081784643204</v>
      </c>
    </row>
    <row r="1230" spans="1:10" ht="15.75" customHeight="1" x14ac:dyDescent="0.3">
      <c r="A1230" s="1">
        <v>1227</v>
      </c>
      <c r="B1230" s="4">
        <v>42170</v>
      </c>
      <c r="C1230" s="4">
        <v>1</v>
      </c>
      <c r="D1230" s="4">
        <v>52</v>
      </c>
      <c r="E1230" s="4">
        <v>38</v>
      </c>
      <c r="F1230" s="17" t="s">
        <v>58</v>
      </c>
      <c r="G1230" s="17" t="s">
        <v>57</v>
      </c>
      <c r="H1230" s="17" t="s">
        <v>57</v>
      </c>
      <c r="I1230" s="17" t="s">
        <v>58</v>
      </c>
      <c r="J1230" s="23">
        <v>65191.423986513066</v>
      </c>
    </row>
    <row r="1231" spans="1:10" ht="15.75" customHeight="1" x14ac:dyDescent="0.3">
      <c r="A1231" s="1">
        <v>1228</v>
      </c>
      <c r="B1231" s="4">
        <v>62831</v>
      </c>
      <c r="C1231" s="4">
        <v>3</v>
      </c>
      <c r="D1231" s="4">
        <v>85</v>
      </c>
      <c r="E1231" s="4">
        <v>42</v>
      </c>
      <c r="F1231" s="17" t="s">
        <v>57</v>
      </c>
      <c r="G1231" s="17" t="s">
        <v>58</v>
      </c>
      <c r="H1231" s="17" t="s">
        <v>57</v>
      </c>
      <c r="I1231" s="17" t="s">
        <v>58</v>
      </c>
      <c r="J1231" s="23">
        <v>70825.2445725578</v>
      </c>
    </row>
    <row r="1232" spans="1:10" ht="15.75" customHeight="1" x14ac:dyDescent="0.3">
      <c r="A1232" s="1">
        <v>1229</v>
      </c>
      <c r="B1232" s="4">
        <v>57686</v>
      </c>
      <c r="C1232" s="4">
        <v>4</v>
      </c>
      <c r="D1232" s="4">
        <v>65</v>
      </c>
      <c r="E1232" s="4">
        <v>56</v>
      </c>
      <c r="F1232" s="17" t="s">
        <v>57</v>
      </c>
      <c r="G1232" s="17" t="s">
        <v>58</v>
      </c>
      <c r="H1232" s="17" t="s">
        <v>57</v>
      </c>
      <c r="I1232" s="17" t="s">
        <v>58</v>
      </c>
      <c r="J1232" s="23">
        <v>74778.0913788545</v>
      </c>
    </row>
    <row r="1233" spans="1:10" ht="15.75" customHeight="1" x14ac:dyDescent="0.3">
      <c r="A1233" s="1">
        <v>1230</v>
      </c>
      <c r="B1233" s="4">
        <v>57254</v>
      </c>
      <c r="C1233" s="4">
        <v>1</v>
      </c>
      <c r="D1233" s="4">
        <v>70</v>
      </c>
      <c r="E1233" s="4">
        <v>58</v>
      </c>
      <c r="F1233" s="17" t="s">
        <v>58</v>
      </c>
      <c r="G1233" s="17" t="s">
        <v>57</v>
      </c>
      <c r="H1233" s="17" t="s">
        <v>57</v>
      </c>
      <c r="I1233" s="17" t="s">
        <v>58</v>
      </c>
      <c r="J1233" s="23">
        <v>71638.59805090318</v>
      </c>
    </row>
    <row r="1234" spans="1:10" ht="15.75" customHeight="1" x14ac:dyDescent="0.3">
      <c r="A1234" s="1">
        <v>1231</v>
      </c>
      <c r="B1234" s="4">
        <v>60298</v>
      </c>
      <c r="C1234" s="4">
        <v>1</v>
      </c>
      <c r="D1234" s="4">
        <v>47</v>
      </c>
      <c r="E1234" s="4">
        <v>52</v>
      </c>
      <c r="F1234" s="17" t="s">
        <v>57</v>
      </c>
      <c r="G1234" s="17" t="s">
        <v>57</v>
      </c>
      <c r="H1234" s="17" t="s">
        <v>58</v>
      </c>
      <c r="I1234" s="17" t="s">
        <v>58</v>
      </c>
      <c r="J1234" s="23">
        <v>123416.99427065808</v>
      </c>
    </row>
    <row r="1235" spans="1:10" ht="15.75" customHeight="1" x14ac:dyDescent="0.3">
      <c r="A1235" s="1">
        <v>1232</v>
      </c>
      <c r="B1235" s="4">
        <v>47335</v>
      </c>
      <c r="C1235" s="4">
        <v>2</v>
      </c>
      <c r="D1235" s="4">
        <v>52</v>
      </c>
      <c r="E1235" s="4">
        <v>20</v>
      </c>
      <c r="F1235" s="17" t="s">
        <v>58</v>
      </c>
      <c r="G1235" s="17" t="s">
        <v>57</v>
      </c>
      <c r="H1235" s="17" t="s">
        <v>58</v>
      </c>
      <c r="I1235" s="17" t="s">
        <v>57</v>
      </c>
      <c r="J1235" s="23">
        <v>73270.916801362269</v>
      </c>
    </row>
    <row r="1236" spans="1:10" ht="15.75" customHeight="1" x14ac:dyDescent="0.3">
      <c r="A1236" s="1">
        <v>1233</v>
      </c>
      <c r="B1236" s="4">
        <v>54452</v>
      </c>
      <c r="C1236" s="4">
        <v>3</v>
      </c>
      <c r="D1236" s="4">
        <v>40</v>
      </c>
      <c r="E1236" s="4">
        <v>54</v>
      </c>
      <c r="F1236" s="17" t="s">
        <v>57</v>
      </c>
      <c r="G1236" s="17" t="s">
        <v>57</v>
      </c>
      <c r="H1236" s="17" t="s">
        <v>57</v>
      </c>
      <c r="I1236" s="17" t="s">
        <v>57</v>
      </c>
      <c r="J1236" s="23">
        <v>65218.68501857463</v>
      </c>
    </row>
    <row r="1237" spans="1:10" ht="15.75" customHeight="1" x14ac:dyDescent="0.3">
      <c r="A1237" s="1">
        <v>1234</v>
      </c>
      <c r="B1237" s="4">
        <v>49086</v>
      </c>
      <c r="C1237" s="4">
        <v>4</v>
      </c>
      <c r="D1237" s="4">
        <v>80</v>
      </c>
      <c r="E1237" s="4">
        <v>58</v>
      </c>
      <c r="F1237" s="17" t="s">
        <v>58</v>
      </c>
      <c r="G1237" s="17" t="s">
        <v>57</v>
      </c>
      <c r="H1237" s="17" t="s">
        <v>57</v>
      </c>
      <c r="I1237" s="17" t="s">
        <v>58</v>
      </c>
      <c r="J1237" s="23">
        <v>78946.566322404469</v>
      </c>
    </row>
    <row r="1238" spans="1:10" ht="15.75" customHeight="1" x14ac:dyDescent="0.3">
      <c r="A1238" s="1">
        <v>1235</v>
      </c>
      <c r="B1238" s="4">
        <v>57475</v>
      </c>
      <c r="C1238" s="4">
        <v>4</v>
      </c>
      <c r="D1238" s="4">
        <v>64</v>
      </c>
      <c r="E1238" s="4">
        <v>45</v>
      </c>
      <c r="F1238" s="17" t="s">
        <v>57</v>
      </c>
      <c r="G1238" s="17" t="s">
        <v>58</v>
      </c>
      <c r="H1238" s="17" t="s">
        <v>57</v>
      </c>
      <c r="I1238" s="17" t="s">
        <v>57</v>
      </c>
      <c r="J1238" s="23">
        <v>72715.718253971339</v>
      </c>
    </row>
    <row r="1239" spans="1:10" ht="15.75" customHeight="1" x14ac:dyDescent="0.3">
      <c r="A1239" s="1">
        <v>1236</v>
      </c>
      <c r="B1239" s="4">
        <v>60056</v>
      </c>
      <c r="C1239" s="4">
        <v>3</v>
      </c>
      <c r="D1239" s="4">
        <v>68</v>
      </c>
      <c r="E1239" s="4">
        <v>26</v>
      </c>
      <c r="F1239" s="17" t="s">
        <v>57</v>
      </c>
      <c r="G1239" s="17" t="s">
        <v>57</v>
      </c>
      <c r="H1239" s="17" t="s">
        <v>57</v>
      </c>
      <c r="I1239" s="17" t="s">
        <v>58</v>
      </c>
      <c r="J1239" s="23">
        <v>57304.091464404002</v>
      </c>
    </row>
    <row r="1240" spans="1:10" ht="15.75" customHeight="1" x14ac:dyDescent="0.3">
      <c r="A1240" s="1">
        <v>1237</v>
      </c>
      <c r="B1240" s="4">
        <v>42227</v>
      </c>
      <c r="C1240" s="4">
        <v>4</v>
      </c>
      <c r="D1240" s="4">
        <v>62</v>
      </c>
      <c r="E1240" s="4">
        <v>63</v>
      </c>
      <c r="F1240" s="17" t="s">
        <v>58</v>
      </c>
      <c r="G1240" s="17" t="s">
        <v>57</v>
      </c>
      <c r="H1240" s="17" t="s">
        <v>57</v>
      </c>
      <c r="I1240" s="17" t="s">
        <v>57</v>
      </c>
      <c r="J1240" s="23">
        <v>74288.11713282553</v>
      </c>
    </row>
    <row r="1241" spans="1:10" ht="15.75" customHeight="1" x14ac:dyDescent="0.3">
      <c r="A1241" s="1">
        <v>1238</v>
      </c>
      <c r="B1241" s="4">
        <v>51636</v>
      </c>
      <c r="C1241" s="4">
        <v>3</v>
      </c>
      <c r="D1241" s="4">
        <v>77</v>
      </c>
      <c r="E1241" s="4">
        <v>58</v>
      </c>
      <c r="F1241" s="17" t="s">
        <v>57</v>
      </c>
      <c r="G1241" s="17" t="s">
        <v>57</v>
      </c>
      <c r="H1241" s="17" t="s">
        <v>57</v>
      </c>
      <c r="I1241" s="17" t="s">
        <v>57</v>
      </c>
      <c r="J1241" s="23">
        <v>62720.144812255741</v>
      </c>
    </row>
    <row r="1242" spans="1:10" ht="15.75" customHeight="1" x14ac:dyDescent="0.3">
      <c r="A1242" s="1">
        <v>1239</v>
      </c>
      <c r="B1242" s="4">
        <v>52099</v>
      </c>
      <c r="C1242" s="4">
        <v>4</v>
      </c>
      <c r="D1242" s="4">
        <v>49</v>
      </c>
      <c r="E1242" s="4">
        <v>37</v>
      </c>
      <c r="F1242" s="17" t="s">
        <v>58</v>
      </c>
      <c r="G1242" s="17" t="s">
        <v>57</v>
      </c>
      <c r="H1242" s="17" t="s">
        <v>57</v>
      </c>
      <c r="I1242" s="17" t="s">
        <v>58</v>
      </c>
      <c r="J1242" s="23">
        <v>66978.715499245634</v>
      </c>
    </row>
    <row r="1243" spans="1:10" ht="15.75" customHeight="1" x14ac:dyDescent="0.3">
      <c r="A1243" s="1">
        <v>1240</v>
      </c>
      <c r="B1243" s="4">
        <v>64898</v>
      </c>
      <c r="C1243" s="4">
        <v>1</v>
      </c>
      <c r="D1243" s="4">
        <v>65</v>
      </c>
      <c r="E1243" s="4">
        <v>25</v>
      </c>
      <c r="F1243" s="17" t="s">
        <v>57</v>
      </c>
      <c r="G1243" s="17" t="s">
        <v>58</v>
      </c>
      <c r="H1243" s="17" t="s">
        <v>57</v>
      </c>
      <c r="I1243" s="17" t="s">
        <v>57</v>
      </c>
      <c r="J1243" s="23">
        <v>53486.69462346541</v>
      </c>
    </row>
    <row r="1244" spans="1:10" ht="15.75" customHeight="1" x14ac:dyDescent="0.3">
      <c r="A1244" s="1">
        <v>1241</v>
      </c>
      <c r="B1244" s="4">
        <v>67907</v>
      </c>
      <c r="C1244" s="4">
        <v>2</v>
      </c>
      <c r="D1244" s="4">
        <v>74</v>
      </c>
      <c r="E1244" s="4">
        <v>52</v>
      </c>
      <c r="F1244" s="17" t="s">
        <v>57</v>
      </c>
      <c r="G1244" s="17" t="s">
        <v>58</v>
      </c>
      <c r="H1244" s="17" t="s">
        <v>58</v>
      </c>
      <c r="I1244" s="17" t="s">
        <v>58</v>
      </c>
      <c r="J1244" s="23">
        <v>113508.79797850997</v>
      </c>
    </row>
    <row r="1245" spans="1:10" ht="15.75" customHeight="1" x14ac:dyDescent="0.3">
      <c r="A1245" s="1">
        <v>1242</v>
      </c>
      <c r="B1245" s="4">
        <v>62908</v>
      </c>
      <c r="C1245" s="4">
        <v>4</v>
      </c>
      <c r="D1245" s="4">
        <v>41</v>
      </c>
      <c r="E1245" s="4">
        <v>64</v>
      </c>
      <c r="F1245" s="17" t="s">
        <v>57</v>
      </c>
      <c r="G1245" s="17" t="s">
        <v>58</v>
      </c>
      <c r="H1245" s="17" t="s">
        <v>58</v>
      </c>
      <c r="I1245" s="17" t="s">
        <v>58</v>
      </c>
      <c r="J1245" s="23">
        <v>107149.0162005287</v>
      </c>
    </row>
    <row r="1246" spans="1:10" ht="15.75" customHeight="1" x14ac:dyDescent="0.3">
      <c r="A1246" s="1">
        <v>1243</v>
      </c>
      <c r="B1246" s="4">
        <v>50268</v>
      </c>
      <c r="C1246" s="4">
        <v>4</v>
      </c>
      <c r="D1246" s="4">
        <v>37</v>
      </c>
      <c r="E1246" s="4">
        <v>22</v>
      </c>
      <c r="F1246" s="17" t="s">
        <v>57</v>
      </c>
      <c r="G1246" s="17" t="s">
        <v>57</v>
      </c>
      <c r="H1246" s="17" t="s">
        <v>57</v>
      </c>
      <c r="I1246" s="17" t="s">
        <v>57</v>
      </c>
      <c r="J1246" s="23">
        <v>62997.464208616409</v>
      </c>
    </row>
    <row r="1247" spans="1:10" ht="15.75" customHeight="1" x14ac:dyDescent="0.3">
      <c r="A1247" s="1">
        <v>1244</v>
      </c>
      <c r="B1247" s="4">
        <v>55183</v>
      </c>
      <c r="C1247" s="4">
        <v>2</v>
      </c>
      <c r="D1247" s="4">
        <v>78</v>
      </c>
      <c r="E1247" s="4">
        <v>28</v>
      </c>
      <c r="F1247" s="17" t="s">
        <v>57</v>
      </c>
      <c r="G1247" s="17" t="s">
        <v>58</v>
      </c>
      <c r="H1247" s="17" t="s">
        <v>57</v>
      </c>
      <c r="I1247" s="17" t="s">
        <v>57</v>
      </c>
      <c r="J1247" s="23">
        <v>64495.673877625813</v>
      </c>
    </row>
    <row r="1248" spans="1:10" ht="15.75" customHeight="1" x14ac:dyDescent="0.3">
      <c r="A1248" s="1">
        <v>1245</v>
      </c>
      <c r="B1248" s="4">
        <v>61183</v>
      </c>
      <c r="C1248" s="4">
        <v>4</v>
      </c>
      <c r="D1248" s="4">
        <v>67</v>
      </c>
      <c r="E1248" s="4">
        <v>18</v>
      </c>
      <c r="F1248" s="17" t="s">
        <v>57</v>
      </c>
      <c r="G1248" s="17" t="s">
        <v>58</v>
      </c>
      <c r="H1248" s="17" t="s">
        <v>57</v>
      </c>
      <c r="I1248" s="17" t="s">
        <v>58</v>
      </c>
      <c r="J1248" s="23">
        <v>60461.925942199254</v>
      </c>
    </row>
    <row r="1249" spans="1:10" ht="15.75" customHeight="1" x14ac:dyDescent="0.3">
      <c r="A1249" s="1">
        <v>1246</v>
      </c>
      <c r="B1249" s="4">
        <v>45023</v>
      </c>
      <c r="C1249" s="4">
        <v>2</v>
      </c>
      <c r="D1249" s="4">
        <v>39</v>
      </c>
      <c r="E1249" s="4">
        <v>28</v>
      </c>
      <c r="F1249" s="17" t="s">
        <v>58</v>
      </c>
      <c r="G1249" s="17" t="s">
        <v>57</v>
      </c>
      <c r="H1249" s="17" t="s">
        <v>57</v>
      </c>
      <c r="I1249" s="17" t="s">
        <v>58</v>
      </c>
      <c r="J1249" s="23">
        <v>65800.201957829762</v>
      </c>
    </row>
    <row r="1250" spans="1:10" ht="15.75" customHeight="1" x14ac:dyDescent="0.3">
      <c r="A1250" s="1">
        <v>1247</v>
      </c>
      <c r="B1250" s="4">
        <v>52364</v>
      </c>
      <c r="C1250" s="4">
        <v>3</v>
      </c>
      <c r="D1250" s="4">
        <v>77</v>
      </c>
      <c r="E1250" s="4">
        <v>45</v>
      </c>
      <c r="F1250" s="17" t="s">
        <v>58</v>
      </c>
      <c r="G1250" s="17" t="s">
        <v>57</v>
      </c>
      <c r="H1250" s="17" t="s">
        <v>57</v>
      </c>
      <c r="I1250" s="17" t="s">
        <v>57</v>
      </c>
      <c r="J1250" s="23">
        <v>65458.437173902661</v>
      </c>
    </row>
    <row r="1251" spans="1:10" ht="15.75" customHeight="1" x14ac:dyDescent="0.3">
      <c r="A1251" s="1">
        <v>1248</v>
      </c>
      <c r="B1251" s="4">
        <v>55788</v>
      </c>
      <c r="C1251" s="4">
        <v>3</v>
      </c>
      <c r="D1251" s="4">
        <v>70</v>
      </c>
      <c r="E1251" s="4">
        <v>33</v>
      </c>
      <c r="F1251" s="17" t="s">
        <v>58</v>
      </c>
      <c r="G1251" s="17" t="s">
        <v>57</v>
      </c>
      <c r="H1251" s="17" t="s">
        <v>57</v>
      </c>
      <c r="I1251" s="17" t="s">
        <v>58</v>
      </c>
      <c r="J1251" s="23">
        <v>79389.326979643054</v>
      </c>
    </row>
    <row r="1252" spans="1:10" ht="15.75" customHeight="1" x14ac:dyDescent="0.3">
      <c r="A1252" s="1">
        <v>1249</v>
      </c>
      <c r="B1252" s="4">
        <v>69032</v>
      </c>
      <c r="C1252" s="4">
        <v>4</v>
      </c>
      <c r="D1252" s="4">
        <v>46</v>
      </c>
      <c r="E1252" s="4">
        <v>18</v>
      </c>
      <c r="F1252" s="17" t="s">
        <v>57</v>
      </c>
      <c r="G1252" s="17" t="s">
        <v>58</v>
      </c>
      <c r="H1252" s="17" t="s">
        <v>57</v>
      </c>
      <c r="I1252" s="17" t="s">
        <v>57</v>
      </c>
      <c r="J1252" s="23">
        <v>56675.945823497794</v>
      </c>
    </row>
    <row r="1253" spans="1:10" ht="15.75" customHeight="1" x14ac:dyDescent="0.3">
      <c r="A1253" s="1">
        <v>1250</v>
      </c>
      <c r="B1253" s="4">
        <v>59439</v>
      </c>
      <c r="C1253" s="4">
        <v>1</v>
      </c>
      <c r="D1253" s="4">
        <v>77</v>
      </c>
      <c r="E1253" s="4">
        <v>32</v>
      </c>
      <c r="F1253" s="17" t="s">
        <v>58</v>
      </c>
      <c r="G1253" s="17" t="s">
        <v>57</v>
      </c>
      <c r="H1253" s="17" t="s">
        <v>58</v>
      </c>
      <c r="I1253" s="17" t="s">
        <v>58</v>
      </c>
      <c r="J1253" s="23">
        <v>108591.11289217995</v>
      </c>
    </row>
    <row r="1254" spans="1:10" ht="15.75" customHeight="1" x14ac:dyDescent="0.3">
      <c r="A1254" s="1">
        <v>1251</v>
      </c>
      <c r="B1254" s="4">
        <v>53547</v>
      </c>
      <c r="C1254" s="4">
        <v>3</v>
      </c>
      <c r="D1254" s="4">
        <v>82</v>
      </c>
      <c r="E1254" s="4">
        <v>24</v>
      </c>
      <c r="F1254" s="17" t="s">
        <v>58</v>
      </c>
      <c r="G1254" s="17" t="s">
        <v>57</v>
      </c>
      <c r="H1254" s="17" t="s">
        <v>58</v>
      </c>
      <c r="I1254" s="17" t="s">
        <v>58</v>
      </c>
      <c r="J1254" s="23">
        <v>88400.482743563101</v>
      </c>
    </row>
    <row r="1255" spans="1:10" ht="15.75" customHeight="1" x14ac:dyDescent="0.3">
      <c r="A1255" s="1">
        <v>1252</v>
      </c>
      <c r="B1255" s="4">
        <v>40996</v>
      </c>
      <c r="C1255" s="4">
        <v>3</v>
      </c>
      <c r="D1255" s="4">
        <v>37</v>
      </c>
      <c r="E1255" s="4">
        <v>19</v>
      </c>
      <c r="F1255" s="17" t="s">
        <v>58</v>
      </c>
      <c r="G1255" s="17" t="s">
        <v>57</v>
      </c>
      <c r="H1255" s="17" t="s">
        <v>57</v>
      </c>
      <c r="I1255" s="17" t="s">
        <v>58</v>
      </c>
      <c r="J1255" s="23">
        <v>74415.202835065516</v>
      </c>
    </row>
    <row r="1256" spans="1:10" ht="15.75" customHeight="1" x14ac:dyDescent="0.3">
      <c r="A1256" s="1">
        <v>1253</v>
      </c>
      <c r="B1256" s="4">
        <v>48796</v>
      </c>
      <c r="C1256" s="4">
        <v>4</v>
      </c>
      <c r="D1256" s="4">
        <v>85</v>
      </c>
      <c r="E1256" s="4">
        <v>20</v>
      </c>
      <c r="F1256" s="17" t="s">
        <v>58</v>
      </c>
      <c r="G1256" s="17" t="s">
        <v>57</v>
      </c>
      <c r="H1256" s="17" t="s">
        <v>58</v>
      </c>
      <c r="I1256" s="17" t="s">
        <v>58</v>
      </c>
      <c r="J1256" s="23">
        <v>77569.744785790783</v>
      </c>
    </row>
    <row r="1257" spans="1:10" ht="15.75" customHeight="1" x14ac:dyDescent="0.3">
      <c r="A1257" s="1">
        <v>1254</v>
      </c>
      <c r="B1257" s="4">
        <v>56829</v>
      </c>
      <c r="C1257" s="4">
        <v>4</v>
      </c>
      <c r="D1257" s="4">
        <v>74</v>
      </c>
      <c r="E1257" s="4">
        <v>40</v>
      </c>
      <c r="F1257" s="17" t="s">
        <v>58</v>
      </c>
      <c r="G1257" s="17" t="s">
        <v>57</v>
      </c>
      <c r="H1257" s="17" t="s">
        <v>57</v>
      </c>
      <c r="I1257" s="17" t="s">
        <v>57</v>
      </c>
      <c r="J1257" s="23">
        <v>81195.855354642961</v>
      </c>
    </row>
    <row r="1258" spans="1:10" ht="15.75" customHeight="1" x14ac:dyDescent="0.3">
      <c r="A1258" s="1">
        <v>1255</v>
      </c>
      <c r="B1258" s="4">
        <v>54748</v>
      </c>
      <c r="C1258" s="4">
        <v>1</v>
      </c>
      <c r="D1258" s="4">
        <v>68</v>
      </c>
      <c r="E1258" s="4">
        <v>34</v>
      </c>
      <c r="F1258" s="17" t="s">
        <v>57</v>
      </c>
      <c r="G1258" s="17" t="s">
        <v>58</v>
      </c>
      <c r="H1258" s="17" t="s">
        <v>57</v>
      </c>
      <c r="I1258" s="17" t="s">
        <v>57</v>
      </c>
      <c r="J1258" s="23">
        <v>69403.407823723319</v>
      </c>
    </row>
    <row r="1259" spans="1:10" ht="15.75" customHeight="1" x14ac:dyDescent="0.3">
      <c r="A1259" s="1">
        <v>1256</v>
      </c>
      <c r="B1259" s="4">
        <v>60337</v>
      </c>
      <c r="C1259" s="4">
        <v>1</v>
      </c>
      <c r="D1259" s="4">
        <v>37</v>
      </c>
      <c r="E1259" s="4">
        <v>42</v>
      </c>
      <c r="F1259" s="17" t="s">
        <v>58</v>
      </c>
      <c r="G1259" s="17" t="s">
        <v>57</v>
      </c>
      <c r="H1259" s="17" t="s">
        <v>57</v>
      </c>
      <c r="I1259" s="17" t="s">
        <v>57</v>
      </c>
      <c r="J1259" s="23">
        <v>71376.415841887138</v>
      </c>
    </row>
    <row r="1260" spans="1:10" ht="15.75" customHeight="1" x14ac:dyDescent="0.3">
      <c r="A1260" s="1">
        <v>1257</v>
      </c>
      <c r="B1260" s="4">
        <v>59176</v>
      </c>
      <c r="C1260" s="4">
        <v>3</v>
      </c>
      <c r="D1260" s="4">
        <v>35</v>
      </c>
      <c r="E1260" s="4">
        <v>51</v>
      </c>
      <c r="F1260" s="17" t="s">
        <v>57</v>
      </c>
      <c r="G1260" s="17" t="s">
        <v>57</v>
      </c>
      <c r="H1260" s="17" t="s">
        <v>57</v>
      </c>
      <c r="I1260" s="17" t="s">
        <v>57</v>
      </c>
      <c r="J1260" s="23">
        <v>67273.976958616302</v>
      </c>
    </row>
    <row r="1261" spans="1:10" ht="15.75" customHeight="1" x14ac:dyDescent="0.3">
      <c r="A1261" s="1">
        <v>1258</v>
      </c>
      <c r="B1261" s="4">
        <v>55672</v>
      </c>
      <c r="C1261" s="4">
        <v>1</v>
      </c>
      <c r="D1261" s="4">
        <v>43</v>
      </c>
      <c r="E1261" s="4">
        <v>54</v>
      </c>
      <c r="F1261" s="17" t="s">
        <v>57</v>
      </c>
      <c r="G1261" s="17" t="s">
        <v>57</v>
      </c>
      <c r="H1261" s="17" t="s">
        <v>57</v>
      </c>
      <c r="I1261" s="17" t="s">
        <v>57</v>
      </c>
      <c r="J1261" s="23">
        <v>71726.708803850925</v>
      </c>
    </row>
    <row r="1262" spans="1:10" ht="15.75" customHeight="1" x14ac:dyDescent="0.3">
      <c r="A1262" s="1">
        <v>1259</v>
      </c>
      <c r="B1262" s="4">
        <v>63448</v>
      </c>
      <c r="C1262" s="4">
        <v>2</v>
      </c>
      <c r="D1262" s="4">
        <v>76</v>
      </c>
      <c r="E1262" s="4">
        <v>55</v>
      </c>
      <c r="F1262" s="17" t="s">
        <v>57</v>
      </c>
      <c r="G1262" s="17" t="s">
        <v>57</v>
      </c>
      <c r="H1262" s="17" t="s">
        <v>57</v>
      </c>
      <c r="I1262" s="17" t="s">
        <v>58</v>
      </c>
      <c r="J1262" s="23">
        <v>94510.729646346736</v>
      </c>
    </row>
    <row r="1263" spans="1:10" ht="15.75" customHeight="1" x14ac:dyDescent="0.3">
      <c r="A1263" s="1">
        <v>1260</v>
      </c>
      <c r="B1263" s="4">
        <v>50429</v>
      </c>
      <c r="C1263" s="4">
        <v>2</v>
      </c>
      <c r="D1263" s="4">
        <v>41</v>
      </c>
      <c r="E1263" s="4">
        <v>52</v>
      </c>
      <c r="F1263" s="17" t="s">
        <v>58</v>
      </c>
      <c r="G1263" s="17" t="s">
        <v>57</v>
      </c>
      <c r="H1263" s="17" t="s">
        <v>57</v>
      </c>
      <c r="I1263" s="17" t="s">
        <v>57</v>
      </c>
      <c r="J1263" s="23">
        <v>75993.465027344733</v>
      </c>
    </row>
    <row r="1264" spans="1:10" ht="15.75" customHeight="1" x14ac:dyDescent="0.3">
      <c r="A1264" s="1">
        <v>1261</v>
      </c>
      <c r="B1264" s="4">
        <v>41989</v>
      </c>
      <c r="C1264" s="4">
        <v>4</v>
      </c>
      <c r="D1264" s="4">
        <v>48</v>
      </c>
      <c r="E1264" s="4">
        <v>32</v>
      </c>
      <c r="F1264" s="17" t="s">
        <v>58</v>
      </c>
      <c r="G1264" s="17" t="s">
        <v>57</v>
      </c>
      <c r="H1264" s="17" t="s">
        <v>57</v>
      </c>
      <c r="I1264" s="17" t="s">
        <v>57</v>
      </c>
      <c r="J1264" s="23">
        <v>62216.45101436707</v>
      </c>
    </row>
    <row r="1265" spans="1:10" ht="15.75" customHeight="1" x14ac:dyDescent="0.3">
      <c r="A1265" s="1">
        <v>1262</v>
      </c>
      <c r="B1265" s="4">
        <v>63087</v>
      </c>
      <c r="C1265" s="4">
        <v>1</v>
      </c>
      <c r="D1265" s="4">
        <v>66</v>
      </c>
      <c r="E1265" s="4">
        <v>28</v>
      </c>
      <c r="F1265" s="17" t="s">
        <v>58</v>
      </c>
      <c r="G1265" s="17" t="s">
        <v>57</v>
      </c>
      <c r="H1265" s="17" t="s">
        <v>57</v>
      </c>
      <c r="I1265" s="17" t="s">
        <v>58</v>
      </c>
      <c r="J1265" s="23">
        <v>70052.794630602322</v>
      </c>
    </row>
    <row r="1266" spans="1:10" ht="15.75" customHeight="1" x14ac:dyDescent="0.3">
      <c r="A1266" s="1">
        <v>1263</v>
      </c>
      <c r="B1266" s="4">
        <v>50400</v>
      </c>
      <c r="C1266" s="4">
        <v>4</v>
      </c>
      <c r="D1266" s="4">
        <v>76</v>
      </c>
      <c r="E1266" s="4">
        <v>41</v>
      </c>
      <c r="F1266" s="17" t="s">
        <v>57</v>
      </c>
      <c r="G1266" s="17" t="s">
        <v>58</v>
      </c>
      <c r="H1266" s="17" t="s">
        <v>57</v>
      </c>
      <c r="I1266" s="17" t="s">
        <v>57</v>
      </c>
      <c r="J1266" s="23">
        <v>62229.287756090263</v>
      </c>
    </row>
    <row r="1267" spans="1:10" ht="15.75" customHeight="1" x14ac:dyDescent="0.3">
      <c r="A1267" s="1">
        <v>1264</v>
      </c>
      <c r="B1267" s="4">
        <v>50106</v>
      </c>
      <c r="C1267" s="4">
        <v>2</v>
      </c>
      <c r="D1267" s="4">
        <v>66</v>
      </c>
      <c r="E1267" s="4">
        <v>43</v>
      </c>
      <c r="F1267" s="17" t="s">
        <v>58</v>
      </c>
      <c r="G1267" s="17" t="s">
        <v>57</v>
      </c>
      <c r="H1267" s="17" t="s">
        <v>57</v>
      </c>
      <c r="I1267" s="17" t="s">
        <v>57</v>
      </c>
      <c r="J1267" s="23">
        <v>71532.807400038218</v>
      </c>
    </row>
    <row r="1268" spans="1:10" ht="15.75" customHeight="1" x14ac:dyDescent="0.3">
      <c r="A1268" s="1">
        <v>1265</v>
      </c>
      <c r="B1268" s="4">
        <v>59860</v>
      </c>
      <c r="C1268" s="4">
        <v>2</v>
      </c>
      <c r="D1268" s="4">
        <v>54</v>
      </c>
      <c r="E1268" s="4">
        <v>49</v>
      </c>
      <c r="F1268" s="17" t="s">
        <v>58</v>
      </c>
      <c r="G1268" s="17" t="s">
        <v>57</v>
      </c>
      <c r="H1268" s="17" t="s">
        <v>57</v>
      </c>
      <c r="I1268" s="17" t="s">
        <v>57</v>
      </c>
      <c r="J1268" s="23">
        <v>78562.347435689124</v>
      </c>
    </row>
    <row r="1269" spans="1:10" ht="15.75" customHeight="1" x14ac:dyDescent="0.3">
      <c r="A1269" s="1">
        <v>1266</v>
      </c>
      <c r="B1269" s="4">
        <v>44965</v>
      </c>
      <c r="C1269" s="4">
        <v>2</v>
      </c>
      <c r="D1269" s="4">
        <v>77</v>
      </c>
      <c r="E1269" s="4">
        <v>64</v>
      </c>
      <c r="F1269" s="17" t="s">
        <v>57</v>
      </c>
      <c r="G1269" s="17" t="s">
        <v>58</v>
      </c>
      <c r="H1269" s="17" t="s">
        <v>58</v>
      </c>
      <c r="I1269" s="17" t="s">
        <v>58</v>
      </c>
      <c r="J1269" s="23">
        <v>83414.052315833731</v>
      </c>
    </row>
    <row r="1270" spans="1:10" ht="15.75" customHeight="1" x14ac:dyDescent="0.3">
      <c r="A1270" s="1">
        <v>1267</v>
      </c>
      <c r="B1270" s="4">
        <v>55558</v>
      </c>
      <c r="C1270" s="4">
        <v>4</v>
      </c>
      <c r="D1270" s="4">
        <v>68</v>
      </c>
      <c r="E1270" s="4">
        <v>55</v>
      </c>
      <c r="F1270" s="17" t="s">
        <v>58</v>
      </c>
      <c r="G1270" s="17" t="s">
        <v>57</v>
      </c>
      <c r="H1270" s="17" t="s">
        <v>57</v>
      </c>
      <c r="I1270" s="17" t="s">
        <v>57</v>
      </c>
      <c r="J1270" s="23">
        <v>66632.828856486856</v>
      </c>
    </row>
    <row r="1271" spans="1:10" ht="15.75" customHeight="1" x14ac:dyDescent="0.3">
      <c r="A1271" s="1">
        <v>1268</v>
      </c>
      <c r="B1271" s="4">
        <v>57337</v>
      </c>
      <c r="C1271" s="4">
        <v>3</v>
      </c>
      <c r="D1271" s="4">
        <v>76</v>
      </c>
      <c r="E1271" s="4">
        <v>24</v>
      </c>
      <c r="F1271" s="17" t="s">
        <v>58</v>
      </c>
      <c r="G1271" s="17" t="s">
        <v>57</v>
      </c>
      <c r="H1271" s="17" t="s">
        <v>58</v>
      </c>
      <c r="I1271" s="17" t="s">
        <v>58</v>
      </c>
      <c r="J1271" s="23">
        <v>88044.347931576835</v>
      </c>
    </row>
    <row r="1272" spans="1:10" ht="15.75" customHeight="1" x14ac:dyDescent="0.3">
      <c r="A1272" s="1">
        <v>1269</v>
      </c>
      <c r="B1272" s="4">
        <v>55210</v>
      </c>
      <c r="C1272" s="4">
        <v>1</v>
      </c>
      <c r="D1272" s="4">
        <v>80</v>
      </c>
      <c r="E1272" s="4">
        <v>20</v>
      </c>
      <c r="F1272" s="17" t="s">
        <v>58</v>
      </c>
      <c r="G1272" s="17" t="s">
        <v>57</v>
      </c>
      <c r="H1272" s="17" t="s">
        <v>57</v>
      </c>
      <c r="I1272" s="17" t="s">
        <v>57</v>
      </c>
      <c r="J1272" s="23">
        <v>62180.742583084051</v>
      </c>
    </row>
    <row r="1273" spans="1:10" ht="15.75" customHeight="1" x14ac:dyDescent="0.3">
      <c r="A1273" s="1">
        <v>1270</v>
      </c>
      <c r="B1273" s="4">
        <v>51416</v>
      </c>
      <c r="C1273" s="4">
        <v>1</v>
      </c>
      <c r="D1273" s="4">
        <v>84</v>
      </c>
      <c r="E1273" s="4">
        <v>45</v>
      </c>
      <c r="F1273" s="17" t="s">
        <v>58</v>
      </c>
      <c r="G1273" s="17" t="s">
        <v>57</v>
      </c>
      <c r="H1273" s="17" t="s">
        <v>57</v>
      </c>
      <c r="I1273" s="17" t="s">
        <v>58</v>
      </c>
      <c r="J1273" s="23">
        <v>73874.698433542741</v>
      </c>
    </row>
    <row r="1274" spans="1:10" ht="15.75" customHeight="1" x14ac:dyDescent="0.3">
      <c r="A1274" s="1">
        <v>1271</v>
      </c>
      <c r="B1274" s="4">
        <v>55875</v>
      </c>
      <c r="C1274" s="4">
        <v>4</v>
      </c>
      <c r="D1274" s="4">
        <v>76</v>
      </c>
      <c r="E1274" s="4">
        <v>26</v>
      </c>
      <c r="F1274" s="17" t="s">
        <v>57</v>
      </c>
      <c r="G1274" s="17" t="s">
        <v>57</v>
      </c>
      <c r="H1274" s="17" t="s">
        <v>57</v>
      </c>
      <c r="I1274" s="17" t="s">
        <v>58</v>
      </c>
      <c r="J1274" s="23">
        <v>67488.08296349163</v>
      </c>
    </row>
    <row r="1275" spans="1:10" ht="15.75" customHeight="1" x14ac:dyDescent="0.3">
      <c r="A1275" s="1">
        <v>1272</v>
      </c>
      <c r="B1275" s="4">
        <v>58333</v>
      </c>
      <c r="C1275" s="4">
        <v>1</v>
      </c>
      <c r="D1275" s="4">
        <v>38</v>
      </c>
      <c r="E1275" s="4">
        <v>25</v>
      </c>
      <c r="F1275" s="17" t="s">
        <v>57</v>
      </c>
      <c r="G1275" s="17" t="s">
        <v>57</v>
      </c>
      <c r="H1275" s="17" t="s">
        <v>57</v>
      </c>
      <c r="I1275" s="17" t="s">
        <v>57</v>
      </c>
      <c r="J1275" s="23">
        <v>66935.069386372794</v>
      </c>
    </row>
    <row r="1276" spans="1:10" ht="15.75" customHeight="1" x14ac:dyDescent="0.3">
      <c r="A1276" s="1">
        <v>1273</v>
      </c>
      <c r="B1276" s="4">
        <v>46631</v>
      </c>
      <c r="C1276" s="4">
        <v>2</v>
      </c>
      <c r="D1276" s="4">
        <v>56</v>
      </c>
      <c r="E1276" s="4">
        <v>43</v>
      </c>
      <c r="F1276" s="17" t="s">
        <v>57</v>
      </c>
      <c r="G1276" s="17" t="s">
        <v>58</v>
      </c>
      <c r="H1276" s="17" t="s">
        <v>57</v>
      </c>
      <c r="I1276" s="17" t="s">
        <v>58</v>
      </c>
      <c r="J1276" s="23">
        <v>69919.874839207259</v>
      </c>
    </row>
    <row r="1277" spans="1:10" ht="15.75" customHeight="1" x14ac:dyDescent="0.3">
      <c r="A1277" s="1">
        <v>1274</v>
      </c>
      <c r="B1277" s="4">
        <v>47633</v>
      </c>
      <c r="C1277" s="4">
        <v>2</v>
      </c>
      <c r="D1277" s="4">
        <v>62</v>
      </c>
      <c r="E1277" s="4">
        <v>35</v>
      </c>
      <c r="F1277" s="17" t="s">
        <v>57</v>
      </c>
      <c r="G1277" s="17" t="s">
        <v>58</v>
      </c>
      <c r="H1277" s="17" t="s">
        <v>57</v>
      </c>
      <c r="I1277" s="17" t="s">
        <v>58</v>
      </c>
      <c r="J1277" s="23">
        <v>63618.797179732297</v>
      </c>
    </row>
    <row r="1278" spans="1:10" ht="15.75" customHeight="1" x14ac:dyDescent="0.3">
      <c r="A1278" s="1">
        <v>1275</v>
      </c>
      <c r="B1278" s="4">
        <v>47460</v>
      </c>
      <c r="C1278" s="4">
        <v>4</v>
      </c>
      <c r="D1278" s="4">
        <v>82</v>
      </c>
      <c r="E1278" s="4">
        <v>26</v>
      </c>
      <c r="F1278" s="17" t="s">
        <v>57</v>
      </c>
      <c r="G1278" s="17" t="s">
        <v>58</v>
      </c>
      <c r="H1278" s="17" t="s">
        <v>58</v>
      </c>
      <c r="I1278" s="17" t="s">
        <v>58</v>
      </c>
      <c r="J1278" s="23">
        <v>74837.724403568835</v>
      </c>
    </row>
    <row r="1279" spans="1:10" ht="15.75" customHeight="1" x14ac:dyDescent="0.3">
      <c r="A1279" s="1">
        <v>1276</v>
      </c>
      <c r="B1279" s="4">
        <v>50315</v>
      </c>
      <c r="C1279" s="4">
        <v>2</v>
      </c>
      <c r="D1279" s="4">
        <v>46</v>
      </c>
      <c r="E1279" s="4">
        <v>57</v>
      </c>
      <c r="F1279" s="17" t="s">
        <v>58</v>
      </c>
      <c r="G1279" s="17" t="s">
        <v>57</v>
      </c>
      <c r="H1279" s="17" t="s">
        <v>57</v>
      </c>
      <c r="I1279" s="17" t="s">
        <v>58</v>
      </c>
      <c r="J1279" s="23">
        <v>77795.342678144501</v>
      </c>
    </row>
    <row r="1280" spans="1:10" ht="15.75" customHeight="1" x14ac:dyDescent="0.3">
      <c r="A1280" s="1">
        <v>1277</v>
      </c>
      <c r="B1280" s="4">
        <v>54384</v>
      </c>
      <c r="C1280" s="4">
        <v>1</v>
      </c>
      <c r="D1280" s="4">
        <v>76</v>
      </c>
      <c r="E1280" s="4">
        <v>22</v>
      </c>
      <c r="F1280" s="17" t="s">
        <v>58</v>
      </c>
      <c r="G1280" s="17" t="s">
        <v>57</v>
      </c>
      <c r="H1280" s="17" t="s">
        <v>57</v>
      </c>
      <c r="I1280" s="17" t="s">
        <v>57</v>
      </c>
      <c r="J1280" s="23">
        <v>74948.1725353316</v>
      </c>
    </row>
    <row r="1281" spans="1:10" ht="15.75" customHeight="1" x14ac:dyDescent="0.3">
      <c r="A1281" s="1">
        <v>1278</v>
      </c>
      <c r="B1281" s="4">
        <v>59354</v>
      </c>
      <c r="C1281" s="4">
        <v>4</v>
      </c>
      <c r="D1281" s="4">
        <v>72</v>
      </c>
      <c r="E1281" s="4">
        <v>32</v>
      </c>
      <c r="F1281" s="17" t="s">
        <v>57</v>
      </c>
      <c r="G1281" s="17" t="s">
        <v>57</v>
      </c>
      <c r="H1281" s="17" t="s">
        <v>57</v>
      </c>
      <c r="I1281" s="17" t="s">
        <v>57</v>
      </c>
      <c r="J1281" s="23">
        <v>60200.177612043313</v>
      </c>
    </row>
    <row r="1282" spans="1:10" ht="15.75" customHeight="1" x14ac:dyDescent="0.3">
      <c r="A1282" s="1">
        <v>1279</v>
      </c>
      <c r="B1282" s="4">
        <v>52881</v>
      </c>
      <c r="C1282" s="4">
        <v>3</v>
      </c>
      <c r="D1282" s="4">
        <v>57</v>
      </c>
      <c r="E1282" s="4">
        <v>39</v>
      </c>
      <c r="F1282" s="17" t="s">
        <v>58</v>
      </c>
      <c r="G1282" s="17" t="s">
        <v>57</v>
      </c>
      <c r="H1282" s="17" t="s">
        <v>58</v>
      </c>
      <c r="I1282" s="17" t="s">
        <v>58</v>
      </c>
      <c r="J1282" s="23">
        <v>87630.953801529322</v>
      </c>
    </row>
    <row r="1283" spans="1:10" ht="15.75" customHeight="1" x14ac:dyDescent="0.3">
      <c r="A1283" s="1">
        <v>1280</v>
      </c>
      <c r="B1283" s="4">
        <v>56763</v>
      </c>
      <c r="C1283" s="4">
        <v>3</v>
      </c>
      <c r="D1283" s="4">
        <v>38</v>
      </c>
      <c r="E1283" s="4">
        <v>25</v>
      </c>
      <c r="F1283" s="17" t="s">
        <v>57</v>
      </c>
      <c r="G1283" s="17" t="s">
        <v>57</v>
      </c>
      <c r="H1283" s="17" t="s">
        <v>57</v>
      </c>
      <c r="I1283" s="17" t="s">
        <v>57</v>
      </c>
      <c r="J1283" s="23">
        <v>58983.455856911656</v>
      </c>
    </row>
    <row r="1284" spans="1:10" ht="15.75" customHeight="1" x14ac:dyDescent="0.3">
      <c r="A1284" s="1">
        <v>1281</v>
      </c>
      <c r="B1284" s="4">
        <v>61870</v>
      </c>
      <c r="C1284" s="4">
        <v>1</v>
      </c>
      <c r="D1284" s="4">
        <v>42</v>
      </c>
      <c r="E1284" s="4">
        <v>48</v>
      </c>
      <c r="F1284" s="17" t="s">
        <v>57</v>
      </c>
      <c r="G1284" s="17" t="s">
        <v>58</v>
      </c>
      <c r="H1284" s="17" t="s">
        <v>57</v>
      </c>
      <c r="I1284" s="17" t="s">
        <v>57</v>
      </c>
      <c r="J1284" s="23">
        <v>65467.756815862806</v>
      </c>
    </row>
    <row r="1285" spans="1:10" ht="15.75" customHeight="1" x14ac:dyDescent="0.3">
      <c r="A1285" s="1">
        <v>1282</v>
      </c>
      <c r="B1285" s="4">
        <v>55180</v>
      </c>
      <c r="C1285" s="4">
        <v>2</v>
      </c>
      <c r="D1285" s="4">
        <v>73</v>
      </c>
      <c r="E1285" s="4">
        <v>47</v>
      </c>
      <c r="F1285" s="17" t="s">
        <v>57</v>
      </c>
      <c r="G1285" s="17" t="s">
        <v>57</v>
      </c>
      <c r="H1285" s="17" t="s">
        <v>58</v>
      </c>
      <c r="I1285" s="17" t="s">
        <v>57</v>
      </c>
      <c r="J1285" s="23">
        <v>79153.151727651813</v>
      </c>
    </row>
    <row r="1286" spans="1:10" ht="15.75" customHeight="1" x14ac:dyDescent="0.3">
      <c r="A1286" s="1">
        <v>1283</v>
      </c>
      <c r="B1286" s="4">
        <v>50723</v>
      </c>
      <c r="C1286" s="4">
        <v>1</v>
      </c>
      <c r="D1286" s="4">
        <v>59</v>
      </c>
      <c r="E1286" s="4">
        <v>18</v>
      </c>
      <c r="F1286" s="17" t="s">
        <v>58</v>
      </c>
      <c r="G1286" s="17" t="s">
        <v>57</v>
      </c>
      <c r="H1286" s="17" t="s">
        <v>58</v>
      </c>
      <c r="I1286" s="17" t="s">
        <v>57</v>
      </c>
      <c r="J1286" s="23">
        <v>80841.084000494317</v>
      </c>
    </row>
    <row r="1287" spans="1:10" ht="15.75" customHeight="1" x14ac:dyDescent="0.3">
      <c r="A1287" s="1">
        <v>1284</v>
      </c>
      <c r="B1287" s="4">
        <v>53125</v>
      </c>
      <c r="C1287" s="4">
        <v>1</v>
      </c>
      <c r="D1287" s="4">
        <v>42</v>
      </c>
      <c r="E1287" s="4">
        <v>18</v>
      </c>
      <c r="F1287" s="17" t="s">
        <v>57</v>
      </c>
      <c r="G1287" s="17" t="s">
        <v>58</v>
      </c>
      <c r="H1287" s="17" t="s">
        <v>57</v>
      </c>
      <c r="I1287" s="17" t="s">
        <v>58</v>
      </c>
      <c r="J1287" s="23">
        <v>60333.571083545692</v>
      </c>
    </row>
    <row r="1288" spans="1:10" ht="15.75" customHeight="1" x14ac:dyDescent="0.3">
      <c r="A1288" s="1">
        <v>1285</v>
      </c>
      <c r="B1288" s="4">
        <v>65519</v>
      </c>
      <c r="C1288" s="4">
        <v>3</v>
      </c>
      <c r="D1288" s="4">
        <v>55</v>
      </c>
      <c r="E1288" s="4">
        <v>61</v>
      </c>
      <c r="F1288" s="17" t="s">
        <v>58</v>
      </c>
      <c r="G1288" s="17" t="s">
        <v>57</v>
      </c>
      <c r="H1288" s="17" t="s">
        <v>58</v>
      </c>
      <c r="I1288" s="17" t="s">
        <v>58</v>
      </c>
      <c r="J1288" s="23">
        <v>117307.698807636</v>
      </c>
    </row>
    <row r="1289" spans="1:10" ht="15.75" customHeight="1" x14ac:dyDescent="0.3">
      <c r="A1289" s="1">
        <v>1286</v>
      </c>
      <c r="B1289" s="4">
        <v>54005</v>
      </c>
      <c r="C1289" s="4">
        <v>1</v>
      </c>
      <c r="D1289" s="4">
        <v>78</v>
      </c>
      <c r="E1289" s="4">
        <v>47</v>
      </c>
      <c r="F1289" s="17" t="s">
        <v>58</v>
      </c>
      <c r="G1289" s="17" t="s">
        <v>57</v>
      </c>
      <c r="H1289" s="17" t="s">
        <v>57</v>
      </c>
      <c r="I1289" s="17" t="s">
        <v>57</v>
      </c>
      <c r="J1289" s="23">
        <v>72128.856946216853</v>
      </c>
    </row>
    <row r="1290" spans="1:10" ht="15.75" customHeight="1" x14ac:dyDescent="0.3">
      <c r="A1290" s="1">
        <v>1287</v>
      </c>
      <c r="B1290" s="4">
        <v>41862</v>
      </c>
      <c r="C1290" s="4">
        <v>2</v>
      </c>
      <c r="D1290" s="4">
        <v>41</v>
      </c>
      <c r="E1290" s="4">
        <v>28</v>
      </c>
      <c r="F1290" s="17" t="s">
        <v>58</v>
      </c>
      <c r="G1290" s="17" t="s">
        <v>57</v>
      </c>
      <c r="H1290" s="17" t="s">
        <v>57</v>
      </c>
      <c r="I1290" s="17" t="s">
        <v>57</v>
      </c>
      <c r="J1290" s="23">
        <v>65494.511332282171</v>
      </c>
    </row>
    <row r="1291" spans="1:10" ht="15.75" customHeight="1" x14ac:dyDescent="0.3">
      <c r="A1291" s="1">
        <v>1288</v>
      </c>
      <c r="B1291" s="4">
        <v>52694</v>
      </c>
      <c r="C1291" s="4">
        <v>1</v>
      </c>
      <c r="D1291" s="4">
        <v>36</v>
      </c>
      <c r="E1291" s="4">
        <v>36</v>
      </c>
      <c r="F1291" s="17" t="s">
        <v>58</v>
      </c>
      <c r="G1291" s="17" t="s">
        <v>57</v>
      </c>
      <c r="H1291" s="17" t="s">
        <v>57</v>
      </c>
      <c r="I1291" s="17" t="s">
        <v>57</v>
      </c>
      <c r="J1291" s="23">
        <v>68185.428205858494</v>
      </c>
    </row>
    <row r="1292" spans="1:10" ht="15.75" customHeight="1" x14ac:dyDescent="0.3">
      <c r="A1292" s="1">
        <v>1289</v>
      </c>
      <c r="B1292" s="4">
        <v>66148</v>
      </c>
      <c r="C1292" s="4">
        <v>2</v>
      </c>
      <c r="D1292" s="4">
        <v>41</v>
      </c>
      <c r="E1292" s="4">
        <v>20</v>
      </c>
      <c r="F1292" s="17" t="s">
        <v>58</v>
      </c>
      <c r="G1292" s="17" t="s">
        <v>57</v>
      </c>
      <c r="H1292" s="17" t="s">
        <v>58</v>
      </c>
      <c r="I1292" s="17" t="s">
        <v>58</v>
      </c>
      <c r="J1292" s="23">
        <v>111739.65454333875</v>
      </c>
    </row>
    <row r="1293" spans="1:10" ht="15.75" customHeight="1" x14ac:dyDescent="0.3">
      <c r="A1293" s="1">
        <v>1290</v>
      </c>
      <c r="B1293" s="4">
        <v>64193</v>
      </c>
      <c r="C1293" s="4">
        <v>1</v>
      </c>
      <c r="D1293" s="4">
        <v>78</v>
      </c>
      <c r="E1293" s="4">
        <v>44</v>
      </c>
      <c r="F1293" s="17" t="s">
        <v>57</v>
      </c>
      <c r="G1293" s="17" t="s">
        <v>58</v>
      </c>
      <c r="H1293" s="17" t="s">
        <v>57</v>
      </c>
      <c r="I1293" s="17" t="s">
        <v>58</v>
      </c>
      <c r="J1293" s="23">
        <v>75081.973798345571</v>
      </c>
    </row>
    <row r="1294" spans="1:10" ht="15.75" customHeight="1" x14ac:dyDescent="0.3">
      <c r="A1294" s="1">
        <v>1291</v>
      </c>
      <c r="B1294" s="4">
        <v>44023</v>
      </c>
      <c r="C1294" s="4">
        <v>3</v>
      </c>
      <c r="D1294" s="4">
        <v>53</v>
      </c>
      <c r="E1294" s="4">
        <v>38</v>
      </c>
      <c r="F1294" s="17" t="s">
        <v>58</v>
      </c>
      <c r="G1294" s="17" t="s">
        <v>57</v>
      </c>
      <c r="H1294" s="17" t="s">
        <v>57</v>
      </c>
      <c r="I1294" s="17" t="s">
        <v>57</v>
      </c>
      <c r="J1294" s="23">
        <v>62231.543721170463</v>
      </c>
    </row>
    <row r="1295" spans="1:10" ht="15.75" customHeight="1" x14ac:dyDescent="0.3">
      <c r="A1295" s="1">
        <v>1292</v>
      </c>
      <c r="B1295" s="4">
        <v>62788</v>
      </c>
      <c r="C1295" s="4">
        <v>4</v>
      </c>
      <c r="D1295" s="4">
        <v>55</v>
      </c>
      <c r="E1295" s="4">
        <v>19</v>
      </c>
      <c r="F1295" s="17" t="s">
        <v>58</v>
      </c>
      <c r="G1295" s="17" t="s">
        <v>57</v>
      </c>
      <c r="H1295" s="17" t="s">
        <v>58</v>
      </c>
      <c r="I1295" s="17" t="s">
        <v>58</v>
      </c>
      <c r="J1295" s="23">
        <v>89010.899257001001</v>
      </c>
    </row>
    <row r="1296" spans="1:10" ht="15.75" customHeight="1" x14ac:dyDescent="0.3">
      <c r="A1296" s="1">
        <v>1293</v>
      </c>
      <c r="B1296" s="4">
        <v>52880</v>
      </c>
      <c r="C1296" s="4">
        <v>1</v>
      </c>
      <c r="D1296" s="4">
        <v>64</v>
      </c>
      <c r="E1296" s="4">
        <v>21</v>
      </c>
      <c r="F1296" s="17" t="s">
        <v>57</v>
      </c>
      <c r="G1296" s="17" t="s">
        <v>58</v>
      </c>
      <c r="H1296" s="17" t="s">
        <v>57</v>
      </c>
      <c r="I1296" s="17" t="s">
        <v>58</v>
      </c>
      <c r="J1296" s="23">
        <v>60310.879348719485</v>
      </c>
    </row>
    <row r="1297" spans="1:10" ht="15.75" customHeight="1" x14ac:dyDescent="0.3">
      <c r="A1297" s="1">
        <v>1294</v>
      </c>
      <c r="B1297" s="4">
        <v>47404</v>
      </c>
      <c r="C1297" s="4">
        <v>4</v>
      </c>
      <c r="D1297" s="4">
        <v>66</v>
      </c>
      <c r="E1297" s="4">
        <v>46</v>
      </c>
      <c r="F1297" s="17" t="s">
        <v>57</v>
      </c>
      <c r="G1297" s="17" t="s">
        <v>57</v>
      </c>
      <c r="H1297" s="17" t="s">
        <v>57</v>
      </c>
      <c r="I1297" s="17" t="s">
        <v>58</v>
      </c>
      <c r="J1297" s="23">
        <v>68071.370691377262</v>
      </c>
    </row>
    <row r="1298" spans="1:10" ht="15.75" customHeight="1" x14ac:dyDescent="0.3">
      <c r="A1298" s="1">
        <v>1295</v>
      </c>
      <c r="B1298" s="4">
        <v>53042</v>
      </c>
      <c r="C1298" s="4">
        <v>3</v>
      </c>
      <c r="D1298" s="4">
        <v>83</v>
      </c>
      <c r="E1298" s="4">
        <v>58</v>
      </c>
      <c r="F1298" s="17" t="s">
        <v>58</v>
      </c>
      <c r="G1298" s="17" t="s">
        <v>57</v>
      </c>
      <c r="H1298" s="17" t="s">
        <v>57</v>
      </c>
      <c r="I1298" s="17" t="s">
        <v>58</v>
      </c>
      <c r="J1298" s="23">
        <v>84687.715820739933</v>
      </c>
    </row>
    <row r="1299" spans="1:10" ht="15.75" customHeight="1" x14ac:dyDescent="0.3">
      <c r="A1299" s="1">
        <v>1296</v>
      </c>
      <c r="B1299" s="4">
        <v>50887</v>
      </c>
      <c r="C1299" s="4">
        <v>4</v>
      </c>
      <c r="D1299" s="4">
        <v>37</v>
      </c>
      <c r="E1299" s="4">
        <v>20</v>
      </c>
      <c r="F1299" s="17" t="s">
        <v>58</v>
      </c>
      <c r="G1299" s="17" t="s">
        <v>57</v>
      </c>
      <c r="H1299" s="17" t="s">
        <v>57</v>
      </c>
      <c r="I1299" s="17" t="s">
        <v>58</v>
      </c>
      <c r="J1299" s="23">
        <v>63597.090047371727</v>
      </c>
    </row>
    <row r="1300" spans="1:10" ht="15.75" customHeight="1" x14ac:dyDescent="0.3">
      <c r="A1300" s="1">
        <v>1297</v>
      </c>
      <c r="B1300" s="4">
        <v>52604</v>
      </c>
      <c r="C1300" s="4">
        <v>3</v>
      </c>
      <c r="D1300" s="4">
        <v>82</v>
      </c>
      <c r="E1300" s="4">
        <v>18</v>
      </c>
      <c r="F1300" s="17" t="s">
        <v>58</v>
      </c>
      <c r="G1300" s="17" t="s">
        <v>57</v>
      </c>
      <c r="H1300" s="17" t="s">
        <v>57</v>
      </c>
      <c r="I1300" s="17" t="s">
        <v>58</v>
      </c>
      <c r="J1300" s="23">
        <v>75098.215705012466</v>
      </c>
    </row>
    <row r="1301" spans="1:10" ht="15.75" customHeight="1" x14ac:dyDescent="0.3">
      <c r="A1301" s="1">
        <v>1298</v>
      </c>
      <c r="B1301" s="4">
        <v>53239</v>
      </c>
      <c r="C1301" s="4">
        <v>4</v>
      </c>
      <c r="D1301" s="4">
        <v>78</v>
      </c>
      <c r="E1301" s="4">
        <v>28</v>
      </c>
      <c r="F1301" s="17" t="s">
        <v>57</v>
      </c>
      <c r="G1301" s="17" t="s">
        <v>58</v>
      </c>
      <c r="H1301" s="17" t="s">
        <v>57</v>
      </c>
      <c r="I1301" s="17" t="s">
        <v>57</v>
      </c>
      <c r="J1301" s="23">
        <v>67381.606609273498</v>
      </c>
    </row>
    <row r="1302" spans="1:10" ht="15.75" customHeight="1" x14ac:dyDescent="0.3">
      <c r="A1302" s="1">
        <v>1299</v>
      </c>
      <c r="B1302" s="4">
        <v>51444</v>
      </c>
      <c r="C1302" s="4">
        <v>2</v>
      </c>
      <c r="D1302" s="4">
        <v>42</v>
      </c>
      <c r="E1302" s="4">
        <v>33</v>
      </c>
      <c r="F1302" s="17" t="s">
        <v>57</v>
      </c>
      <c r="G1302" s="17" t="s">
        <v>57</v>
      </c>
      <c r="H1302" s="17" t="s">
        <v>57</v>
      </c>
      <c r="I1302" s="17" t="s">
        <v>58</v>
      </c>
      <c r="J1302" s="23">
        <v>67500.554238016077</v>
      </c>
    </row>
    <row r="1303" spans="1:10" ht="15.75" customHeight="1" x14ac:dyDescent="0.3">
      <c r="A1303" s="1">
        <v>1300</v>
      </c>
      <c r="B1303" s="4">
        <v>54855</v>
      </c>
      <c r="C1303" s="4">
        <v>3</v>
      </c>
      <c r="D1303" s="4">
        <v>53</v>
      </c>
      <c r="E1303" s="4">
        <v>19</v>
      </c>
      <c r="F1303" s="17" t="s">
        <v>57</v>
      </c>
      <c r="G1303" s="17" t="s">
        <v>57</v>
      </c>
      <c r="H1303" s="17" t="s">
        <v>57</v>
      </c>
      <c r="I1303" s="17" t="s">
        <v>57</v>
      </c>
      <c r="J1303" s="23">
        <v>60631.233901844185</v>
      </c>
    </row>
    <row r="1304" spans="1:10" ht="15.75" customHeight="1" x14ac:dyDescent="0.3">
      <c r="A1304" s="1">
        <v>1301</v>
      </c>
      <c r="B1304" s="4">
        <v>59883</v>
      </c>
      <c r="C1304" s="4">
        <v>4</v>
      </c>
      <c r="D1304" s="4">
        <v>40</v>
      </c>
      <c r="E1304" s="4">
        <v>45</v>
      </c>
      <c r="F1304" s="17" t="s">
        <v>57</v>
      </c>
      <c r="G1304" s="17" t="s">
        <v>58</v>
      </c>
      <c r="H1304" s="17" t="s">
        <v>58</v>
      </c>
      <c r="I1304" s="17" t="s">
        <v>58</v>
      </c>
      <c r="J1304" s="23">
        <v>119585.48948361989</v>
      </c>
    </row>
    <row r="1305" spans="1:10" ht="15.75" customHeight="1" x14ac:dyDescent="0.3">
      <c r="A1305" s="1">
        <v>1302</v>
      </c>
      <c r="B1305" s="4">
        <v>58204</v>
      </c>
      <c r="C1305" s="4">
        <v>4</v>
      </c>
      <c r="D1305" s="4">
        <v>36</v>
      </c>
      <c r="E1305" s="4">
        <v>62</v>
      </c>
      <c r="F1305" s="17" t="s">
        <v>57</v>
      </c>
      <c r="G1305" s="17" t="s">
        <v>57</v>
      </c>
      <c r="H1305" s="17" t="s">
        <v>58</v>
      </c>
      <c r="I1305" s="17" t="s">
        <v>58</v>
      </c>
      <c r="J1305" s="23">
        <v>101108.85553936151</v>
      </c>
    </row>
    <row r="1306" spans="1:10" ht="15.75" customHeight="1" x14ac:dyDescent="0.3">
      <c r="A1306" s="1">
        <v>1303</v>
      </c>
      <c r="B1306" s="4">
        <v>50670</v>
      </c>
      <c r="C1306" s="4">
        <v>1</v>
      </c>
      <c r="D1306" s="4">
        <v>41</v>
      </c>
      <c r="E1306" s="4">
        <v>25</v>
      </c>
      <c r="F1306" s="17" t="s">
        <v>58</v>
      </c>
      <c r="G1306" s="17" t="s">
        <v>57</v>
      </c>
      <c r="H1306" s="17" t="s">
        <v>57</v>
      </c>
      <c r="I1306" s="17" t="s">
        <v>57</v>
      </c>
      <c r="J1306" s="23">
        <v>68130.718739718577</v>
      </c>
    </row>
    <row r="1307" spans="1:10" ht="15.75" customHeight="1" x14ac:dyDescent="0.3">
      <c r="A1307" s="1">
        <v>1304</v>
      </c>
      <c r="B1307" s="4">
        <v>53045</v>
      </c>
      <c r="C1307" s="4">
        <v>3</v>
      </c>
      <c r="D1307" s="4">
        <v>47</v>
      </c>
      <c r="E1307" s="4">
        <v>43</v>
      </c>
      <c r="F1307" s="17" t="s">
        <v>58</v>
      </c>
      <c r="G1307" s="17" t="s">
        <v>57</v>
      </c>
      <c r="H1307" s="17" t="s">
        <v>58</v>
      </c>
      <c r="I1307" s="17" t="s">
        <v>58</v>
      </c>
      <c r="J1307" s="23">
        <v>105077.70494533448</v>
      </c>
    </row>
    <row r="1308" spans="1:10" ht="15.75" customHeight="1" x14ac:dyDescent="0.3">
      <c r="A1308" s="1">
        <v>1305</v>
      </c>
      <c r="B1308" s="4">
        <v>47753</v>
      </c>
      <c r="C1308" s="4">
        <v>4</v>
      </c>
      <c r="D1308" s="4">
        <v>73</v>
      </c>
      <c r="E1308" s="4">
        <v>42</v>
      </c>
      <c r="F1308" s="17" t="s">
        <v>58</v>
      </c>
      <c r="G1308" s="17" t="s">
        <v>57</v>
      </c>
      <c r="H1308" s="17" t="s">
        <v>58</v>
      </c>
      <c r="I1308" s="17" t="s">
        <v>58</v>
      </c>
      <c r="J1308" s="23">
        <v>90597.184870218451</v>
      </c>
    </row>
    <row r="1309" spans="1:10" ht="15.75" customHeight="1" x14ac:dyDescent="0.3">
      <c r="A1309" s="1">
        <v>1306</v>
      </c>
      <c r="B1309" s="4">
        <v>49240</v>
      </c>
      <c r="C1309" s="4">
        <v>2</v>
      </c>
      <c r="D1309" s="4">
        <v>67</v>
      </c>
      <c r="E1309" s="4">
        <v>24</v>
      </c>
      <c r="F1309" s="17" t="s">
        <v>57</v>
      </c>
      <c r="G1309" s="17" t="s">
        <v>58</v>
      </c>
      <c r="H1309" s="17" t="s">
        <v>57</v>
      </c>
      <c r="I1309" s="17" t="s">
        <v>57</v>
      </c>
      <c r="J1309" s="23">
        <v>60020.12678538647</v>
      </c>
    </row>
    <row r="1310" spans="1:10" ht="15.75" customHeight="1" x14ac:dyDescent="0.3">
      <c r="A1310" s="1">
        <v>1307</v>
      </c>
      <c r="B1310" s="4">
        <v>47842</v>
      </c>
      <c r="C1310" s="4">
        <v>1</v>
      </c>
      <c r="D1310" s="4">
        <v>77</v>
      </c>
      <c r="E1310" s="4">
        <v>29</v>
      </c>
      <c r="F1310" s="17" t="s">
        <v>58</v>
      </c>
      <c r="G1310" s="17" t="s">
        <v>57</v>
      </c>
      <c r="H1310" s="17" t="s">
        <v>58</v>
      </c>
      <c r="I1310" s="17" t="s">
        <v>57</v>
      </c>
      <c r="J1310" s="23">
        <v>83103.772596800249</v>
      </c>
    </row>
    <row r="1311" spans="1:10" ht="15.75" customHeight="1" x14ac:dyDescent="0.3">
      <c r="A1311" s="1">
        <v>1308</v>
      </c>
      <c r="B1311" s="4">
        <v>49427</v>
      </c>
      <c r="C1311" s="4">
        <v>1</v>
      </c>
      <c r="D1311" s="4">
        <v>82</v>
      </c>
      <c r="E1311" s="4">
        <v>32</v>
      </c>
      <c r="F1311" s="17" t="s">
        <v>57</v>
      </c>
      <c r="G1311" s="17" t="s">
        <v>57</v>
      </c>
      <c r="H1311" s="17" t="s">
        <v>58</v>
      </c>
      <c r="I1311" s="17" t="s">
        <v>58</v>
      </c>
      <c r="J1311" s="23">
        <v>86755.792984813597</v>
      </c>
    </row>
    <row r="1312" spans="1:10" ht="15.75" customHeight="1" x14ac:dyDescent="0.3">
      <c r="A1312" s="1">
        <v>1309</v>
      </c>
      <c r="B1312" s="4">
        <v>54876</v>
      </c>
      <c r="C1312" s="4">
        <v>3</v>
      </c>
      <c r="D1312" s="4">
        <v>82</v>
      </c>
      <c r="E1312" s="4">
        <v>25</v>
      </c>
      <c r="F1312" s="17" t="s">
        <v>58</v>
      </c>
      <c r="G1312" s="17" t="s">
        <v>57</v>
      </c>
      <c r="H1312" s="17" t="s">
        <v>58</v>
      </c>
      <c r="I1312" s="17" t="s">
        <v>57</v>
      </c>
      <c r="J1312" s="23">
        <v>90608.405141661991</v>
      </c>
    </row>
    <row r="1313" spans="1:10" ht="15.75" customHeight="1" x14ac:dyDescent="0.3">
      <c r="A1313" s="1">
        <v>1310</v>
      </c>
      <c r="B1313" s="4">
        <v>55179</v>
      </c>
      <c r="C1313" s="4">
        <v>4</v>
      </c>
      <c r="D1313" s="4">
        <v>54</v>
      </c>
      <c r="E1313" s="4">
        <v>41</v>
      </c>
      <c r="F1313" s="17" t="s">
        <v>58</v>
      </c>
      <c r="G1313" s="17" t="s">
        <v>57</v>
      </c>
      <c r="H1313" s="17" t="s">
        <v>57</v>
      </c>
      <c r="I1313" s="17" t="s">
        <v>58</v>
      </c>
      <c r="J1313" s="23">
        <v>72895.6726309644</v>
      </c>
    </row>
    <row r="1314" spans="1:10" ht="15.75" customHeight="1" x14ac:dyDescent="0.3">
      <c r="A1314" s="1">
        <v>1311</v>
      </c>
      <c r="B1314" s="4">
        <v>47650</v>
      </c>
      <c r="C1314" s="4">
        <v>2</v>
      </c>
      <c r="D1314" s="4">
        <v>49</v>
      </c>
      <c r="E1314" s="4">
        <v>42</v>
      </c>
      <c r="F1314" s="17" t="s">
        <v>57</v>
      </c>
      <c r="G1314" s="17" t="s">
        <v>57</v>
      </c>
      <c r="H1314" s="17" t="s">
        <v>57</v>
      </c>
      <c r="I1314" s="17" t="s">
        <v>58</v>
      </c>
      <c r="J1314" s="23">
        <v>72634.978756363766</v>
      </c>
    </row>
    <row r="1315" spans="1:10" ht="15.75" customHeight="1" x14ac:dyDescent="0.3">
      <c r="A1315" s="1">
        <v>1312</v>
      </c>
      <c r="B1315" s="4">
        <v>52669</v>
      </c>
      <c r="C1315" s="4">
        <v>2</v>
      </c>
      <c r="D1315" s="4">
        <v>84</v>
      </c>
      <c r="E1315" s="4">
        <v>33</v>
      </c>
      <c r="F1315" s="17" t="s">
        <v>57</v>
      </c>
      <c r="G1315" s="17" t="s">
        <v>57</v>
      </c>
      <c r="H1315" s="17" t="s">
        <v>57</v>
      </c>
      <c r="I1315" s="17" t="s">
        <v>57</v>
      </c>
      <c r="J1315" s="23">
        <v>66633.058946566569</v>
      </c>
    </row>
    <row r="1316" spans="1:10" ht="15.75" customHeight="1" x14ac:dyDescent="0.3">
      <c r="A1316" s="1">
        <v>1313</v>
      </c>
      <c r="B1316" s="4">
        <v>64069</v>
      </c>
      <c r="C1316" s="4">
        <v>2</v>
      </c>
      <c r="D1316" s="4">
        <v>40</v>
      </c>
      <c r="E1316" s="4">
        <v>34</v>
      </c>
      <c r="F1316" s="17" t="s">
        <v>58</v>
      </c>
      <c r="G1316" s="17" t="s">
        <v>57</v>
      </c>
      <c r="H1316" s="17" t="s">
        <v>57</v>
      </c>
      <c r="I1316" s="17" t="s">
        <v>58</v>
      </c>
      <c r="J1316" s="23">
        <v>76812.812087413506</v>
      </c>
    </row>
    <row r="1317" spans="1:10" ht="15.75" customHeight="1" x14ac:dyDescent="0.3">
      <c r="A1317" s="1">
        <v>1314</v>
      </c>
      <c r="B1317" s="4">
        <v>56004</v>
      </c>
      <c r="C1317" s="4">
        <v>1</v>
      </c>
      <c r="D1317" s="4">
        <v>69</v>
      </c>
      <c r="E1317" s="4">
        <v>19</v>
      </c>
      <c r="F1317" s="17" t="s">
        <v>58</v>
      </c>
      <c r="G1317" s="17" t="s">
        <v>57</v>
      </c>
      <c r="H1317" s="17" t="s">
        <v>58</v>
      </c>
      <c r="I1317" s="17" t="s">
        <v>57</v>
      </c>
      <c r="J1317" s="23">
        <v>92433.882702717994</v>
      </c>
    </row>
    <row r="1318" spans="1:10" ht="15.75" customHeight="1" x14ac:dyDescent="0.3">
      <c r="A1318" s="1">
        <v>1315</v>
      </c>
      <c r="B1318" s="4">
        <v>46000</v>
      </c>
      <c r="C1318" s="4">
        <v>4</v>
      </c>
      <c r="D1318" s="4">
        <v>64</v>
      </c>
      <c r="E1318" s="4">
        <v>30</v>
      </c>
      <c r="F1318" s="17" t="s">
        <v>57</v>
      </c>
      <c r="G1318" s="17" t="s">
        <v>57</v>
      </c>
      <c r="H1318" s="17" t="s">
        <v>58</v>
      </c>
      <c r="I1318" s="17" t="s">
        <v>57</v>
      </c>
      <c r="J1318" s="23">
        <v>63148.616440233396</v>
      </c>
    </row>
    <row r="1319" spans="1:10" ht="15.75" customHeight="1" x14ac:dyDescent="0.3">
      <c r="A1319" s="1">
        <v>1316</v>
      </c>
      <c r="B1319" s="4">
        <v>50518</v>
      </c>
      <c r="C1319" s="4">
        <v>3</v>
      </c>
      <c r="D1319" s="4">
        <v>75</v>
      </c>
      <c r="E1319" s="4">
        <v>18</v>
      </c>
      <c r="F1319" s="17" t="s">
        <v>58</v>
      </c>
      <c r="G1319" s="17" t="s">
        <v>57</v>
      </c>
      <c r="H1319" s="17" t="s">
        <v>57</v>
      </c>
      <c r="I1319" s="17" t="s">
        <v>58</v>
      </c>
      <c r="J1319" s="23">
        <v>82046.226266456739</v>
      </c>
    </row>
    <row r="1320" spans="1:10" ht="15.75" customHeight="1" x14ac:dyDescent="0.3">
      <c r="A1320" s="1">
        <v>1317</v>
      </c>
      <c r="B1320" s="4">
        <v>50130</v>
      </c>
      <c r="C1320" s="4">
        <v>2</v>
      </c>
      <c r="D1320" s="4">
        <v>40</v>
      </c>
      <c r="E1320" s="4">
        <v>19</v>
      </c>
      <c r="F1320" s="17" t="s">
        <v>58</v>
      </c>
      <c r="G1320" s="17" t="s">
        <v>57</v>
      </c>
      <c r="H1320" s="17" t="s">
        <v>57</v>
      </c>
      <c r="I1320" s="17" t="s">
        <v>57</v>
      </c>
      <c r="J1320" s="23">
        <v>54356.945385755767</v>
      </c>
    </row>
    <row r="1321" spans="1:10" ht="15.75" customHeight="1" x14ac:dyDescent="0.3">
      <c r="A1321" s="1">
        <v>1318</v>
      </c>
      <c r="B1321" s="4">
        <v>76070</v>
      </c>
      <c r="C1321" s="4">
        <v>2</v>
      </c>
      <c r="D1321" s="4">
        <v>54</v>
      </c>
      <c r="E1321" s="4">
        <v>18</v>
      </c>
      <c r="F1321" s="17" t="s">
        <v>57</v>
      </c>
      <c r="G1321" s="17" t="s">
        <v>58</v>
      </c>
      <c r="H1321" s="17" t="s">
        <v>57</v>
      </c>
      <c r="I1321" s="17" t="s">
        <v>58</v>
      </c>
      <c r="J1321" s="23">
        <v>58309.55542364881</v>
      </c>
    </row>
    <row r="1322" spans="1:10" ht="15.75" customHeight="1" x14ac:dyDescent="0.3">
      <c r="A1322" s="1">
        <v>1319</v>
      </c>
      <c r="B1322" s="4">
        <v>60495</v>
      </c>
      <c r="C1322" s="4">
        <v>3</v>
      </c>
      <c r="D1322" s="4">
        <v>47</v>
      </c>
      <c r="E1322" s="4">
        <v>35</v>
      </c>
      <c r="F1322" s="17" t="s">
        <v>58</v>
      </c>
      <c r="G1322" s="17" t="s">
        <v>57</v>
      </c>
      <c r="H1322" s="17" t="s">
        <v>57</v>
      </c>
      <c r="I1322" s="17" t="s">
        <v>58</v>
      </c>
      <c r="J1322" s="23">
        <v>84676.052617738373</v>
      </c>
    </row>
    <row r="1323" spans="1:10" ht="15.75" customHeight="1" x14ac:dyDescent="0.3">
      <c r="A1323" s="1">
        <v>1320</v>
      </c>
      <c r="B1323" s="4">
        <v>50935</v>
      </c>
      <c r="C1323" s="4">
        <v>2</v>
      </c>
      <c r="D1323" s="4">
        <v>67</v>
      </c>
      <c r="E1323" s="4">
        <v>39</v>
      </c>
      <c r="F1323" s="17" t="s">
        <v>57</v>
      </c>
      <c r="G1323" s="17" t="s">
        <v>57</v>
      </c>
      <c r="H1323" s="17" t="s">
        <v>57</v>
      </c>
      <c r="I1323" s="17" t="s">
        <v>57</v>
      </c>
      <c r="J1323" s="23">
        <v>66054.388386809573</v>
      </c>
    </row>
    <row r="1324" spans="1:10" ht="15.75" customHeight="1" x14ac:dyDescent="0.3">
      <c r="A1324" s="1">
        <v>1321</v>
      </c>
      <c r="B1324" s="4">
        <v>60109</v>
      </c>
      <c r="C1324" s="4">
        <v>2</v>
      </c>
      <c r="D1324" s="4">
        <v>47</v>
      </c>
      <c r="E1324" s="4">
        <v>31</v>
      </c>
      <c r="F1324" s="17" t="s">
        <v>57</v>
      </c>
      <c r="G1324" s="17" t="s">
        <v>57</v>
      </c>
      <c r="H1324" s="17" t="s">
        <v>57</v>
      </c>
      <c r="I1324" s="17" t="s">
        <v>58</v>
      </c>
      <c r="J1324" s="23">
        <v>61396.479406571474</v>
      </c>
    </row>
    <row r="1325" spans="1:10" ht="15.75" customHeight="1" x14ac:dyDescent="0.3">
      <c r="A1325" s="1">
        <v>1322</v>
      </c>
      <c r="B1325" s="4">
        <v>55145</v>
      </c>
      <c r="C1325" s="4">
        <v>4</v>
      </c>
      <c r="D1325" s="4">
        <v>38</v>
      </c>
      <c r="E1325" s="4">
        <v>62</v>
      </c>
      <c r="F1325" s="17" t="s">
        <v>58</v>
      </c>
      <c r="G1325" s="17" t="s">
        <v>57</v>
      </c>
      <c r="H1325" s="17" t="s">
        <v>58</v>
      </c>
      <c r="I1325" s="17" t="s">
        <v>58</v>
      </c>
      <c r="J1325" s="23">
        <v>82190.515216207641</v>
      </c>
    </row>
    <row r="1326" spans="1:10" ht="15.75" customHeight="1" x14ac:dyDescent="0.3">
      <c r="A1326" s="1">
        <v>1323</v>
      </c>
      <c r="B1326" s="4">
        <v>62619</v>
      </c>
      <c r="C1326" s="4">
        <v>1</v>
      </c>
      <c r="D1326" s="4">
        <v>77</v>
      </c>
      <c r="E1326" s="4">
        <v>62</v>
      </c>
      <c r="F1326" s="17" t="s">
        <v>57</v>
      </c>
      <c r="G1326" s="17" t="s">
        <v>58</v>
      </c>
      <c r="H1326" s="17" t="s">
        <v>57</v>
      </c>
      <c r="I1326" s="17" t="s">
        <v>58</v>
      </c>
      <c r="J1326" s="23">
        <v>71767.673248579202</v>
      </c>
    </row>
    <row r="1327" spans="1:10" ht="15.75" customHeight="1" x14ac:dyDescent="0.3">
      <c r="A1327" s="1">
        <v>1324</v>
      </c>
      <c r="B1327" s="4">
        <v>61299</v>
      </c>
      <c r="C1327" s="4">
        <v>4</v>
      </c>
      <c r="D1327" s="4">
        <v>72</v>
      </c>
      <c r="E1327" s="4">
        <v>42</v>
      </c>
      <c r="F1327" s="17" t="s">
        <v>57</v>
      </c>
      <c r="G1327" s="17" t="s">
        <v>58</v>
      </c>
      <c r="H1327" s="17" t="s">
        <v>58</v>
      </c>
      <c r="I1327" s="17" t="s">
        <v>57</v>
      </c>
      <c r="J1327" s="23">
        <v>103103.64493413837</v>
      </c>
    </row>
    <row r="1328" spans="1:10" ht="15.75" customHeight="1" x14ac:dyDescent="0.3">
      <c r="A1328" s="1">
        <v>1325</v>
      </c>
      <c r="B1328" s="4">
        <v>47058</v>
      </c>
      <c r="C1328" s="4">
        <v>4</v>
      </c>
      <c r="D1328" s="4">
        <v>53</v>
      </c>
      <c r="E1328" s="4">
        <v>31</v>
      </c>
      <c r="F1328" s="17" t="s">
        <v>57</v>
      </c>
      <c r="G1328" s="17" t="s">
        <v>57</v>
      </c>
      <c r="H1328" s="17" t="s">
        <v>57</v>
      </c>
      <c r="I1328" s="17" t="s">
        <v>58</v>
      </c>
      <c r="J1328" s="23">
        <v>62076.847687931069</v>
      </c>
    </row>
    <row r="1329" spans="1:10" ht="15.75" customHeight="1" x14ac:dyDescent="0.3">
      <c r="A1329" s="1">
        <v>1326</v>
      </c>
      <c r="B1329" s="4">
        <v>59344</v>
      </c>
      <c r="C1329" s="4">
        <v>1</v>
      </c>
      <c r="D1329" s="4">
        <v>64</v>
      </c>
      <c r="E1329" s="4">
        <v>61</v>
      </c>
      <c r="F1329" s="17" t="s">
        <v>58</v>
      </c>
      <c r="G1329" s="17" t="s">
        <v>57</v>
      </c>
      <c r="H1329" s="17" t="s">
        <v>57</v>
      </c>
      <c r="I1329" s="17" t="s">
        <v>58</v>
      </c>
      <c r="J1329" s="23">
        <v>84601.541252143652</v>
      </c>
    </row>
    <row r="1330" spans="1:10" ht="15.75" customHeight="1" x14ac:dyDescent="0.3">
      <c r="A1330" s="1">
        <v>1327</v>
      </c>
      <c r="B1330" s="4">
        <v>61239</v>
      </c>
      <c r="C1330" s="4">
        <v>4</v>
      </c>
      <c r="D1330" s="4">
        <v>85</v>
      </c>
      <c r="E1330" s="4">
        <v>42</v>
      </c>
      <c r="F1330" s="17" t="s">
        <v>58</v>
      </c>
      <c r="G1330" s="17" t="s">
        <v>57</v>
      </c>
      <c r="H1330" s="17" t="s">
        <v>57</v>
      </c>
      <c r="I1330" s="17" t="s">
        <v>57</v>
      </c>
      <c r="J1330" s="23">
        <v>69545.880799439634</v>
      </c>
    </row>
    <row r="1331" spans="1:10" ht="15.75" customHeight="1" x14ac:dyDescent="0.3">
      <c r="A1331" s="1">
        <v>1328</v>
      </c>
      <c r="B1331" s="4">
        <v>57311</v>
      </c>
      <c r="C1331" s="4">
        <v>3</v>
      </c>
      <c r="D1331" s="4">
        <v>54</v>
      </c>
      <c r="E1331" s="4">
        <v>51</v>
      </c>
      <c r="F1331" s="17" t="s">
        <v>57</v>
      </c>
      <c r="G1331" s="17" t="s">
        <v>58</v>
      </c>
      <c r="H1331" s="17" t="s">
        <v>57</v>
      </c>
      <c r="I1331" s="17" t="s">
        <v>58</v>
      </c>
      <c r="J1331" s="23">
        <v>66931.934842345217</v>
      </c>
    </row>
    <row r="1332" spans="1:10" ht="15.75" customHeight="1" x14ac:dyDescent="0.3">
      <c r="A1332" s="1">
        <v>1329</v>
      </c>
      <c r="B1332" s="4">
        <v>47080</v>
      </c>
      <c r="C1332" s="4">
        <v>4</v>
      </c>
      <c r="D1332" s="4">
        <v>66</v>
      </c>
      <c r="E1332" s="4">
        <v>23</v>
      </c>
      <c r="F1332" s="17" t="s">
        <v>58</v>
      </c>
      <c r="G1332" s="17" t="s">
        <v>57</v>
      </c>
      <c r="H1332" s="17" t="s">
        <v>57</v>
      </c>
      <c r="I1332" s="17" t="s">
        <v>57</v>
      </c>
      <c r="J1332" s="23">
        <v>84688.330492453839</v>
      </c>
    </row>
    <row r="1333" spans="1:10" ht="15.75" customHeight="1" x14ac:dyDescent="0.3">
      <c r="A1333" s="1">
        <v>1330</v>
      </c>
      <c r="B1333" s="4">
        <v>59189</v>
      </c>
      <c r="C1333" s="4">
        <v>4</v>
      </c>
      <c r="D1333" s="4">
        <v>45</v>
      </c>
      <c r="E1333" s="4">
        <v>52</v>
      </c>
      <c r="F1333" s="17" t="s">
        <v>58</v>
      </c>
      <c r="G1333" s="17" t="s">
        <v>57</v>
      </c>
      <c r="H1333" s="17" t="s">
        <v>57</v>
      </c>
      <c r="I1333" s="17" t="s">
        <v>58</v>
      </c>
      <c r="J1333" s="23">
        <v>82670.849735552343</v>
      </c>
    </row>
    <row r="1334" spans="1:10" ht="15.75" customHeight="1" x14ac:dyDescent="0.3">
      <c r="A1334" s="1">
        <v>1331</v>
      </c>
      <c r="B1334" s="4">
        <v>46452</v>
      </c>
      <c r="C1334" s="4">
        <v>4</v>
      </c>
      <c r="D1334" s="4">
        <v>83</v>
      </c>
      <c r="E1334" s="4">
        <v>57</v>
      </c>
      <c r="F1334" s="17" t="s">
        <v>57</v>
      </c>
      <c r="G1334" s="17" t="s">
        <v>58</v>
      </c>
      <c r="H1334" s="17" t="s">
        <v>57</v>
      </c>
      <c r="I1334" s="17" t="s">
        <v>57</v>
      </c>
      <c r="J1334" s="23">
        <v>70993.967105564428</v>
      </c>
    </row>
    <row r="1335" spans="1:10" ht="15.75" customHeight="1" x14ac:dyDescent="0.3">
      <c r="A1335" s="1">
        <v>1332</v>
      </c>
      <c r="B1335" s="4">
        <v>58254</v>
      </c>
      <c r="C1335" s="4">
        <v>4</v>
      </c>
      <c r="D1335" s="4">
        <v>42</v>
      </c>
      <c r="E1335" s="4">
        <v>23</v>
      </c>
      <c r="F1335" s="17" t="s">
        <v>58</v>
      </c>
      <c r="G1335" s="17" t="s">
        <v>57</v>
      </c>
      <c r="H1335" s="17" t="s">
        <v>57</v>
      </c>
      <c r="I1335" s="17" t="s">
        <v>57</v>
      </c>
      <c r="J1335" s="23">
        <v>73463.162782958854</v>
      </c>
    </row>
    <row r="1336" spans="1:10" ht="15.75" customHeight="1" x14ac:dyDescent="0.3">
      <c r="A1336" s="1">
        <v>1333</v>
      </c>
      <c r="B1336" s="4">
        <v>72649</v>
      </c>
      <c r="C1336" s="4">
        <v>3</v>
      </c>
      <c r="D1336" s="4">
        <v>69</v>
      </c>
      <c r="E1336" s="4">
        <v>52</v>
      </c>
      <c r="F1336" s="17" t="s">
        <v>58</v>
      </c>
      <c r="G1336" s="17" t="s">
        <v>57</v>
      </c>
      <c r="H1336" s="17" t="s">
        <v>57</v>
      </c>
      <c r="I1336" s="17" t="s">
        <v>57</v>
      </c>
      <c r="J1336" s="23">
        <v>78861.457820095442</v>
      </c>
    </row>
    <row r="1337" spans="1:10" ht="15.75" customHeight="1" x14ac:dyDescent="0.3">
      <c r="A1337" s="1">
        <v>1334</v>
      </c>
      <c r="B1337" s="4">
        <v>59661</v>
      </c>
      <c r="C1337" s="4">
        <v>4</v>
      </c>
      <c r="D1337" s="4">
        <v>68</v>
      </c>
      <c r="E1337" s="4">
        <v>50</v>
      </c>
      <c r="F1337" s="17" t="s">
        <v>57</v>
      </c>
      <c r="G1337" s="17" t="s">
        <v>57</v>
      </c>
      <c r="H1337" s="17" t="s">
        <v>57</v>
      </c>
      <c r="I1337" s="17" t="s">
        <v>58</v>
      </c>
      <c r="J1337" s="23">
        <v>69712.403655239686</v>
      </c>
    </row>
    <row r="1338" spans="1:10" ht="15.75" customHeight="1" x14ac:dyDescent="0.3">
      <c r="A1338" s="1">
        <v>1335</v>
      </c>
      <c r="B1338" s="4">
        <v>53714</v>
      </c>
      <c r="C1338" s="4">
        <v>1</v>
      </c>
      <c r="D1338" s="4">
        <v>67</v>
      </c>
      <c r="E1338" s="4">
        <v>18</v>
      </c>
      <c r="F1338" s="17" t="s">
        <v>58</v>
      </c>
      <c r="G1338" s="17" t="s">
        <v>57</v>
      </c>
      <c r="H1338" s="17" t="s">
        <v>57</v>
      </c>
      <c r="I1338" s="17" t="s">
        <v>57</v>
      </c>
      <c r="J1338" s="23">
        <v>69298.750099329176</v>
      </c>
    </row>
    <row r="1339" spans="1:10" ht="15.75" customHeight="1" x14ac:dyDescent="0.3">
      <c r="A1339" s="1">
        <v>1336</v>
      </c>
      <c r="B1339" s="4">
        <v>61957</v>
      </c>
      <c r="C1339" s="4">
        <v>1</v>
      </c>
      <c r="D1339" s="4">
        <v>47</v>
      </c>
      <c r="E1339" s="4">
        <v>18</v>
      </c>
      <c r="F1339" s="17" t="s">
        <v>57</v>
      </c>
      <c r="G1339" s="17" t="s">
        <v>58</v>
      </c>
      <c r="H1339" s="17" t="s">
        <v>57</v>
      </c>
      <c r="I1339" s="17" t="s">
        <v>57</v>
      </c>
      <c r="J1339" s="23">
        <v>66397.770686489152</v>
      </c>
    </row>
    <row r="1340" spans="1:10" ht="15.75" customHeight="1" x14ac:dyDescent="0.3">
      <c r="A1340" s="1">
        <v>1337</v>
      </c>
      <c r="B1340" s="4">
        <v>53203</v>
      </c>
      <c r="C1340" s="4">
        <v>3</v>
      </c>
      <c r="D1340" s="4">
        <v>69</v>
      </c>
      <c r="E1340" s="4">
        <v>21</v>
      </c>
      <c r="F1340" s="17" t="s">
        <v>58</v>
      </c>
      <c r="G1340" s="17" t="s">
        <v>57</v>
      </c>
      <c r="H1340" s="17" t="s">
        <v>57</v>
      </c>
      <c r="I1340" s="17" t="s">
        <v>57</v>
      </c>
      <c r="J1340" s="23">
        <v>64044.38294859403</v>
      </c>
    </row>
    <row r="1341" spans="1:10" ht="15.75" customHeight="1" x14ac:dyDescent="0.3">
      <c r="A1341" s="1">
        <v>1338</v>
      </c>
      <c r="B1341" s="24">
        <v>51820</v>
      </c>
      <c r="C1341" s="24">
        <v>1</v>
      </c>
      <c r="D1341" s="24">
        <v>47</v>
      </c>
      <c r="E1341" s="24">
        <v>61</v>
      </c>
      <c r="F1341" s="17" t="s">
        <v>57</v>
      </c>
      <c r="G1341" s="17" t="s">
        <v>57</v>
      </c>
      <c r="H1341" s="17" t="s">
        <v>58</v>
      </c>
      <c r="I1341" s="17" t="s">
        <v>57</v>
      </c>
      <c r="J1341" s="25">
        <v>83346.060961088733</v>
      </c>
    </row>
  </sheetData>
  <autoFilter ref="A3:J1341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D6CE-1913-40E1-87FD-803B52287BAB}">
  <dimension ref="A1:L26"/>
  <sheetViews>
    <sheetView topLeftCell="A4" workbookViewId="0">
      <selection activeCell="D32" sqref="D32"/>
    </sheetView>
  </sheetViews>
  <sheetFormatPr defaultRowHeight="13.8" x14ac:dyDescent="0.25"/>
  <cols>
    <col min="1" max="1" width="18.296875" bestFit="1" customWidth="1"/>
    <col min="2" max="2" width="12.5" bestFit="1" customWidth="1"/>
    <col min="3" max="3" width="13.3984375" bestFit="1" customWidth="1"/>
    <col min="4" max="4" width="12.5" bestFit="1" customWidth="1"/>
    <col min="5" max="5" width="12.19921875" bestFit="1" customWidth="1"/>
    <col min="6" max="6" width="13.09765625" bestFit="1" customWidth="1"/>
    <col min="7" max="7" width="11.8984375" bestFit="1" customWidth="1"/>
    <col min="8" max="8" width="12.5" bestFit="1" customWidth="1"/>
    <col min="9" max="9" width="12" bestFit="1" customWidth="1"/>
  </cols>
  <sheetData>
    <row r="1" spans="1:9" x14ac:dyDescent="0.25">
      <c r="A1" t="s">
        <v>23</v>
      </c>
    </row>
    <row r="2" spans="1:9" ht="14.4" thickBot="1" x14ac:dyDescent="0.3"/>
    <row r="3" spans="1:9" ht="14.4" x14ac:dyDescent="0.3">
      <c r="A3" s="21" t="s">
        <v>24</v>
      </c>
      <c r="B3" s="21"/>
    </row>
    <row r="4" spans="1:9" x14ac:dyDescent="0.25">
      <c r="A4" s="18" t="s">
        <v>25</v>
      </c>
      <c r="B4" s="18">
        <v>0.77986365221788567</v>
      </c>
    </row>
    <row r="5" spans="1:9" x14ac:dyDescent="0.25">
      <c r="A5" s="18" t="s">
        <v>26</v>
      </c>
      <c r="B5" s="18">
        <v>0.60818731605061938</v>
      </c>
    </row>
    <row r="6" spans="1:9" x14ac:dyDescent="0.25">
      <c r="A6" s="18" t="s">
        <v>27</v>
      </c>
      <c r="B6" s="18">
        <v>0.60582877468749297</v>
      </c>
    </row>
    <row r="7" spans="1:9" x14ac:dyDescent="0.25">
      <c r="A7" s="18" t="s">
        <v>28</v>
      </c>
      <c r="B7" s="18">
        <v>7880.0774483435043</v>
      </c>
    </row>
    <row r="8" spans="1:9" ht="14.4" thickBot="1" x14ac:dyDescent="0.3">
      <c r="A8" s="19" t="s">
        <v>29</v>
      </c>
      <c r="B8" s="19">
        <v>1338</v>
      </c>
    </row>
    <row r="10" spans="1:9" ht="14.4" thickBot="1" x14ac:dyDescent="0.3">
      <c r="A10" t="s">
        <v>30</v>
      </c>
    </row>
    <row r="11" spans="1:9" ht="14.4" x14ac:dyDescent="0.3">
      <c r="A11" s="20"/>
      <c r="B11" s="20" t="s">
        <v>31</v>
      </c>
      <c r="C11" s="20" t="s">
        <v>32</v>
      </c>
      <c r="D11" s="20" t="s">
        <v>33</v>
      </c>
      <c r="E11" s="20" t="s">
        <v>34</v>
      </c>
      <c r="F11" s="20" t="s">
        <v>35</v>
      </c>
    </row>
    <row r="12" spans="1:9" x14ac:dyDescent="0.25">
      <c r="A12" s="18" t="s">
        <v>36</v>
      </c>
      <c r="B12" s="18">
        <v>8</v>
      </c>
      <c r="C12" s="18">
        <v>128098728872.72528</v>
      </c>
      <c r="D12" s="18">
        <v>16012341109.09066</v>
      </c>
      <c r="E12" s="18">
        <v>257.86586809926285</v>
      </c>
      <c r="F12" s="18">
        <v>4.4389420738856657E-264</v>
      </c>
    </row>
    <row r="13" spans="1:9" x14ac:dyDescent="0.25">
      <c r="A13" s="18" t="s">
        <v>37</v>
      </c>
      <c r="B13" s="18">
        <v>1329</v>
      </c>
      <c r="C13" s="18">
        <v>82525079766.624298</v>
      </c>
      <c r="D13" s="18">
        <v>62095620.59189187</v>
      </c>
      <c r="E13" s="18"/>
      <c r="F13" s="18"/>
    </row>
    <row r="14" spans="1:9" ht="14.4" thickBot="1" x14ac:dyDescent="0.3">
      <c r="A14" s="19" t="s">
        <v>38</v>
      </c>
      <c r="B14" s="19">
        <v>1337</v>
      </c>
      <c r="C14" s="19">
        <v>210623808639.34958</v>
      </c>
      <c r="D14" s="19"/>
      <c r="E14" s="19"/>
      <c r="F14" s="19"/>
    </row>
    <row r="15" spans="1:9" ht="14.4" thickBot="1" x14ac:dyDescent="0.3"/>
    <row r="16" spans="1:9" ht="14.4" x14ac:dyDescent="0.3">
      <c r="A16" s="20"/>
      <c r="B16" s="20" t="s">
        <v>39</v>
      </c>
      <c r="C16" s="20" t="s">
        <v>28</v>
      </c>
      <c r="D16" s="20" t="s">
        <v>40</v>
      </c>
      <c r="E16" s="20" t="s">
        <v>41</v>
      </c>
      <c r="F16" s="20" t="s">
        <v>42</v>
      </c>
      <c r="G16" s="20" t="s">
        <v>43</v>
      </c>
      <c r="H16" s="20" t="s">
        <v>44</v>
      </c>
      <c r="I16" s="20" t="s">
        <v>45</v>
      </c>
    </row>
    <row r="17" spans="1:12" s="28" customFormat="1" x14ac:dyDescent="0.25">
      <c r="A17" s="26" t="s">
        <v>46</v>
      </c>
      <c r="B17" s="26">
        <v>32438.761916047406</v>
      </c>
      <c r="C17" s="26">
        <v>2166.3225664599572</v>
      </c>
      <c r="D17" s="26">
        <v>14.974114390109692</v>
      </c>
      <c r="E17" s="26">
        <v>5.8308960848036814E-47</v>
      </c>
      <c r="F17" s="26">
        <v>28188.977346753687</v>
      </c>
      <c r="G17" s="26">
        <v>36688.546485341125</v>
      </c>
      <c r="H17" s="26">
        <v>28188.977346753687</v>
      </c>
      <c r="I17" s="26">
        <v>36688.546485341125</v>
      </c>
      <c r="L17" s="28">
        <f>B17</f>
        <v>32438.761916047406</v>
      </c>
    </row>
    <row r="18" spans="1:12" s="28" customFormat="1" ht="14.4" x14ac:dyDescent="0.3">
      <c r="A18" s="26" t="s">
        <v>16</v>
      </c>
      <c r="B18" s="26">
        <v>4659.7316576720532</v>
      </c>
      <c r="C18" s="26">
        <v>537.51287061148059</v>
      </c>
      <c r="D18" s="26">
        <v>8.6690606168575854</v>
      </c>
      <c r="E18" s="26">
        <v>1.2467521207461479E-17</v>
      </c>
      <c r="F18" s="26">
        <v>3605.2654675080021</v>
      </c>
      <c r="G18" s="26">
        <v>5714.1978478361043</v>
      </c>
      <c r="H18" s="26">
        <v>3605.2654675080021</v>
      </c>
      <c r="I18" s="26">
        <v>5714.1978478361043</v>
      </c>
      <c r="K18" s="9">
        <f>IF(K15="Tier 1",1,0)</f>
        <v>0</v>
      </c>
      <c r="L18" s="28">
        <f>K18*B18</f>
        <v>0</v>
      </c>
    </row>
    <row r="19" spans="1:12" ht="14.4" x14ac:dyDescent="0.3">
      <c r="A19" s="18" t="s">
        <v>17</v>
      </c>
      <c r="B19" s="18">
        <v>-832.27466161023892</v>
      </c>
      <c r="C19" s="18">
        <v>619.12750072841004</v>
      </c>
      <c r="D19" s="18">
        <v>-1.3442702199967842</v>
      </c>
      <c r="E19" s="18">
        <v>0.17909043150244136</v>
      </c>
      <c r="F19" s="18">
        <v>-2046.8484004235797</v>
      </c>
      <c r="G19" s="18">
        <v>382.299077203102</v>
      </c>
      <c r="H19" s="18">
        <v>-2046.8484004235797</v>
      </c>
      <c r="I19" s="18">
        <v>382.299077203102</v>
      </c>
      <c r="K19" s="9">
        <f>IF(K15="Tier 2",1,0)</f>
        <v>0</v>
      </c>
      <c r="L19" s="28">
        <f t="shared" ref="L19:L25" si="0">K19*B19</f>
        <v>0</v>
      </c>
    </row>
    <row r="20" spans="1:12" s="28" customFormat="1" ht="14.4" x14ac:dyDescent="0.3">
      <c r="A20" s="26" t="s">
        <v>18</v>
      </c>
      <c r="B20" s="26">
        <v>19359.943901244351</v>
      </c>
      <c r="C20" s="26">
        <v>536.89738494407004</v>
      </c>
      <c r="D20" s="26">
        <v>36.058927542105884</v>
      </c>
      <c r="E20" s="26">
        <v>3.9549471691310498E-199</v>
      </c>
      <c r="F20" s="26">
        <v>18306.68514045046</v>
      </c>
      <c r="G20" s="26">
        <v>20413.202662038242</v>
      </c>
      <c r="H20" s="26">
        <v>18306.68514045046</v>
      </c>
      <c r="I20" s="26">
        <v>20413.202662038242</v>
      </c>
      <c r="K20" s="9">
        <f>IF(K16="Manager",1,0)</f>
        <v>0</v>
      </c>
      <c r="L20" s="28">
        <f t="shared" si="0"/>
        <v>0</v>
      </c>
    </row>
    <row r="21" spans="1:12" s="28" customFormat="1" ht="14.4" x14ac:dyDescent="0.3">
      <c r="A21" s="26" t="s">
        <v>19</v>
      </c>
      <c r="B21" s="26">
        <v>4080.5772682154411</v>
      </c>
      <c r="C21" s="26">
        <v>432.59389621229565</v>
      </c>
      <c r="D21" s="26">
        <v>9.4328128620032494</v>
      </c>
      <c r="E21" s="26">
        <v>1.7160329607613015E-20</v>
      </c>
      <c r="F21" s="26">
        <v>3231.9359378073436</v>
      </c>
      <c r="G21" s="26">
        <v>4929.2185986235381</v>
      </c>
      <c r="H21" s="26">
        <v>3231.9359378073436</v>
      </c>
      <c r="I21" s="26">
        <v>4929.2185986235381</v>
      </c>
      <c r="K21" s="9">
        <f>IF(K17="Metro",1,0)</f>
        <v>0</v>
      </c>
      <c r="L21" s="28">
        <f t="shared" si="0"/>
        <v>0</v>
      </c>
    </row>
    <row r="22" spans="1:12" s="28" customFormat="1" ht="14.4" x14ac:dyDescent="0.3">
      <c r="A22" s="26" t="s">
        <v>20</v>
      </c>
      <c r="B22" s="26">
        <v>0.4515931568668976</v>
      </c>
      <c r="C22" s="26">
        <v>3.3499723383645423E-2</v>
      </c>
      <c r="D22" s="26">
        <v>13.480504053575725</v>
      </c>
      <c r="E22" s="26">
        <v>6.4783104418610896E-39</v>
      </c>
      <c r="F22" s="26">
        <v>0.38587505480970063</v>
      </c>
      <c r="G22" s="26">
        <v>0.51731125892409457</v>
      </c>
      <c r="H22" s="26">
        <v>0.38587505480970063</v>
      </c>
      <c r="I22" s="26">
        <v>0.51731125892409457</v>
      </c>
      <c r="K22" s="9">
        <v>50130</v>
      </c>
      <c r="L22" s="28">
        <f t="shared" si="0"/>
        <v>22638.364953737579</v>
      </c>
    </row>
    <row r="23" spans="1:12" ht="14.4" x14ac:dyDescent="0.3">
      <c r="A23" s="18" t="s">
        <v>21</v>
      </c>
      <c r="B23" s="18">
        <v>-29.041071294755394</v>
      </c>
      <c r="C23" s="18">
        <v>192.22251952601636</v>
      </c>
      <c r="D23" s="18">
        <v>-0.15108048404716093</v>
      </c>
      <c r="E23" s="18">
        <v>0.87993515529346145</v>
      </c>
      <c r="F23" s="18">
        <v>-406.13371206770773</v>
      </c>
      <c r="G23" s="18">
        <v>348.05156947819694</v>
      </c>
      <c r="H23" s="18">
        <v>-406.13371206770773</v>
      </c>
      <c r="I23" s="18">
        <v>348.05156947819694</v>
      </c>
      <c r="K23" s="9">
        <v>2</v>
      </c>
      <c r="L23" s="28">
        <f t="shared" si="0"/>
        <v>-58.082142589510788</v>
      </c>
    </row>
    <row r="24" spans="1:12" ht="14.4" x14ac:dyDescent="0.3">
      <c r="A24" s="18" t="s">
        <v>6</v>
      </c>
      <c r="B24" s="18">
        <v>-3.6523501604216726</v>
      </c>
      <c r="C24" s="18">
        <v>14.518238662501689</v>
      </c>
      <c r="D24" s="18">
        <v>-0.25156978372694166</v>
      </c>
      <c r="E24" s="18">
        <v>0.80141251032377359</v>
      </c>
      <c r="F24" s="18">
        <v>-32.133513398289651</v>
      </c>
      <c r="G24" s="18">
        <v>24.828813077446309</v>
      </c>
      <c r="H24" s="18">
        <v>-32.133513398289651</v>
      </c>
      <c r="I24" s="18">
        <v>24.828813077446309</v>
      </c>
      <c r="K24" s="9">
        <v>40</v>
      </c>
      <c r="L24" s="28">
        <f t="shared" si="0"/>
        <v>-146.0940064168669</v>
      </c>
    </row>
    <row r="25" spans="1:12" s="28" customFormat="1" ht="15" thickBot="1" x14ac:dyDescent="0.35">
      <c r="A25" s="27" t="s">
        <v>22</v>
      </c>
      <c r="B25" s="27">
        <v>258.94063901244334</v>
      </c>
      <c r="C25" s="27">
        <v>15.503150852120331</v>
      </c>
      <c r="D25" s="27">
        <v>16.702452390639586</v>
      </c>
      <c r="E25" s="27">
        <v>5.3607767881647958E-57</v>
      </c>
      <c r="F25" s="27">
        <v>228.52732370712471</v>
      </c>
      <c r="G25" s="27">
        <v>289.35395431776197</v>
      </c>
      <c r="H25" s="27">
        <v>228.52732370712471</v>
      </c>
      <c r="I25" s="27">
        <v>289.35395431776197</v>
      </c>
      <c r="K25" s="9">
        <v>19</v>
      </c>
      <c r="L25" s="28">
        <f t="shared" si="0"/>
        <v>4919.8721412364239</v>
      </c>
    </row>
    <row r="26" spans="1:12" x14ac:dyDescent="0.25">
      <c r="L26" s="28">
        <f>SUM(L17:L25)</f>
        <v>59792.822862015033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9439-358B-4BCA-A944-B3C924D2161E}">
  <dimension ref="A2:M1347"/>
  <sheetViews>
    <sheetView tabSelected="1" workbookViewId="0">
      <selection activeCell="O13" sqref="O13"/>
    </sheetView>
  </sheetViews>
  <sheetFormatPr defaultRowHeight="13.8" x14ac:dyDescent="0.25"/>
  <cols>
    <col min="2" max="2" width="14" bestFit="1" customWidth="1"/>
    <col min="13" max="13" width="13.19921875" bestFit="1" customWidth="1"/>
  </cols>
  <sheetData>
    <row r="2" spans="1:13" x14ac:dyDescent="0.25">
      <c r="B2" s="29" t="s">
        <v>61</v>
      </c>
    </row>
    <row r="4" spans="1:13" x14ac:dyDescent="0.25">
      <c r="B4" s="32" t="s">
        <v>62</v>
      </c>
      <c r="C4" s="33" t="s">
        <v>47</v>
      </c>
      <c r="D4" s="33" t="s">
        <v>48</v>
      </c>
      <c r="E4" s="33" t="s">
        <v>49</v>
      </c>
      <c r="F4" s="33" t="s">
        <v>50</v>
      </c>
      <c r="G4" s="33" t="s">
        <v>51</v>
      </c>
      <c r="H4" s="33" t="s">
        <v>52</v>
      </c>
      <c r="I4" s="33" t="s">
        <v>53</v>
      </c>
      <c r="J4" s="33" t="s">
        <v>54</v>
      </c>
      <c r="K4" s="33" t="s">
        <v>55</v>
      </c>
    </row>
    <row r="5" spans="1:13" x14ac:dyDescent="0.25">
      <c r="B5" s="30" t="s">
        <v>56</v>
      </c>
      <c r="C5" s="31">
        <v>32438.761916047406</v>
      </c>
      <c r="D5" s="31">
        <v>4659.7316576720532</v>
      </c>
      <c r="E5" s="31">
        <v>-832.27466161023892</v>
      </c>
      <c r="F5" s="31">
        <v>19359.943901244351</v>
      </c>
      <c r="G5" s="31">
        <v>4080.5772682154411</v>
      </c>
      <c r="H5" s="31">
        <v>0.4515931568668976</v>
      </c>
      <c r="I5" s="31">
        <v>-29.041071294755394</v>
      </c>
      <c r="J5" s="31">
        <v>-3.6523501604216726</v>
      </c>
      <c r="K5" s="31">
        <v>258.94063901244334</v>
      </c>
    </row>
    <row r="8" spans="1:13" ht="14.4" thickBot="1" x14ac:dyDescent="0.3"/>
    <row r="9" spans="1:13" ht="15" thickBot="1" x14ac:dyDescent="0.35">
      <c r="A9" s="5" t="s">
        <v>1</v>
      </c>
      <c r="B9" s="6" t="s">
        <v>2</v>
      </c>
      <c r="C9" s="6" t="s">
        <v>3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  <c r="J9" s="6" t="s">
        <v>6</v>
      </c>
      <c r="K9" s="6" t="s">
        <v>22</v>
      </c>
      <c r="L9" s="34" t="s">
        <v>8</v>
      </c>
      <c r="M9" s="36" t="s">
        <v>63</v>
      </c>
    </row>
    <row r="10" spans="1:13" ht="14.4" x14ac:dyDescent="0.3">
      <c r="A10" s="8" t="s">
        <v>9</v>
      </c>
      <c r="B10" s="9" t="s">
        <v>10</v>
      </c>
      <c r="C10" s="9" t="s">
        <v>11</v>
      </c>
      <c r="D10" s="9">
        <f t="shared" ref="D10:D264" si="0">IF(A10="Tier 1",1,0)</f>
        <v>1</v>
      </c>
      <c r="E10" s="9">
        <f t="shared" ref="E10:E264" si="1">IF(A10="Tier 2",1,0)</f>
        <v>0</v>
      </c>
      <c r="F10" s="9">
        <f t="shared" ref="F10:F264" si="2">IF(B10="Manager",1,0)</f>
        <v>1</v>
      </c>
      <c r="G10" s="9">
        <f t="shared" ref="G10:G264" si="3">IF(C10="Metro",1,0)</f>
        <v>0</v>
      </c>
      <c r="H10" s="9">
        <v>55523</v>
      </c>
      <c r="I10" s="9">
        <v>3</v>
      </c>
      <c r="J10" s="9">
        <v>66</v>
      </c>
      <c r="K10" s="9">
        <v>19</v>
      </c>
      <c r="L10" s="35">
        <v>71406.576531079292</v>
      </c>
      <c r="M10" s="37">
        <f>$C$5+(D10*$D$5)+(E10*$E$5)+(F10*$F$5)+(G10*$G$5)+(H10*$H$5)+(I10*$I$5)+(J10*$J$5)+(K10*$K$5)</f>
        <v>86123.93814044891</v>
      </c>
    </row>
    <row r="11" spans="1:13" ht="14.4" x14ac:dyDescent="0.3">
      <c r="A11" s="8" t="s">
        <v>12</v>
      </c>
      <c r="B11" s="9" t="s">
        <v>13</v>
      </c>
      <c r="C11" s="9" t="s">
        <v>14</v>
      </c>
      <c r="D11" s="9">
        <f t="shared" si="0"/>
        <v>0</v>
      </c>
      <c r="E11" s="9">
        <f t="shared" si="1"/>
        <v>1</v>
      </c>
      <c r="F11" s="9">
        <f t="shared" si="2"/>
        <v>0</v>
      </c>
      <c r="G11" s="9">
        <f t="shared" si="3"/>
        <v>1</v>
      </c>
      <c r="H11" s="9">
        <v>57081</v>
      </c>
      <c r="I11" s="9">
        <v>1</v>
      </c>
      <c r="J11" s="9">
        <v>84</v>
      </c>
      <c r="K11" s="9">
        <v>18</v>
      </c>
      <c r="L11" s="35">
        <v>68005.870630560137</v>
      </c>
      <c r="M11" s="37">
        <f t="shared" ref="M11:M74" si="4">$C$5+(D11*$D$5)+(E11*$E$5)+(F11*$F$5)+(G11*$G$5)+(H11*$H$5)+(I11*$I$5)+(J11*$J$5)+(K11*$K$5)</f>
        <v>65789.546527225801</v>
      </c>
    </row>
    <row r="12" spans="1:13" ht="14.4" x14ac:dyDescent="0.3">
      <c r="A12" s="8" t="s">
        <v>12</v>
      </c>
      <c r="B12" s="9" t="s">
        <v>13</v>
      </c>
      <c r="C12" s="9" t="s">
        <v>14</v>
      </c>
      <c r="D12" s="9">
        <f t="shared" si="0"/>
        <v>0</v>
      </c>
      <c r="E12" s="9">
        <f t="shared" si="1"/>
        <v>1</v>
      </c>
      <c r="F12" s="9">
        <f t="shared" si="2"/>
        <v>0</v>
      </c>
      <c r="G12" s="9">
        <f t="shared" si="3"/>
        <v>1</v>
      </c>
      <c r="H12" s="9">
        <v>60347</v>
      </c>
      <c r="I12" s="9">
        <v>2</v>
      </c>
      <c r="J12" s="9">
        <v>52</v>
      </c>
      <c r="K12" s="9">
        <v>28</v>
      </c>
      <c r="L12" s="35">
        <v>76764.020276972078</v>
      </c>
      <c r="M12" s="37">
        <f t="shared" si="4"/>
        <v>69941.690301516253</v>
      </c>
    </row>
    <row r="13" spans="1:13" ht="14.4" x14ac:dyDescent="0.3">
      <c r="A13" s="8" t="s">
        <v>15</v>
      </c>
      <c r="B13" s="9" t="s">
        <v>13</v>
      </c>
      <c r="C13" s="9" t="s">
        <v>14</v>
      </c>
      <c r="D13" s="9">
        <f t="shared" si="0"/>
        <v>0</v>
      </c>
      <c r="E13" s="9">
        <f t="shared" si="1"/>
        <v>0</v>
      </c>
      <c r="F13" s="9">
        <f t="shared" si="2"/>
        <v>0</v>
      </c>
      <c r="G13" s="9">
        <f t="shared" si="3"/>
        <v>1</v>
      </c>
      <c r="H13" s="9">
        <v>49010</v>
      </c>
      <c r="I13" s="9">
        <v>2</v>
      </c>
      <c r="J13" s="9">
        <v>81</v>
      </c>
      <c r="K13" s="9">
        <v>33</v>
      </c>
      <c r="L13" s="35">
        <v>82092.386879925121</v>
      </c>
      <c r="M13" s="37">
        <f t="shared" si="4"/>
        <v>66843.038384136467</v>
      </c>
    </row>
    <row r="14" spans="1:13" ht="14.4" x14ac:dyDescent="0.3">
      <c r="A14" s="8" t="s">
        <v>15</v>
      </c>
      <c r="B14" s="9" t="s">
        <v>13</v>
      </c>
      <c r="C14" s="9" t="s">
        <v>14</v>
      </c>
      <c r="D14" s="9">
        <f t="shared" si="0"/>
        <v>0</v>
      </c>
      <c r="E14" s="9">
        <f t="shared" si="1"/>
        <v>0</v>
      </c>
      <c r="F14" s="9">
        <f t="shared" si="2"/>
        <v>0</v>
      </c>
      <c r="G14" s="9">
        <f t="shared" si="3"/>
        <v>1</v>
      </c>
      <c r="H14" s="9">
        <v>57879</v>
      </c>
      <c r="I14" s="9">
        <v>4</v>
      </c>
      <c r="J14" s="9">
        <v>74</v>
      </c>
      <c r="K14" s="9">
        <v>32</v>
      </c>
      <c r="L14" s="35">
        <v>73878.097729461399</v>
      </c>
      <c r="M14" s="37">
        <f t="shared" si="4"/>
        <v>70556.761761909962</v>
      </c>
    </row>
    <row r="15" spans="1:13" ht="14.4" x14ac:dyDescent="0.3">
      <c r="A15" s="8" t="s">
        <v>12</v>
      </c>
      <c r="B15" s="9" t="s">
        <v>13</v>
      </c>
      <c r="C15" s="9" t="s">
        <v>11</v>
      </c>
      <c r="D15" s="9">
        <f t="shared" si="0"/>
        <v>0</v>
      </c>
      <c r="E15" s="9">
        <f t="shared" si="1"/>
        <v>1</v>
      </c>
      <c r="F15" s="9">
        <f t="shared" si="2"/>
        <v>0</v>
      </c>
      <c r="G15" s="9">
        <f t="shared" si="3"/>
        <v>0</v>
      </c>
      <c r="H15" s="9">
        <v>54340</v>
      </c>
      <c r="I15" s="9">
        <v>4</v>
      </c>
      <c r="J15" s="9">
        <v>73</v>
      </c>
      <c r="K15" s="9">
        <v>31</v>
      </c>
      <c r="L15" s="35">
        <v>59950.892245004987</v>
      </c>
      <c r="M15" s="37">
        <f t="shared" si="4"/>
        <v>63790.43336108033</v>
      </c>
    </row>
    <row r="16" spans="1:13" ht="14.4" x14ac:dyDescent="0.3">
      <c r="A16" s="8" t="s">
        <v>12</v>
      </c>
      <c r="B16" s="9" t="s">
        <v>13</v>
      </c>
      <c r="C16" s="9" t="s">
        <v>11</v>
      </c>
      <c r="D16" s="9">
        <f t="shared" si="0"/>
        <v>0</v>
      </c>
      <c r="E16" s="9">
        <f t="shared" si="1"/>
        <v>1</v>
      </c>
      <c r="F16" s="9">
        <f t="shared" si="2"/>
        <v>0</v>
      </c>
      <c r="G16" s="9">
        <f t="shared" si="3"/>
        <v>0</v>
      </c>
      <c r="H16" s="9">
        <v>60298</v>
      </c>
      <c r="I16" s="9">
        <v>1</v>
      </c>
      <c r="J16" s="9">
        <v>42</v>
      </c>
      <c r="K16" s="9">
        <v>46</v>
      </c>
      <c r="L16" s="35">
        <v>66602.339306822425</v>
      </c>
      <c r="M16" s="37">
        <f t="shared" si="4"/>
        <v>70565.48104373728</v>
      </c>
    </row>
    <row r="17" spans="1:13" ht="14.4" x14ac:dyDescent="0.3">
      <c r="A17" s="8" t="s">
        <v>15</v>
      </c>
      <c r="B17" s="9" t="s">
        <v>13</v>
      </c>
      <c r="C17" s="9" t="s">
        <v>11</v>
      </c>
      <c r="D17" s="9">
        <f t="shared" si="0"/>
        <v>0</v>
      </c>
      <c r="E17" s="9">
        <f t="shared" si="1"/>
        <v>0</v>
      </c>
      <c r="F17" s="9">
        <f t="shared" si="2"/>
        <v>0</v>
      </c>
      <c r="G17" s="9">
        <f t="shared" si="3"/>
        <v>0</v>
      </c>
      <c r="H17" s="9">
        <v>49944</v>
      </c>
      <c r="I17" s="9">
        <v>2</v>
      </c>
      <c r="J17" s="9">
        <v>56</v>
      </c>
      <c r="K17" s="9">
        <v>37</v>
      </c>
      <c r="L17" s="35">
        <v>57768.435036989096</v>
      </c>
      <c r="M17" s="37">
        <f t="shared" si="4"/>
        <v>64311.320434495021</v>
      </c>
    </row>
    <row r="18" spans="1:13" ht="14.4" x14ac:dyDescent="0.3">
      <c r="A18" s="8" t="s">
        <v>9</v>
      </c>
      <c r="B18" s="9" t="s">
        <v>13</v>
      </c>
      <c r="C18" s="9" t="s">
        <v>14</v>
      </c>
      <c r="D18" s="9">
        <f t="shared" si="0"/>
        <v>1</v>
      </c>
      <c r="E18" s="9">
        <f t="shared" si="1"/>
        <v>0</v>
      </c>
      <c r="F18" s="9">
        <f t="shared" si="2"/>
        <v>0</v>
      </c>
      <c r="G18" s="9">
        <f t="shared" si="3"/>
        <v>1</v>
      </c>
      <c r="H18" s="9">
        <v>53124</v>
      </c>
      <c r="I18" s="9">
        <v>4</v>
      </c>
      <c r="J18" s="9">
        <v>40</v>
      </c>
      <c r="K18" s="9">
        <v>37</v>
      </c>
      <c r="L18" s="35">
        <v>70083.304362408788</v>
      </c>
      <c r="M18" s="37">
        <f t="shared" si="4"/>
        <v>74488.051059196485</v>
      </c>
    </row>
    <row r="19" spans="1:13" ht="14.4" x14ac:dyDescent="0.3">
      <c r="A19" s="8" t="s">
        <v>15</v>
      </c>
      <c r="B19" s="9" t="s">
        <v>13</v>
      </c>
      <c r="C19" s="9" t="s">
        <v>11</v>
      </c>
      <c r="D19" s="9">
        <f t="shared" si="0"/>
        <v>0</v>
      </c>
      <c r="E19" s="9">
        <f t="shared" si="1"/>
        <v>0</v>
      </c>
      <c r="F19" s="9">
        <f t="shared" si="2"/>
        <v>0</v>
      </c>
      <c r="G19" s="9">
        <f t="shared" si="3"/>
        <v>0</v>
      </c>
      <c r="H19" s="9">
        <v>51141</v>
      </c>
      <c r="I19" s="9">
        <v>1</v>
      </c>
      <c r="J19" s="9">
        <v>47</v>
      </c>
      <c r="K19" s="9">
        <v>60</v>
      </c>
      <c r="L19" s="35">
        <v>85648.481468601705</v>
      </c>
      <c r="M19" s="37">
        <f t="shared" si="4"/>
        <v>70869.424363289436</v>
      </c>
    </row>
    <row r="20" spans="1:13" ht="14.4" x14ac:dyDescent="0.3">
      <c r="A20" s="8" t="s">
        <v>9</v>
      </c>
      <c r="B20" s="9" t="s">
        <v>13</v>
      </c>
      <c r="C20" s="9" t="s">
        <v>14</v>
      </c>
      <c r="D20" s="9">
        <f t="shared" si="0"/>
        <v>1</v>
      </c>
      <c r="E20" s="9">
        <f t="shared" si="1"/>
        <v>0</v>
      </c>
      <c r="F20" s="9">
        <f t="shared" si="2"/>
        <v>0</v>
      </c>
      <c r="G20" s="9">
        <f t="shared" si="3"/>
        <v>1</v>
      </c>
      <c r="H20" s="9">
        <v>49497</v>
      </c>
      <c r="I20" s="9">
        <v>1</v>
      </c>
      <c r="J20" s="9">
        <v>50</v>
      </c>
      <c r="K20" s="9">
        <v>25</v>
      </c>
      <c r="L20" s="35">
        <v>74914.146029313401</v>
      </c>
      <c r="M20" s="37">
        <f t="shared" si="4"/>
        <v>69793.434723370985</v>
      </c>
    </row>
    <row r="21" spans="1:13" ht="14.4" x14ac:dyDescent="0.3">
      <c r="A21" s="8" t="s">
        <v>12</v>
      </c>
      <c r="B21" s="9" t="s">
        <v>10</v>
      </c>
      <c r="C21" s="9" t="s">
        <v>11</v>
      </c>
      <c r="D21" s="9">
        <f t="shared" si="0"/>
        <v>0</v>
      </c>
      <c r="E21" s="9">
        <f t="shared" si="1"/>
        <v>1</v>
      </c>
      <c r="F21" s="9">
        <f t="shared" si="2"/>
        <v>1</v>
      </c>
      <c r="G21" s="9">
        <f t="shared" si="3"/>
        <v>0</v>
      </c>
      <c r="H21" s="9">
        <v>50197</v>
      </c>
      <c r="I21" s="9">
        <v>2</v>
      </c>
      <c r="J21" s="9">
        <v>66</v>
      </c>
      <c r="K21" s="9">
        <v>62</v>
      </c>
      <c r="L21" s="35">
        <v>85219.391439844432</v>
      </c>
      <c r="M21" s="37">
        <f t="shared" si="4"/>
        <v>89390.235216523331</v>
      </c>
    </row>
    <row r="22" spans="1:13" ht="14.4" x14ac:dyDescent="0.3">
      <c r="A22" s="8" t="s">
        <v>9</v>
      </c>
      <c r="B22" s="9" t="s">
        <v>13</v>
      </c>
      <c r="C22" s="9" t="s">
        <v>14</v>
      </c>
      <c r="D22" s="9">
        <f t="shared" si="0"/>
        <v>1</v>
      </c>
      <c r="E22" s="9">
        <f t="shared" si="1"/>
        <v>0</v>
      </c>
      <c r="F22" s="9">
        <f t="shared" si="2"/>
        <v>0</v>
      </c>
      <c r="G22" s="9">
        <f t="shared" si="3"/>
        <v>1</v>
      </c>
      <c r="H22" s="9">
        <v>63234</v>
      </c>
      <c r="I22" s="9">
        <v>4</v>
      </c>
      <c r="J22" s="9">
        <v>73</v>
      </c>
      <c r="K22" s="9">
        <v>23</v>
      </c>
      <c r="L22" s="35">
        <v>82910.938333322265</v>
      </c>
      <c r="M22" s="37">
        <f t="shared" si="4"/>
        <v>75307.961373652695</v>
      </c>
    </row>
    <row r="23" spans="1:13" ht="14.4" x14ac:dyDescent="0.3">
      <c r="A23" s="8" t="s">
        <v>12</v>
      </c>
      <c r="B23" s="9" t="s">
        <v>13</v>
      </c>
      <c r="C23" s="9" t="s">
        <v>11</v>
      </c>
      <c r="D23" s="9">
        <f t="shared" si="0"/>
        <v>0</v>
      </c>
      <c r="E23" s="9">
        <f t="shared" si="1"/>
        <v>1</v>
      </c>
      <c r="F23" s="9">
        <f t="shared" si="2"/>
        <v>0</v>
      </c>
      <c r="G23" s="9">
        <f t="shared" si="3"/>
        <v>0</v>
      </c>
      <c r="H23" s="9">
        <v>60059</v>
      </c>
      <c r="I23" s="9">
        <v>2</v>
      </c>
      <c r="J23" s="9">
        <v>71</v>
      </c>
      <c r="K23" s="9">
        <v>56</v>
      </c>
      <c r="L23" s="35">
        <v>74350.078201812139</v>
      </c>
      <c r="M23" s="37">
        <f t="shared" si="4"/>
        <v>72911.997443423548</v>
      </c>
    </row>
    <row r="24" spans="1:13" ht="14.4" x14ac:dyDescent="0.3">
      <c r="A24" s="8" t="s">
        <v>12</v>
      </c>
      <c r="B24" s="9" t="s">
        <v>10</v>
      </c>
      <c r="C24" s="9" t="s">
        <v>14</v>
      </c>
      <c r="D24" s="9">
        <f t="shared" si="0"/>
        <v>0</v>
      </c>
      <c r="E24" s="9">
        <f t="shared" si="1"/>
        <v>1</v>
      </c>
      <c r="F24" s="9">
        <f t="shared" si="2"/>
        <v>1</v>
      </c>
      <c r="G24" s="9">
        <f t="shared" si="3"/>
        <v>1</v>
      </c>
      <c r="H24" s="9">
        <v>66487</v>
      </c>
      <c r="I24" s="9">
        <v>1</v>
      </c>
      <c r="J24" s="9">
        <v>50</v>
      </c>
      <c r="K24" s="9">
        <v>27</v>
      </c>
      <c r="L24" s="35">
        <v>103595.8285279444</v>
      </c>
      <c r="M24" s="37">
        <f t="shared" si="4"/>
        <v>91851.821318526519</v>
      </c>
    </row>
    <row r="25" spans="1:13" ht="14.4" x14ac:dyDescent="0.3">
      <c r="A25" s="8" t="s">
        <v>9</v>
      </c>
      <c r="B25" s="9" t="s">
        <v>13</v>
      </c>
      <c r="C25" s="9" t="s">
        <v>14</v>
      </c>
      <c r="D25" s="9">
        <f t="shared" si="0"/>
        <v>1</v>
      </c>
      <c r="E25" s="9">
        <f t="shared" si="1"/>
        <v>0</v>
      </c>
      <c r="F25" s="9">
        <f t="shared" si="2"/>
        <v>0</v>
      </c>
      <c r="G25" s="9">
        <f t="shared" si="3"/>
        <v>1</v>
      </c>
      <c r="H25" s="9">
        <v>49292</v>
      </c>
      <c r="I25" s="9">
        <v>4</v>
      </c>
      <c r="J25" s="9">
        <v>49</v>
      </c>
      <c r="K25" s="9">
        <v>19</v>
      </c>
      <c r="L25" s="35">
        <v>70729.632817377555</v>
      </c>
      <c r="M25" s="37">
        <f t="shared" si="4"/>
        <v>68063.743428414746</v>
      </c>
    </row>
    <row r="26" spans="1:13" ht="14.4" x14ac:dyDescent="0.3">
      <c r="A26" s="8" t="s">
        <v>9</v>
      </c>
      <c r="B26" s="9" t="s">
        <v>13</v>
      </c>
      <c r="C26" s="9" t="s">
        <v>11</v>
      </c>
      <c r="D26" s="9">
        <f t="shared" si="0"/>
        <v>1</v>
      </c>
      <c r="E26" s="9">
        <f t="shared" si="1"/>
        <v>0</v>
      </c>
      <c r="F26" s="9">
        <f t="shared" si="2"/>
        <v>0</v>
      </c>
      <c r="G26" s="9">
        <f t="shared" si="3"/>
        <v>0</v>
      </c>
      <c r="H26" s="9">
        <v>55400</v>
      </c>
      <c r="I26" s="9">
        <v>4</v>
      </c>
      <c r="J26" s="9">
        <v>48</v>
      </c>
      <c r="K26" s="9">
        <v>52</v>
      </c>
      <c r="L26" s="35">
        <v>70051.936911854777</v>
      </c>
      <c r="M26" s="37">
        <f t="shared" si="4"/>
        <v>75290.190599913374</v>
      </c>
    </row>
    <row r="27" spans="1:13" ht="14.4" x14ac:dyDescent="0.3">
      <c r="A27" s="8" t="s">
        <v>9</v>
      </c>
      <c r="B27" s="9" t="s">
        <v>13</v>
      </c>
      <c r="C27" s="9" t="s">
        <v>14</v>
      </c>
      <c r="D27" s="9">
        <f t="shared" si="0"/>
        <v>1</v>
      </c>
      <c r="E27" s="9">
        <f t="shared" si="1"/>
        <v>0</v>
      </c>
      <c r="F27" s="9">
        <f t="shared" si="2"/>
        <v>0</v>
      </c>
      <c r="G27" s="9">
        <f t="shared" si="3"/>
        <v>1</v>
      </c>
      <c r="H27" s="9">
        <v>53089</v>
      </c>
      <c r="I27" s="9">
        <v>2</v>
      </c>
      <c r="J27" s="9">
        <v>72</v>
      </c>
      <c r="K27" s="9">
        <v>23</v>
      </c>
      <c r="L27" s="35">
        <v>69403.493405242887</v>
      </c>
      <c r="M27" s="37">
        <f t="shared" si="4"/>
        <v>70788.283289987958</v>
      </c>
    </row>
    <row r="28" spans="1:13" ht="14.4" x14ac:dyDescent="0.3">
      <c r="A28" s="8" t="s">
        <v>9</v>
      </c>
      <c r="B28" s="9" t="s">
        <v>13</v>
      </c>
      <c r="C28" s="9" t="s">
        <v>14</v>
      </c>
      <c r="D28" s="9">
        <f t="shared" si="0"/>
        <v>1</v>
      </c>
      <c r="E28" s="9">
        <f t="shared" si="1"/>
        <v>0</v>
      </c>
      <c r="F28" s="9">
        <f t="shared" si="2"/>
        <v>0</v>
      </c>
      <c r="G28" s="9">
        <f t="shared" si="3"/>
        <v>1</v>
      </c>
      <c r="H28" s="9">
        <v>69345</v>
      </c>
      <c r="I28" s="9">
        <v>3</v>
      </c>
      <c r="J28" s="9">
        <v>79</v>
      </c>
      <c r="K28" s="9">
        <v>56</v>
      </c>
      <c r="L28" s="35">
        <v>84710.532546391652</v>
      </c>
      <c r="M28" s="37">
        <f t="shared" si="4"/>
        <v>86619.815213009162</v>
      </c>
    </row>
    <row r="29" spans="1:13" ht="14.4" x14ac:dyDescent="0.3">
      <c r="A29" s="8" t="s">
        <v>9</v>
      </c>
      <c r="B29" s="9" t="s">
        <v>10</v>
      </c>
      <c r="C29" s="9" t="s">
        <v>14</v>
      </c>
      <c r="D29" s="9">
        <f t="shared" si="0"/>
        <v>1</v>
      </c>
      <c r="E29" s="9">
        <f t="shared" si="1"/>
        <v>0</v>
      </c>
      <c r="F29" s="9">
        <f t="shared" si="2"/>
        <v>1</v>
      </c>
      <c r="G29" s="9">
        <f t="shared" si="3"/>
        <v>1</v>
      </c>
      <c r="H29" s="9">
        <v>63508</v>
      </c>
      <c r="I29" s="9">
        <v>1</v>
      </c>
      <c r="J29" s="9">
        <v>48</v>
      </c>
      <c r="K29" s="9">
        <v>30</v>
      </c>
      <c r="L29" s="35">
        <v>95879.942755851356</v>
      </c>
      <c r="M29" s="37">
        <f t="shared" si="4"/>
        <v>96782.658240860488</v>
      </c>
    </row>
    <row r="30" spans="1:13" ht="14.4" x14ac:dyDescent="0.3">
      <c r="A30" s="8" t="s">
        <v>9</v>
      </c>
      <c r="B30" s="9" t="s">
        <v>13</v>
      </c>
      <c r="C30" s="9" t="s">
        <v>11</v>
      </c>
      <c r="D30" s="9">
        <f t="shared" si="0"/>
        <v>1</v>
      </c>
      <c r="E30" s="9">
        <f t="shared" si="1"/>
        <v>0</v>
      </c>
      <c r="F30" s="9">
        <f t="shared" si="2"/>
        <v>0</v>
      </c>
      <c r="G30" s="9">
        <f t="shared" si="3"/>
        <v>0</v>
      </c>
      <c r="H30" s="9">
        <v>60057</v>
      </c>
      <c r="I30" s="9">
        <v>1</v>
      </c>
      <c r="J30" s="9">
        <v>61</v>
      </c>
      <c r="K30" s="9">
        <v>60</v>
      </c>
      <c r="L30" s="35">
        <v>73487.126244826286</v>
      </c>
      <c r="M30" s="37">
        <f t="shared" si="4"/>
        <v>79504.427705340859</v>
      </c>
    </row>
    <row r="31" spans="1:13" ht="14.4" x14ac:dyDescent="0.3">
      <c r="A31" s="8" t="s">
        <v>9</v>
      </c>
      <c r="B31" s="9" t="s">
        <v>13</v>
      </c>
      <c r="C31" s="9" t="s">
        <v>11</v>
      </c>
      <c r="D31" s="9">
        <f t="shared" si="0"/>
        <v>1</v>
      </c>
      <c r="E31" s="9">
        <f t="shared" si="1"/>
        <v>0</v>
      </c>
      <c r="F31" s="9">
        <f t="shared" si="2"/>
        <v>0</v>
      </c>
      <c r="G31" s="9">
        <f t="shared" si="3"/>
        <v>0</v>
      </c>
      <c r="H31" s="9">
        <v>52402</v>
      </c>
      <c r="I31" s="9">
        <v>3</v>
      </c>
      <c r="J31" s="9">
        <v>35</v>
      </c>
      <c r="K31" s="9">
        <v>30</v>
      </c>
      <c r="L31" s="35">
        <v>61597.981930605863</v>
      </c>
      <c r="M31" s="37">
        <f t="shared" si="4"/>
        <v>68316.141880732903</v>
      </c>
    </row>
    <row r="32" spans="1:13" ht="14.4" x14ac:dyDescent="0.3">
      <c r="A32" s="8" t="s">
        <v>12</v>
      </c>
      <c r="B32" s="9" t="s">
        <v>13</v>
      </c>
      <c r="C32" s="9" t="s">
        <v>14</v>
      </c>
      <c r="D32" s="9">
        <f t="shared" si="0"/>
        <v>0</v>
      </c>
      <c r="E32" s="9">
        <f t="shared" si="1"/>
        <v>1</v>
      </c>
      <c r="F32" s="9">
        <f t="shared" si="2"/>
        <v>0</v>
      </c>
      <c r="G32" s="9">
        <f t="shared" si="3"/>
        <v>1</v>
      </c>
      <c r="H32" s="9">
        <v>60180</v>
      </c>
      <c r="I32" s="9">
        <v>2</v>
      </c>
      <c r="J32" s="9">
        <v>68</v>
      </c>
      <c r="K32" s="9">
        <v>18</v>
      </c>
      <c r="L32" s="35">
        <v>63119.800376689047</v>
      </c>
      <c r="M32" s="37">
        <f t="shared" si="4"/>
        <v>67218.430251628306</v>
      </c>
    </row>
    <row r="33" spans="1:13" ht="14.4" x14ac:dyDescent="0.3">
      <c r="A33" s="8" t="s">
        <v>9</v>
      </c>
      <c r="B33" s="9" t="s">
        <v>10</v>
      </c>
      <c r="C33" s="9" t="s">
        <v>11</v>
      </c>
      <c r="D33" s="9">
        <f t="shared" si="0"/>
        <v>1</v>
      </c>
      <c r="E33" s="9">
        <f t="shared" si="1"/>
        <v>0</v>
      </c>
      <c r="F33" s="9">
        <f t="shared" si="2"/>
        <v>1</v>
      </c>
      <c r="G33" s="9">
        <f t="shared" si="3"/>
        <v>0</v>
      </c>
      <c r="H33" s="9">
        <v>53422</v>
      </c>
      <c r="I33" s="9">
        <v>4</v>
      </c>
      <c r="J33" s="9">
        <v>44</v>
      </c>
      <c r="K33" s="9">
        <v>34</v>
      </c>
      <c r="L33" s="35">
        <v>98586.825279776298</v>
      </c>
      <c r="M33" s="37">
        <f t="shared" si="4"/>
        <v>89110.561135292723</v>
      </c>
    </row>
    <row r="34" spans="1:13" ht="14.4" x14ac:dyDescent="0.3">
      <c r="A34" s="8" t="s">
        <v>15</v>
      </c>
      <c r="B34" s="9" t="s">
        <v>13</v>
      </c>
      <c r="C34" s="9" t="s">
        <v>14</v>
      </c>
      <c r="D34" s="9">
        <f t="shared" si="0"/>
        <v>0</v>
      </c>
      <c r="E34" s="9">
        <f t="shared" si="1"/>
        <v>0</v>
      </c>
      <c r="F34" s="9">
        <f t="shared" si="2"/>
        <v>0</v>
      </c>
      <c r="G34" s="9">
        <f t="shared" si="3"/>
        <v>1</v>
      </c>
      <c r="H34" s="9">
        <v>49857</v>
      </c>
      <c r="I34" s="9">
        <v>3</v>
      </c>
      <c r="J34" s="9">
        <v>37</v>
      </c>
      <c r="K34" s="9">
        <v>37</v>
      </c>
      <c r="L34" s="35">
        <v>71502.564059292024</v>
      </c>
      <c r="M34" s="37">
        <f t="shared" si="4"/>
        <v>68392.962679816294</v>
      </c>
    </row>
    <row r="35" spans="1:13" ht="14.4" x14ac:dyDescent="0.3">
      <c r="A35" s="8" t="s">
        <v>12</v>
      </c>
      <c r="B35" s="9" t="s">
        <v>13</v>
      </c>
      <c r="C35" s="9" t="s">
        <v>11</v>
      </c>
      <c r="D35" s="9">
        <f t="shared" si="0"/>
        <v>0</v>
      </c>
      <c r="E35" s="9">
        <f t="shared" si="1"/>
        <v>1</v>
      </c>
      <c r="F35" s="9">
        <f t="shared" si="2"/>
        <v>0</v>
      </c>
      <c r="G35" s="9">
        <f t="shared" si="3"/>
        <v>0</v>
      </c>
      <c r="H35" s="9">
        <v>48682</v>
      </c>
      <c r="I35" s="9">
        <v>3</v>
      </c>
      <c r="J35" s="9">
        <v>82</v>
      </c>
      <c r="K35" s="9">
        <v>59</v>
      </c>
      <c r="L35" s="35">
        <v>64320.669102470754</v>
      </c>
      <c r="M35" s="37">
        <f t="shared" si="4"/>
        <v>68481.827091726795</v>
      </c>
    </row>
    <row r="36" spans="1:13" ht="14.4" x14ac:dyDescent="0.3">
      <c r="A36" s="8" t="s">
        <v>9</v>
      </c>
      <c r="B36" s="9" t="s">
        <v>13</v>
      </c>
      <c r="C36" s="9" t="s">
        <v>11</v>
      </c>
      <c r="D36" s="9">
        <f t="shared" si="0"/>
        <v>1</v>
      </c>
      <c r="E36" s="9">
        <f t="shared" si="1"/>
        <v>0</v>
      </c>
      <c r="F36" s="9">
        <f t="shared" si="2"/>
        <v>0</v>
      </c>
      <c r="G36" s="9">
        <f t="shared" si="3"/>
        <v>0</v>
      </c>
      <c r="H36" s="9">
        <v>48516</v>
      </c>
      <c r="I36" s="9">
        <v>2</v>
      </c>
      <c r="J36" s="9">
        <v>37</v>
      </c>
      <c r="K36" s="9">
        <v>63</v>
      </c>
      <c r="L36" s="35">
        <v>77310.218156090967</v>
      </c>
      <c r="M36" s="37">
        <f t="shared" si="4"/>
        <v>75128.028331532681</v>
      </c>
    </row>
    <row r="37" spans="1:13" ht="14.4" x14ac:dyDescent="0.3">
      <c r="A37" s="8" t="s">
        <v>15</v>
      </c>
      <c r="B37" s="9" t="s">
        <v>13</v>
      </c>
      <c r="C37" s="9" t="s">
        <v>11</v>
      </c>
      <c r="D37" s="9">
        <f t="shared" si="0"/>
        <v>0</v>
      </c>
      <c r="E37" s="9">
        <f t="shared" si="1"/>
        <v>0</v>
      </c>
      <c r="F37" s="9">
        <f t="shared" si="2"/>
        <v>0</v>
      </c>
      <c r="G37" s="9">
        <f t="shared" si="3"/>
        <v>0</v>
      </c>
      <c r="H37" s="9">
        <v>54363</v>
      </c>
      <c r="I37" s="9">
        <v>3</v>
      </c>
      <c r="J37" s="9">
        <v>44</v>
      </c>
      <c r="K37" s="9">
        <v>55</v>
      </c>
      <c r="L37" s="35">
        <v>74825.198148974916</v>
      </c>
      <c r="M37" s="37">
        <f t="shared" si="4"/>
        <v>70982.629227544123</v>
      </c>
    </row>
    <row r="38" spans="1:13" ht="14.4" x14ac:dyDescent="0.3">
      <c r="A38" s="8" t="s">
        <v>15</v>
      </c>
      <c r="B38" s="9" t="s">
        <v>13</v>
      </c>
      <c r="C38" s="9" t="s">
        <v>14</v>
      </c>
      <c r="D38" s="9">
        <f t="shared" si="0"/>
        <v>0</v>
      </c>
      <c r="E38" s="9">
        <f t="shared" si="1"/>
        <v>0</v>
      </c>
      <c r="F38" s="9">
        <f t="shared" si="2"/>
        <v>0</v>
      </c>
      <c r="G38" s="9">
        <f t="shared" si="3"/>
        <v>1</v>
      </c>
      <c r="H38" s="9">
        <v>39636</v>
      </c>
      <c r="I38" s="9">
        <v>3</v>
      </c>
      <c r="J38" s="9">
        <v>43</v>
      </c>
      <c r="K38" s="9">
        <v>23</v>
      </c>
      <c r="L38" s="35">
        <v>59230.435281045466</v>
      </c>
      <c r="M38" s="37">
        <f t="shared" si="4"/>
        <v>60130.145976342988</v>
      </c>
    </row>
    <row r="39" spans="1:13" ht="14.4" x14ac:dyDescent="0.3">
      <c r="A39" s="8" t="s">
        <v>9</v>
      </c>
      <c r="B39" s="9" t="s">
        <v>10</v>
      </c>
      <c r="C39" s="9" t="s">
        <v>14</v>
      </c>
      <c r="D39" s="9">
        <f t="shared" si="0"/>
        <v>1</v>
      </c>
      <c r="E39" s="9">
        <f t="shared" si="1"/>
        <v>0</v>
      </c>
      <c r="F39" s="9">
        <f t="shared" si="2"/>
        <v>1</v>
      </c>
      <c r="G39" s="9">
        <f t="shared" si="3"/>
        <v>1</v>
      </c>
      <c r="H39" s="9">
        <v>65172</v>
      </c>
      <c r="I39" s="9">
        <v>1</v>
      </c>
      <c r="J39" s="9">
        <v>44</v>
      </c>
      <c r="K39" s="9">
        <v>31</v>
      </c>
      <c r="L39" s="35">
        <v>107138.140531638</v>
      </c>
      <c r="M39" s="37">
        <f t="shared" si="4"/>
        <v>97807.659293541146</v>
      </c>
    </row>
    <row r="40" spans="1:13" ht="14.4" x14ac:dyDescent="0.3">
      <c r="A40" s="8" t="s">
        <v>9</v>
      </c>
      <c r="B40" s="9" t="s">
        <v>10</v>
      </c>
      <c r="C40" s="9" t="s">
        <v>14</v>
      </c>
      <c r="D40" s="9">
        <f t="shared" si="0"/>
        <v>1</v>
      </c>
      <c r="E40" s="9">
        <f t="shared" si="1"/>
        <v>0</v>
      </c>
      <c r="F40" s="9">
        <f t="shared" si="2"/>
        <v>1</v>
      </c>
      <c r="G40" s="9">
        <f t="shared" si="3"/>
        <v>1</v>
      </c>
      <c r="H40" s="9">
        <v>58529</v>
      </c>
      <c r="I40" s="9">
        <v>1</v>
      </c>
      <c r="J40" s="9">
        <v>65</v>
      </c>
      <c r="K40" s="9">
        <v>22</v>
      </c>
      <c r="L40" s="35">
        <v>102763.61086073873</v>
      </c>
      <c r="M40" s="37">
        <f t="shared" si="4"/>
        <v>92400.560847993504</v>
      </c>
    </row>
    <row r="41" spans="1:13" ht="14.4" x14ac:dyDescent="0.3">
      <c r="A41" s="8" t="s">
        <v>9</v>
      </c>
      <c r="B41" s="9" t="s">
        <v>13</v>
      </c>
      <c r="C41" s="9" t="s">
        <v>11</v>
      </c>
      <c r="D41" s="9">
        <f t="shared" si="0"/>
        <v>1</v>
      </c>
      <c r="E41" s="9">
        <f t="shared" si="1"/>
        <v>0</v>
      </c>
      <c r="F41" s="9">
        <f t="shared" si="2"/>
        <v>0</v>
      </c>
      <c r="G41" s="9">
        <f t="shared" si="3"/>
        <v>0</v>
      </c>
      <c r="H41" s="9">
        <v>50011</v>
      </c>
      <c r="I41" s="9">
        <v>2</v>
      </c>
      <c r="J41" s="9">
        <v>72</v>
      </c>
      <c r="K41" s="9">
        <v>18</v>
      </c>
      <c r="L41" s="35">
        <v>69764.490431631086</v>
      </c>
      <c r="M41" s="37">
        <f t="shared" si="4"/>
        <v>64022.999089873985</v>
      </c>
    </row>
    <row r="42" spans="1:13" ht="14.4" x14ac:dyDescent="0.3">
      <c r="A42" s="8" t="s">
        <v>9</v>
      </c>
      <c r="B42" s="9" t="s">
        <v>13</v>
      </c>
      <c r="C42" s="9" t="s">
        <v>11</v>
      </c>
      <c r="D42" s="9">
        <f t="shared" si="0"/>
        <v>1</v>
      </c>
      <c r="E42" s="9">
        <f t="shared" si="1"/>
        <v>0</v>
      </c>
      <c r="F42" s="9">
        <f t="shared" si="2"/>
        <v>0</v>
      </c>
      <c r="G42" s="9">
        <f t="shared" si="3"/>
        <v>0</v>
      </c>
      <c r="H42" s="9">
        <v>50020</v>
      </c>
      <c r="I42" s="9">
        <v>4</v>
      </c>
      <c r="J42" s="9">
        <v>75</v>
      </c>
      <c r="K42" s="9">
        <v>19</v>
      </c>
      <c r="L42" s="35">
        <v>59889.141347399716</v>
      </c>
      <c r="M42" s="37">
        <f t="shared" si="4"/>
        <v>64216.964874227458</v>
      </c>
    </row>
    <row r="43" spans="1:13" ht="14.4" x14ac:dyDescent="0.3">
      <c r="A43" s="8" t="s">
        <v>15</v>
      </c>
      <c r="B43" s="9" t="s">
        <v>13</v>
      </c>
      <c r="C43" s="9" t="s">
        <v>14</v>
      </c>
      <c r="D43" s="9">
        <f t="shared" si="0"/>
        <v>0</v>
      </c>
      <c r="E43" s="9">
        <f t="shared" si="1"/>
        <v>0</v>
      </c>
      <c r="F43" s="9">
        <f t="shared" si="2"/>
        <v>0</v>
      </c>
      <c r="G43" s="9">
        <f t="shared" si="3"/>
        <v>1</v>
      </c>
      <c r="H43" s="9">
        <v>55764</v>
      </c>
      <c r="I43" s="9">
        <v>2</v>
      </c>
      <c r="J43" s="9">
        <v>64</v>
      </c>
      <c r="K43" s="9">
        <v>63</v>
      </c>
      <c r="L43" s="35">
        <v>82356.407817915737</v>
      </c>
      <c r="M43" s="37">
        <f t="shared" si="4"/>
        <v>77723.407688715961</v>
      </c>
    </row>
    <row r="44" spans="1:13" ht="14.4" x14ac:dyDescent="0.3">
      <c r="A44" s="8" t="s">
        <v>9</v>
      </c>
      <c r="B44" s="9" t="s">
        <v>10</v>
      </c>
      <c r="C44" s="9" t="s">
        <v>14</v>
      </c>
      <c r="D44" s="9">
        <f t="shared" si="0"/>
        <v>1</v>
      </c>
      <c r="E44" s="9">
        <f t="shared" si="1"/>
        <v>0</v>
      </c>
      <c r="F44" s="9">
        <f t="shared" si="2"/>
        <v>1</v>
      </c>
      <c r="G44" s="9">
        <f t="shared" si="3"/>
        <v>1</v>
      </c>
      <c r="H44" s="9">
        <v>60894</v>
      </c>
      <c r="I44" s="9">
        <v>4</v>
      </c>
      <c r="J44" s="9">
        <v>80</v>
      </c>
      <c r="K44" s="9">
        <v>28</v>
      </c>
      <c r="L44" s="35">
        <v>118651.89467975884</v>
      </c>
      <c r="M44" s="37">
        <f t="shared" si="4"/>
        <v>94880.314031767761</v>
      </c>
    </row>
    <row r="45" spans="1:13" ht="14.4" x14ac:dyDescent="0.3">
      <c r="A45" s="8" t="s">
        <v>15</v>
      </c>
      <c r="B45" s="9" t="s">
        <v>13</v>
      </c>
      <c r="C45" s="9" t="s">
        <v>14</v>
      </c>
      <c r="D45" s="9">
        <f t="shared" si="0"/>
        <v>0</v>
      </c>
      <c r="E45" s="9">
        <f t="shared" si="1"/>
        <v>0</v>
      </c>
      <c r="F45" s="9">
        <f t="shared" si="2"/>
        <v>0</v>
      </c>
      <c r="G45" s="9">
        <f t="shared" si="3"/>
        <v>1</v>
      </c>
      <c r="H45" s="9">
        <v>42259</v>
      </c>
      <c r="I45" s="9">
        <v>4</v>
      </c>
      <c r="J45" s="9">
        <v>37</v>
      </c>
      <c r="K45" s="9">
        <v>19</v>
      </c>
      <c r="L45" s="35">
        <v>66762.27178435681</v>
      </c>
      <c r="M45" s="37">
        <f t="shared" si="4"/>
        <v>60271.785300422875</v>
      </c>
    </row>
    <row r="46" spans="1:13" ht="14.4" x14ac:dyDescent="0.3">
      <c r="A46" s="8" t="s">
        <v>15</v>
      </c>
      <c r="B46" s="9" t="s">
        <v>13</v>
      </c>
      <c r="C46" s="9" t="s">
        <v>11</v>
      </c>
      <c r="D46" s="9">
        <f t="shared" si="0"/>
        <v>0</v>
      </c>
      <c r="E46" s="9">
        <f t="shared" si="1"/>
        <v>0</v>
      </c>
      <c r="F46" s="9">
        <f t="shared" si="2"/>
        <v>0</v>
      </c>
      <c r="G46" s="9">
        <f t="shared" si="3"/>
        <v>0</v>
      </c>
      <c r="H46" s="9">
        <v>59978</v>
      </c>
      <c r="I46" s="9">
        <v>2</v>
      </c>
      <c r="J46" s="9">
        <v>75</v>
      </c>
      <c r="K46" s="9">
        <v>62</v>
      </c>
      <c r="L46" s="35">
        <v>79454.739467094565</v>
      </c>
      <c r="M46" s="37">
        <f t="shared" si="4"/>
        <v>75246.727492760547</v>
      </c>
    </row>
    <row r="47" spans="1:13" ht="14.4" x14ac:dyDescent="0.3">
      <c r="A47" s="8" t="s">
        <v>9</v>
      </c>
      <c r="B47" s="9" t="s">
        <v>13</v>
      </c>
      <c r="C47" s="9" t="s">
        <v>14</v>
      </c>
      <c r="D47" s="9">
        <f t="shared" si="0"/>
        <v>1</v>
      </c>
      <c r="E47" s="9">
        <f t="shared" si="1"/>
        <v>0</v>
      </c>
      <c r="F47" s="9">
        <f t="shared" si="2"/>
        <v>0</v>
      </c>
      <c r="G47" s="9">
        <f t="shared" si="3"/>
        <v>1</v>
      </c>
      <c r="H47" s="9">
        <v>47129</v>
      </c>
      <c r="I47" s="9">
        <v>1</v>
      </c>
      <c r="J47" s="9">
        <v>41</v>
      </c>
      <c r="K47" s="9">
        <v>26</v>
      </c>
      <c r="L47" s="35">
        <v>66079.850099108749</v>
      </c>
      <c r="M47" s="37">
        <f t="shared" si="4"/>
        <v>69015.8739183664</v>
      </c>
    </row>
    <row r="48" spans="1:13" ht="14.4" x14ac:dyDescent="0.3">
      <c r="A48" s="8" t="s">
        <v>9</v>
      </c>
      <c r="B48" s="9" t="s">
        <v>10</v>
      </c>
      <c r="C48" s="9" t="s">
        <v>14</v>
      </c>
      <c r="D48" s="9">
        <f t="shared" si="0"/>
        <v>1</v>
      </c>
      <c r="E48" s="9">
        <f t="shared" si="1"/>
        <v>0</v>
      </c>
      <c r="F48" s="9">
        <f t="shared" si="2"/>
        <v>1</v>
      </c>
      <c r="G48" s="9">
        <f t="shared" si="3"/>
        <v>1</v>
      </c>
      <c r="H48" s="9">
        <v>57485</v>
      </c>
      <c r="I48" s="9">
        <v>1</v>
      </c>
      <c r="J48" s="9">
        <v>77</v>
      </c>
      <c r="K48" s="9">
        <v>35</v>
      </c>
      <c r="L48" s="35">
        <v>103774.34357263785</v>
      </c>
      <c r="M48" s="37">
        <f t="shared" si="4"/>
        <v>95251.497697461164</v>
      </c>
    </row>
    <row r="49" spans="1:13" ht="14.4" x14ac:dyDescent="0.3">
      <c r="A49" s="8" t="s">
        <v>9</v>
      </c>
      <c r="B49" s="9" t="s">
        <v>10</v>
      </c>
      <c r="C49" s="9" t="s">
        <v>14</v>
      </c>
      <c r="D49" s="9">
        <f t="shared" si="0"/>
        <v>1</v>
      </c>
      <c r="E49" s="9">
        <f t="shared" si="1"/>
        <v>0</v>
      </c>
      <c r="F49" s="9">
        <f t="shared" si="2"/>
        <v>1</v>
      </c>
      <c r="G49" s="9">
        <f t="shared" si="3"/>
        <v>1</v>
      </c>
      <c r="H49" s="9">
        <v>62593</v>
      </c>
      <c r="I49" s="9">
        <v>3</v>
      </c>
      <c r="J49" s="9">
        <v>71</v>
      </c>
      <c r="K49" s="9">
        <v>60</v>
      </c>
      <c r="L49" s="35">
        <v>112716.44486928236</v>
      </c>
      <c r="M49" s="37">
        <f t="shared" si="4"/>
        <v>103995.58347642139</v>
      </c>
    </row>
    <row r="50" spans="1:13" ht="14.4" x14ac:dyDescent="0.3">
      <c r="A50" s="8" t="s">
        <v>9</v>
      </c>
      <c r="B50" s="9" t="s">
        <v>13</v>
      </c>
      <c r="C50" s="9" t="s">
        <v>11</v>
      </c>
      <c r="D50" s="9">
        <f t="shared" si="0"/>
        <v>1</v>
      </c>
      <c r="E50" s="9">
        <f t="shared" si="1"/>
        <v>0</v>
      </c>
      <c r="F50" s="9">
        <f t="shared" si="2"/>
        <v>0</v>
      </c>
      <c r="G50" s="9">
        <f t="shared" si="3"/>
        <v>0</v>
      </c>
      <c r="H50" s="9">
        <v>48913</v>
      </c>
      <c r="I50" s="9">
        <v>3</v>
      </c>
      <c r="J50" s="9">
        <v>41</v>
      </c>
      <c r="K50" s="9">
        <v>24</v>
      </c>
      <c r="L50" s="35">
        <v>62819.162505208762</v>
      </c>
      <c r="M50" s="37">
        <f t="shared" si="4"/>
        <v>65164.975421387106</v>
      </c>
    </row>
    <row r="51" spans="1:13" ht="14.4" x14ac:dyDescent="0.3">
      <c r="A51" s="8" t="s">
        <v>12</v>
      </c>
      <c r="B51" s="9" t="s">
        <v>13</v>
      </c>
      <c r="C51" s="9" t="s">
        <v>11</v>
      </c>
      <c r="D51" s="9">
        <f t="shared" si="0"/>
        <v>0</v>
      </c>
      <c r="E51" s="9">
        <f t="shared" si="1"/>
        <v>1</v>
      </c>
      <c r="F51" s="9">
        <f t="shared" si="2"/>
        <v>0</v>
      </c>
      <c r="G51" s="9">
        <f t="shared" si="3"/>
        <v>0</v>
      </c>
      <c r="H51" s="9">
        <v>66101</v>
      </c>
      <c r="I51" s="9">
        <v>4</v>
      </c>
      <c r="J51" s="9">
        <v>81</v>
      </c>
      <c r="K51" s="9">
        <v>31</v>
      </c>
      <c r="L51" s="35">
        <v>55470.549818771236</v>
      </c>
      <c r="M51" s="37">
        <f t="shared" si="4"/>
        <v>69072.401677708534</v>
      </c>
    </row>
    <row r="52" spans="1:13" ht="14.4" x14ac:dyDescent="0.3">
      <c r="A52" s="8" t="s">
        <v>12</v>
      </c>
      <c r="B52" s="9" t="s">
        <v>13</v>
      </c>
      <c r="C52" s="9" t="s">
        <v>14</v>
      </c>
      <c r="D52" s="9">
        <f t="shared" si="0"/>
        <v>0</v>
      </c>
      <c r="E52" s="9">
        <f t="shared" si="1"/>
        <v>1</v>
      </c>
      <c r="F52" s="9">
        <f t="shared" si="2"/>
        <v>0</v>
      </c>
      <c r="G52" s="9">
        <f t="shared" si="3"/>
        <v>1</v>
      </c>
      <c r="H52" s="9">
        <v>49622</v>
      </c>
      <c r="I52" s="9">
        <v>2</v>
      </c>
      <c r="J52" s="9">
        <v>73</v>
      </c>
      <c r="K52" s="9">
        <v>41</v>
      </c>
      <c r="L52" s="35">
        <v>69510.049822114976</v>
      </c>
      <c r="M52" s="37">
        <f t="shared" si="4"/>
        <v>68387.882647911698</v>
      </c>
    </row>
    <row r="53" spans="1:13" ht="14.4" x14ac:dyDescent="0.3">
      <c r="A53" s="8" t="s">
        <v>12</v>
      </c>
      <c r="B53" s="9" t="s">
        <v>13</v>
      </c>
      <c r="C53" s="9" t="s">
        <v>11</v>
      </c>
      <c r="D53" s="9">
        <f t="shared" si="0"/>
        <v>0</v>
      </c>
      <c r="E53" s="9">
        <f t="shared" si="1"/>
        <v>1</v>
      </c>
      <c r="F53" s="9">
        <f t="shared" si="2"/>
        <v>0</v>
      </c>
      <c r="G53" s="9">
        <f t="shared" si="3"/>
        <v>0</v>
      </c>
      <c r="H53" s="9">
        <v>59386</v>
      </c>
      <c r="I53" s="9">
        <v>4</v>
      </c>
      <c r="J53" s="9">
        <v>46</v>
      </c>
      <c r="K53" s="9">
        <v>37</v>
      </c>
      <c r="L53" s="35">
        <v>68064.763047522632</v>
      </c>
      <c r="M53" s="37">
        <f t="shared" si="4"/>
        <v>67721.429719036722</v>
      </c>
    </row>
    <row r="54" spans="1:13" ht="14.4" x14ac:dyDescent="0.3">
      <c r="A54" s="8" t="s">
        <v>9</v>
      </c>
      <c r="B54" s="9" t="s">
        <v>13</v>
      </c>
      <c r="C54" s="9" t="s">
        <v>14</v>
      </c>
      <c r="D54" s="9">
        <f t="shared" si="0"/>
        <v>1</v>
      </c>
      <c r="E54" s="9">
        <f t="shared" si="1"/>
        <v>0</v>
      </c>
      <c r="F54" s="9">
        <f t="shared" si="2"/>
        <v>0</v>
      </c>
      <c r="G54" s="9">
        <f t="shared" si="3"/>
        <v>1</v>
      </c>
      <c r="H54" s="9">
        <v>66050</v>
      </c>
      <c r="I54" s="9">
        <v>1</v>
      </c>
      <c r="J54" s="9">
        <v>35</v>
      </c>
      <c r="K54" s="9">
        <v>38</v>
      </c>
      <c r="L54" s="35">
        <v>69116.925539992662</v>
      </c>
      <c r="M54" s="37">
        <f t="shared" si="4"/>
        <v>80689.669808556835</v>
      </c>
    </row>
    <row r="55" spans="1:13" ht="14.4" x14ac:dyDescent="0.3">
      <c r="A55" s="8" t="s">
        <v>9</v>
      </c>
      <c r="B55" s="9" t="s">
        <v>13</v>
      </c>
      <c r="C55" s="9" t="s">
        <v>14</v>
      </c>
      <c r="D55" s="9">
        <f t="shared" si="0"/>
        <v>1</v>
      </c>
      <c r="E55" s="9">
        <f t="shared" si="1"/>
        <v>0</v>
      </c>
      <c r="F55" s="9">
        <f t="shared" si="2"/>
        <v>0</v>
      </c>
      <c r="G55" s="9">
        <f t="shared" si="3"/>
        <v>1</v>
      </c>
      <c r="H55" s="9">
        <v>59492</v>
      </c>
      <c r="I55" s="9">
        <v>1</v>
      </c>
      <c r="J55" s="9">
        <v>69</v>
      </c>
      <c r="K55" s="9">
        <v>55</v>
      </c>
      <c r="L55" s="35">
        <v>86354.839861978282</v>
      </c>
      <c r="M55" s="37">
        <f t="shared" si="4"/>
        <v>82005.932843580915</v>
      </c>
    </row>
    <row r="56" spans="1:13" ht="14.4" x14ac:dyDescent="0.3">
      <c r="A56" s="8" t="s">
        <v>9</v>
      </c>
      <c r="B56" s="9" t="s">
        <v>13</v>
      </c>
      <c r="C56" s="9" t="s">
        <v>11</v>
      </c>
      <c r="D56" s="9">
        <f t="shared" si="0"/>
        <v>1</v>
      </c>
      <c r="E56" s="9">
        <f t="shared" si="1"/>
        <v>0</v>
      </c>
      <c r="F56" s="9">
        <f t="shared" si="2"/>
        <v>0</v>
      </c>
      <c r="G56" s="9">
        <f t="shared" si="3"/>
        <v>0</v>
      </c>
      <c r="H56" s="9">
        <v>61134</v>
      </c>
      <c r="I56" s="9">
        <v>3</v>
      </c>
      <c r="J56" s="9">
        <v>72</v>
      </c>
      <c r="K56" s="9">
        <v>18</v>
      </c>
      <c r="L56" s="35">
        <v>60456.691956496703</v>
      </c>
      <c r="M56" s="37">
        <f t="shared" si="4"/>
        <v>69017.02870240972</v>
      </c>
    </row>
    <row r="57" spans="1:13" ht="14.4" x14ac:dyDescent="0.3">
      <c r="A57" s="8" t="s">
        <v>15</v>
      </c>
      <c r="B57" s="9" t="s">
        <v>13</v>
      </c>
      <c r="C57" s="9" t="s">
        <v>11</v>
      </c>
      <c r="D57" s="9">
        <f t="shared" si="0"/>
        <v>0</v>
      </c>
      <c r="E57" s="9">
        <f t="shared" si="1"/>
        <v>0</v>
      </c>
      <c r="F57" s="9">
        <f t="shared" si="2"/>
        <v>0</v>
      </c>
      <c r="G57" s="9">
        <f t="shared" si="3"/>
        <v>0</v>
      </c>
      <c r="H57" s="9">
        <v>61956</v>
      </c>
      <c r="I57" s="9">
        <v>4</v>
      </c>
      <c r="J57" s="9">
        <v>54</v>
      </c>
      <c r="K57" s="9">
        <v>28</v>
      </c>
      <c r="L57" s="35">
        <v>71791.284407459563</v>
      </c>
      <c r="M57" s="37">
        <f t="shared" si="4"/>
        <v>67354.61424139954</v>
      </c>
    </row>
    <row r="58" spans="1:13" ht="14.4" x14ac:dyDescent="0.3">
      <c r="A58" s="8" t="s">
        <v>12</v>
      </c>
      <c r="B58" s="9" t="s">
        <v>13</v>
      </c>
      <c r="C58" s="9" t="s">
        <v>11</v>
      </c>
      <c r="D58" s="9">
        <f t="shared" si="0"/>
        <v>0</v>
      </c>
      <c r="E58" s="9">
        <f t="shared" si="1"/>
        <v>1</v>
      </c>
      <c r="F58" s="9">
        <f t="shared" si="2"/>
        <v>0</v>
      </c>
      <c r="G58" s="9">
        <f t="shared" si="3"/>
        <v>0</v>
      </c>
      <c r="H58" s="9">
        <v>46086</v>
      </c>
      <c r="I58" s="9">
        <v>4</v>
      </c>
      <c r="J58" s="9">
        <v>50</v>
      </c>
      <c r="K58" s="9">
        <v>60</v>
      </c>
      <c r="L58" s="35">
        <v>67626.888443433185</v>
      </c>
      <c r="M58" s="37">
        <f t="shared" si="4"/>
        <v>67656.266029351507</v>
      </c>
    </row>
    <row r="59" spans="1:13" ht="14.4" x14ac:dyDescent="0.3">
      <c r="A59" s="8" t="s">
        <v>12</v>
      </c>
      <c r="B59" s="9" t="s">
        <v>10</v>
      </c>
      <c r="C59" s="9" t="s">
        <v>14</v>
      </c>
      <c r="D59" s="9">
        <f t="shared" si="0"/>
        <v>0</v>
      </c>
      <c r="E59" s="9">
        <f t="shared" si="1"/>
        <v>1</v>
      </c>
      <c r="F59" s="9">
        <f t="shared" si="2"/>
        <v>1</v>
      </c>
      <c r="G59" s="9">
        <f t="shared" si="3"/>
        <v>1</v>
      </c>
      <c r="H59" s="9">
        <v>61481</v>
      </c>
      <c r="I59" s="9">
        <v>3</v>
      </c>
      <c r="J59" s="9">
        <v>79</v>
      </c>
      <c r="K59" s="9">
        <v>36</v>
      </c>
      <c r="L59" s="35">
        <v>99794.403925129576</v>
      </c>
      <c r="M59" s="37">
        <f t="shared" si="4"/>
        <v>91757.611429121098</v>
      </c>
    </row>
    <row r="60" spans="1:13" ht="14.4" x14ac:dyDescent="0.3">
      <c r="A60" s="8" t="s">
        <v>9</v>
      </c>
      <c r="B60" s="9" t="s">
        <v>13</v>
      </c>
      <c r="C60" s="9" t="s">
        <v>11</v>
      </c>
      <c r="D60" s="9">
        <f t="shared" si="0"/>
        <v>1</v>
      </c>
      <c r="E60" s="9">
        <f t="shared" si="1"/>
        <v>0</v>
      </c>
      <c r="F60" s="9">
        <f t="shared" si="2"/>
        <v>0</v>
      </c>
      <c r="G60" s="9">
        <f t="shared" si="3"/>
        <v>0</v>
      </c>
      <c r="H60" s="9">
        <v>55727</v>
      </c>
      <c r="I60" s="9">
        <v>3</v>
      </c>
      <c r="J60" s="9">
        <v>79</v>
      </c>
      <c r="K60" s="9">
        <v>18</v>
      </c>
      <c r="L60" s="35">
        <v>70350.789367063539</v>
      </c>
      <c r="M60" s="37">
        <f t="shared" si="4"/>
        <v>66549.698052107458</v>
      </c>
    </row>
    <row r="61" spans="1:13" ht="14.4" x14ac:dyDescent="0.3">
      <c r="A61" s="8" t="s">
        <v>15</v>
      </c>
      <c r="B61" s="9" t="s">
        <v>13</v>
      </c>
      <c r="C61" s="9" t="s">
        <v>11</v>
      </c>
      <c r="D61" s="9">
        <f t="shared" si="0"/>
        <v>0</v>
      </c>
      <c r="E61" s="9">
        <f t="shared" si="1"/>
        <v>0</v>
      </c>
      <c r="F61" s="9">
        <f t="shared" si="2"/>
        <v>0</v>
      </c>
      <c r="G61" s="9">
        <f t="shared" si="3"/>
        <v>0</v>
      </c>
      <c r="H61" s="9">
        <v>61576</v>
      </c>
      <c r="I61" s="9">
        <v>2</v>
      </c>
      <c r="J61" s="9">
        <v>73</v>
      </c>
      <c r="K61" s="9">
        <v>21</v>
      </c>
      <c r="L61" s="35">
        <v>58818.766091953577</v>
      </c>
      <c r="M61" s="37">
        <f t="shared" si="4"/>
        <v>65359.111858244505</v>
      </c>
    </row>
    <row r="62" spans="1:13" ht="14.4" x14ac:dyDescent="0.3">
      <c r="A62" s="8" t="s">
        <v>9</v>
      </c>
      <c r="B62" s="9" t="s">
        <v>10</v>
      </c>
      <c r="C62" s="9" t="s">
        <v>14</v>
      </c>
      <c r="D62" s="9">
        <f t="shared" si="0"/>
        <v>1</v>
      </c>
      <c r="E62" s="9">
        <f t="shared" si="1"/>
        <v>0</v>
      </c>
      <c r="F62" s="9">
        <f t="shared" si="2"/>
        <v>1</v>
      </c>
      <c r="G62" s="9">
        <f t="shared" si="3"/>
        <v>1</v>
      </c>
      <c r="H62" s="9">
        <v>57563</v>
      </c>
      <c r="I62" s="9">
        <v>1</v>
      </c>
      <c r="J62" s="9">
        <v>64</v>
      </c>
      <c r="K62" s="9">
        <v>48</v>
      </c>
      <c r="L62" s="35">
        <v>86487.575942499592</v>
      </c>
      <c r="M62" s="37">
        <f t="shared" si="4"/>
        <v>98700.430822944007</v>
      </c>
    </row>
    <row r="63" spans="1:13" ht="14.4" x14ac:dyDescent="0.3">
      <c r="A63" s="8" t="s">
        <v>12</v>
      </c>
      <c r="B63" s="9" t="s">
        <v>10</v>
      </c>
      <c r="C63" s="9" t="s">
        <v>14</v>
      </c>
      <c r="D63" s="9">
        <f t="shared" si="0"/>
        <v>0</v>
      </c>
      <c r="E63" s="9">
        <f t="shared" si="1"/>
        <v>1</v>
      </c>
      <c r="F63" s="9">
        <f t="shared" si="2"/>
        <v>1</v>
      </c>
      <c r="G63" s="9">
        <f t="shared" si="3"/>
        <v>1</v>
      </c>
      <c r="H63" s="9">
        <v>58288</v>
      </c>
      <c r="I63" s="9">
        <v>3</v>
      </c>
      <c r="J63" s="9">
        <v>84</v>
      </c>
      <c r="K63" s="9">
        <v>36</v>
      </c>
      <c r="L63" s="35">
        <v>92378.502640870283</v>
      </c>
      <c r="M63" s="37">
        <f t="shared" si="4"/>
        <v>90297.412728442971</v>
      </c>
    </row>
    <row r="64" spans="1:13" ht="14.4" x14ac:dyDescent="0.3">
      <c r="A64" s="8" t="s">
        <v>15</v>
      </c>
      <c r="B64" s="9" t="s">
        <v>13</v>
      </c>
      <c r="C64" s="9" t="s">
        <v>11</v>
      </c>
      <c r="D64" s="9">
        <f t="shared" si="0"/>
        <v>0</v>
      </c>
      <c r="E64" s="9">
        <f t="shared" si="1"/>
        <v>0</v>
      </c>
      <c r="F64" s="9">
        <f t="shared" si="2"/>
        <v>0</v>
      </c>
      <c r="G64" s="9">
        <f t="shared" si="3"/>
        <v>0</v>
      </c>
      <c r="H64" s="9">
        <v>55282</v>
      </c>
      <c r="I64" s="9">
        <v>3</v>
      </c>
      <c r="J64" s="9">
        <v>60</v>
      </c>
      <c r="K64" s="9">
        <v>40</v>
      </c>
      <c r="L64" s="35">
        <v>73281.550988255811</v>
      </c>
      <c r="M64" s="37">
        <f t="shared" si="4"/>
        <v>67455.096150951402</v>
      </c>
    </row>
    <row r="65" spans="1:13" ht="14.4" x14ac:dyDescent="0.3">
      <c r="A65" s="8" t="s">
        <v>15</v>
      </c>
      <c r="B65" s="9" t="s">
        <v>10</v>
      </c>
      <c r="C65" s="9" t="s">
        <v>14</v>
      </c>
      <c r="D65" s="9">
        <f t="shared" si="0"/>
        <v>0</v>
      </c>
      <c r="E65" s="9">
        <f t="shared" si="1"/>
        <v>0</v>
      </c>
      <c r="F65" s="9">
        <f t="shared" si="2"/>
        <v>1</v>
      </c>
      <c r="G65" s="9">
        <f t="shared" si="3"/>
        <v>1</v>
      </c>
      <c r="H65" s="9">
        <v>66624</v>
      </c>
      <c r="I65" s="9">
        <v>1</v>
      </c>
      <c r="J65" s="9">
        <v>63</v>
      </c>
      <c r="K65" s="9">
        <v>58</v>
      </c>
      <c r="L65" s="35">
        <v>110438.17063632957</v>
      </c>
      <c r="M65" s="37">
        <f t="shared" si="4"/>
        <v>100725.64349992778</v>
      </c>
    </row>
    <row r="66" spans="1:13" ht="14.4" x14ac:dyDescent="0.3">
      <c r="A66" s="8" t="s">
        <v>9</v>
      </c>
      <c r="B66" s="9" t="s">
        <v>13</v>
      </c>
      <c r="C66" s="9" t="s">
        <v>11</v>
      </c>
      <c r="D66" s="9">
        <f t="shared" si="0"/>
        <v>1</v>
      </c>
      <c r="E66" s="9">
        <f t="shared" si="1"/>
        <v>0</v>
      </c>
      <c r="F66" s="9">
        <f t="shared" si="2"/>
        <v>0</v>
      </c>
      <c r="G66" s="9">
        <f t="shared" si="3"/>
        <v>0</v>
      </c>
      <c r="H66" s="9">
        <v>59443</v>
      </c>
      <c r="I66" s="9">
        <v>3</v>
      </c>
      <c r="J66" s="9">
        <v>52</v>
      </c>
      <c r="K66" s="9">
        <v>58</v>
      </c>
      <c r="L66" s="35">
        <v>67485.098184823364</v>
      </c>
      <c r="M66" s="37">
        <f t="shared" si="4"/>
        <v>78684.057237853965</v>
      </c>
    </row>
    <row r="67" spans="1:13" ht="14.4" x14ac:dyDescent="0.3">
      <c r="A67" s="8" t="s">
        <v>12</v>
      </c>
      <c r="B67" s="9" t="s">
        <v>10</v>
      </c>
      <c r="C67" s="9" t="s">
        <v>14</v>
      </c>
      <c r="D67" s="9">
        <f t="shared" si="0"/>
        <v>0</v>
      </c>
      <c r="E67" s="9">
        <f t="shared" si="1"/>
        <v>1</v>
      </c>
      <c r="F67" s="9">
        <f t="shared" si="2"/>
        <v>1</v>
      </c>
      <c r="G67" s="9">
        <f t="shared" si="3"/>
        <v>1</v>
      </c>
      <c r="H67" s="9">
        <v>51937</v>
      </c>
      <c r="I67" s="9">
        <v>3</v>
      </c>
      <c r="J67" s="9">
        <v>64</v>
      </c>
      <c r="K67" s="9">
        <v>18</v>
      </c>
      <c r="L67" s="35">
        <v>92518.365386437115</v>
      </c>
      <c r="M67" s="37">
        <f t="shared" si="4"/>
        <v>82841.460090165754</v>
      </c>
    </row>
    <row r="68" spans="1:13" ht="14.4" x14ac:dyDescent="0.3">
      <c r="A68" s="8" t="s">
        <v>12</v>
      </c>
      <c r="B68" s="9" t="s">
        <v>10</v>
      </c>
      <c r="C68" s="9" t="s">
        <v>11</v>
      </c>
      <c r="D68" s="9">
        <f t="shared" si="0"/>
        <v>0</v>
      </c>
      <c r="E68" s="9">
        <f t="shared" si="1"/>
        <v>1</v>
      </c>
      <c r="F68" s="9">
        <f t="shared" si="2"/>
        <v>1</v>
      </c>
      <c r="G68" s="9">
        <f t="shared" si="3"/>
        <v>0</v>
      </c>
      <c r="H68" s="9">
        <v>46477</v>
      </c>
      <c r="I68" s="9">
        <v>3</v>
      </c>
      <c r="J68" s="9">
        <v>37</v>
      </c>
      <c r="K68" s="9">
        <v>53</v>
      </c>
      <c r="L68" s="35">
        <v>72977.627345017623</v>
      </c>
      <c r="M68" s="37">
        <f t="shared" si="4"/>
        <v>85456.72000522395</v>
      </c>
    </row>
    <row r="69" spans="1:13" ht="14.4" x14ac:dyDescent="0.3">
      <c r="A69" s="8" t="s">
        <v>15</v>
      </c>
      <c r="B69" s="9" t="s">
        <v>13</v>
      </c>
      <c r="C69" s="9" t="s">
        <v>11</v>
      </c>
      <c r="D69" s="9">
        <f t="shared" si="0"/>
        <v>0</v>
      </c>
      <c r="E69" s="9">
        <f t="shared" si="1"/>
        <v>0</v>
      </c>
      <c r="F69" s="9">
        <f t="shared" si="2"/>
        <v>0</v>
      </c>
      <c r="G69" s="9">
        <f t="shared" si="3"/>
        <v>0</v>
      </c>
      <c r="H69" s="9">
        <v>62470</v>
      </c>
      <c r="I69" s="9">
        <v>3</v>
      </c>
      <c r="J69" s="9">
        <v>60</v>
      </c>
      <c r="K69" s="9">
        <v>34</v>
      </c>
      <c r="L69" s="35">
        <v>64770.749832242378</v>
      </c>
      <c r="M69" s="37">
        <f t="shared" si="4"/>
        <v>69147.503928435995</v>
      </c>
    </row>
    <row r="70" spans="1:13" ht="14.4" x14ac:dyDescent="0.3">
      <c r="A70" s="8" t="s">
        <v>9</v>
      </c>
      <c r="B70" s="9" t="s">
        <v>13</v>
      </c>
      <c r="C70" s="9" t="s">
        <v>14</v>
      </c>
      <c r="D70" s="9">
        <f t="shared" si="0"/>
        <v>1</v>
      </c>
      <c r="E70" s="9">
        <f t="shared" si="1"/>
        <v>0</v>
      </c>
      <c r="F70" s="9">
        <f t="shared" si="2"/>
        <v>0</v>
      </c>
      <c r="G70" s="9">
        <f t="shared" si="3"/>
        <v>1</v>
      </c>
      <c r="H70" s="9">
        <v>51123</v>
      </c>
      <c r="I70" s="9">
        <v>2</v>
      </c>
      <c r="J70" s="9">
        <v>52</v>
      </c>
      <c r="K70" s="9">
        <v>43</v>
      </c>
      <c r="L70" s="35">
        <v>74845.871285437635</v>
      </c>
      <c r="M70" s="37">
        <f t="shared" si="4"/>
        <v>75152.310927044935</v>
      </c>
    </row>
    <row r="71" spans="1:13" ht="14.4" x14ac:dyDescent="0.3">
      <c r="A71" s="8" t="s">
        <v>12</v>
      </c>
      <c r="B71" s="9" t="s">
        <v>13</v>
      </c>
      <c r="C71" s="9" t="s">
        <v>14</v>
      </c>
      <c r="D71" s="9">
        <f t="shared" si="0"/>
        <v>0</v>
      </c>
      <c r="E71" s="9">
        <f t="shared" si="1"/>
        <v>1</v>
      </c>
      <c r="F71" s="9">
        <f t="shared" si="2"/>
        <v>0</v>
      </c>
      <c r="G71" s="9">
        <f t="shared" si="3"/>
        <v>1</v>
      </c>
      <c r="H71" s="9">
        <v>56301</v>
      </c>
      <c r="I71" s="9">
        <v>3</v>
      </c>
      <c r="J71" s="9">
        <v>58</v>
      </c>
      <c r="K71" s="9">
        <v>25</v>
      </c>
      <c r="L71" s="35">
        <v>59913.312427012497</v>
      </c>
      <c r="M71" s="37">
        <f t="shared" si="4"/>
        <v>67286.767299538173</v>
      </c>
    </row>
    <row r="72" spans="1:13" ht="14.4" x14ac:dyDescent="0.3">
      <c r="A72" s="8" t="s">
        <v>15</v>
      </c>
      <c r="B72" s="9" t="s">
        <v>13</v>
      </c>
      <c r="C72" s="9" t="s">
        <v>14</v>
      </c>
      <c r="D72" s="9">
        <f t="shared" si="0"/>
        <v>0</v>
      </c>
      <c r="E72" s="9">
        <f t="shared" si="1"/>
        <v>0</v>
      </c>
      <c r="F72" s="9">
        <f t="shared" si="2"/>
        <v>0</v>
      </c>
      <c r="G72" s="9">
        <f t="shared" si="3"/>
        <v>1</v>
      </c>
      <c r="H72" s="9">
        <v>46670</v>
      </c>
      <c r="I72" s="9">
        <v>1</v>
      </c>
      <c r="J72" s="9">
        <v>69</v>
      </c>
      <c r="K72" s="9">
        <v>64</v>
      </c>
      <c r="L72" s="35">
        <v>95961.182794098786</v>
      </c>
      <c r="M72" s="37">
        <f t="shared" si="4"/>
        <v>73886.339479673479</v>
      </c>
    </row>
    <row r="73" spans="1:13" ht="14.4" x14ac:dyDescent="0.3">
      <c r="A73" s="8" t="s">
        <v>15</v>
      </c>
      <c r="B73" s="9" t="s">
        <v>13</v>
      </c>
      <c r="C73" s="9" t="s">
        <v>11</v>
      </c>
      <c r="D73" s="9">
        <f t="shared" si="0"/>
        <v>0</v>
      </c>
      <c r="E73" s="9">
        <f t="shared" si="1"/>
        <v>0</v>
      </c>
      <c r="F73" s="9">
        <f t="shared" si="2"/>
        <v>0</v>
      </c>
      <c r="G73" s="9">
        <f t="shared" si="3"/>
        <v>0</v>
      </c>
      <c r="H73" s="9">
        <v>54375</v>
      </c>
      <c r="I73" s="9">
        <v>2</v>
      </c>
      <c r="J73" s="9">
        <v>82</v>
      </c>
      <c r="K73" s="9">
        <v>28</v>
      </c>
      <c r="L73" s="35">
        <v>60766.378783355634</v>
      </c>
      <c r="M73" s="37">
        <f t="shared" si="4"/>
        <v>63886.902857289286</v>
      </c>
    </row>
    <row r="74" spans="1:13" ht="14.4" x14ac:dyDescent="0.3">
      <c r="A74" s="8" t="s">
        <v>15</v>
      </c>
      <c r="B74" s="9" t="s">
        <v>10</v>
      </c>
      <c r="C74" s="9" t="s">
        <v>11</v>
      </c>
      <c r="D74" s="9">
        <f t="shared" si="0"/>
        <v>0</v>
      </c>
      <c r="E74" s="9">
        <f t="shared" si="1"/>
        <v>0</v>
      </c>
      <c r="F74" s="9">
        <f t="shared" si="2"/>
        <v>1</v>
      </c>
      <c r="G74" s="9">
        <f t="shared" si="3"/>
        <v>0</v>
      </c>
      <c r="H74" s="9">
        <v>45227</v>
      </c>
      <c r="I74" s="9">
        <v>4</v>
      </c>
      <c r="J74" s="9">
        <v>40</v>
      </c>
      <c r="K74" s="9">
        <v>20</v>
      </c>
      <c r="L74" s="35">
        <v>69193.958827306604</v>
      </c>
      <c r="M74" s="37">
        <f t="shared" si="4"/>
        <v>77139.464011563919</v>
      </c>
    </row>
    <row r="75" spans="1:13" ht="14.4" x14ac:dyDescent="0.3">
      <c r="A75" s="8" t="s">
        <v>9</v>
      </c>
      <c r="B75" s="9" t="s">
        <v>13</v>
      </c>
      <c r="C75" s="9" t="s">
        <v>11</v>
      </c>
      <c r="D75" s="9">
        <f t="shared" si="0"/>
        <v>1</v>
      </c>
      <c r="E75" s="9">
        <f t="shared" si="1"/>
        <v>0</v>
      </c>
      <c r="F75" s="9">
        <f t="shared" si="2"/>
        <v>0</v>
      </c>
      <c r="G75" s="9">
        <f t="shared" si="3"/>
        <v>0</v>
      </c>
      <c r="H75" s="9">
        <v>50787</v>
      </c>
      <c r="I75" s="9">
        <v>4</v>
      </c>
      <c r="J75" s="9">
        <v>81</v>
      </c>
      <c r="K75" s="9">
        <v>19</v>
      </c>
      <c r="L75" s="35">
        <v>66433.395182073902</v>
      </c>
      <c r="M75" s="37">
        <f t="shared" ref="M75:M138" si="5">$C$5+(D75*$D$5)+(E75*$E$5)+(F75*$F$5)+(G75*$G$5)+(H75*$H$5)+(I75*$I$5)+(J75*$J$5)+(K75*$K$5)</f>
        <v>64541.42272458184</v>
      </c>
    </row>
    <row r="76" spans="1:13" ht="14.4" x14ac:dyDescent="0.3">
      <c r="A76" s="8" t="s">
        <v>9</v>
      </c>
      <c r="B76" s="9" t="s">
        <v>13</v>
      </c>
      <c r="C76" s="9" t="s">
        <v>11</v>
      </c>
      <c r="D76" s="9">
        <f t="shared" si="0"/>
        <v>1</v>
      </c>
      <c r="E76" s="9">
        <f t="shared" si="1"/>
        <v>0</v>
      </c>
      <c r="F76" s="9">
        <f t="shared" si="2"/>
        <v>0</v>
      </c>
      <c r="G76" s="9">
        <f t="shared" si="3"/>
        <v>0</v>
      </c>
      <c r="H76" s="9">
        <v>62919</v>
      </c>
      <c r="I76" s="9">
        <v>3</v>
      </c>
      <c r="J76" s="9">
        <v>42</v>
      </c>
      <c r="K76" s="9">
        <v>61</v>
      </c>
      <c r="L76" s="35">
        <v>73410.946195465003</v>
      </c>
      <c r="M76" s="37">
        <f t="shared" si="5"/>
        <v>81067.140469764854</v>
      </c>
    </row>
    <row r="77" spans="1:13" ht="14.4" x14ac:dyDescent="0.3">
      <c r="A77" s="8" t="s">
        <v>15</v>
      </c>
      <c r="B77" s="9" t="s">
        <v>13</v>
      </c>
      <c r="C77" s="9" t="s">
        <v>14</v>
      </c>
      <c r="D77" s="9">
        <f t="shared" si="0"/>
        <v>0</v>
      </c>
      <c r="E77" s="9">
        <f t="shared" si="1"/>
        <v>0</v>
      </c>
      <c r="F77" s="9">
        <f t="shared" si="2"/>
        <v>0</v>
      </c>
      <c r="G77" s="9">
        <f t="shared" si="3"/>
        <v>1</v>
      </c>
      <c r="H77" s="9">
        <v>51770</v>
      </c>
      <c r="I77" s="9">
        <v>3</v>
      </c>
      <c r="J77" s="9">
        <v>45</v>
      </c>
      <c r="K77" s="9">
        <v>40</v>
      </c>
      <c r="L77" s="35">
        <v>68447.631197456998</v>
      </c>
      <c r="M77" s="37">
        <f t="shared" si="5"/>
        <v>70004.463504656625</v>
      </c>
    </row>
    <row r="78" spans="1:13" ht="14.4" x14ac:dyDescent="0.3">
      <c r="A78" s="8" t="s">
        <v>12</v>
      </c>
      <c r="B78" s="9" t="s">
        <v>13</v>
      </c>
      <c r="C78" s="9" t="s">
        <v>11</v>
      </c>
      <c r="D78" s="9">
        <f t="shared" si="0"/>
        <v>0</v>
      </c>
      <c r="E78" s="9">
        <f t="shared" si="1"/>
        <v>1</v>
      </c>
      <c r="F78" s="9">
        <f t="shared" si="2"/>
        <v>0</v>
      </c>
      <c r="G78" s="9">
        <f t="shared" si="3"/>
        <v>0</v>
      </c>
      <c r="H78" s="9">
        <v>60123</v>
      </c>
      <c r="I78" s="9">
        <v>1</v>
      </c>
      <c r="J78" s="9">
        <v>47</v>
      </c>
      <c r="K78" s="9">
        <v>40</v>
      </c>
      <c r="L78" s="35">
        <v>60185.396159514617</v>
      </c>
      <c r="M78" s="37">
        <f t="shared" si="5"/>
        <v>68914.546656408813</v>
      </c>
    </row>
    <row r="79" spans="1:13" ht="14.4" x14ac:dyDescent="0.3">
      <c r="A79" s="8" t="s">
        <v>12</v>
      </c>
      <c r="B79" s="9" t="s">
        <v>10</v>
      </c>
      <c r="C79" s="9" t="s">
        <v>14</v>
      </c>
      <c r="D79" s="9">
        <f t="shared" si="0"/>
        <v>0</v>
      </c>
      <c r="E79" s="9">
        <f t="shared" si="1"/>
        <v>1</v>
      </c>
      <c r="F79" s="9">
        <f t="shared" si="2"/>
        <v>1</v>
      </c>
      <c r="G79" s="9">
        <f t="shared" si="3"/>
        <v>1</v>
      </c>
      <c r="H79" s="9">
        <v>51002</v>
      </c>
      <c r="I79" s="9">
        <v>4</v>
      </c>
      <c r="J79" s="9">
        <v>41</v>
      </c>
      <c r="K79" s="9">
        <v>28</v>
      </c>
      <c r="L79" s="35">
        <v>76765.016065841366</v>
      </c>
      <c r="M79" s="37">
        <f t="shared" si="5"/>
        <v>85063.589861014567</v>
      </c>
    </row>
    <row r="80" spans="1:13" ht="14.4" x14ac:dyDescent="0.3">
      <c r="A80" s="8" t="s">
        <v>12</v>
      </c>
      <c r="B80" s="9" t="s">
        <v>10</v>
      </c>
      <c r="C80" s="9" t="s">
        <v>11</v>
      </c>
      <c r="D80" s="9">
        <f t="shared" si="0"/>
        <v>0</v>
      </c>
      <c r="E80" s="9">
        <f t="shared" si="1"/>
        <v>1</v>
      </c>
      <c r="F80" s="9">
        <f t="shared" si="2"/>
        <v>1</v>
      </c>
      <c r="G80" s="9">
        <f t="shared" si="3"/>
        <v>0</v>
      </c>
      <c r="H80" s="9">
        <v>46940</v>
      </c>
      <c r="I80" s="9">
        <v>1</v>
      </c>
      <c r="J80" s="9">
        <v>69</v>
      </c>
      <c r="K80" s="9">
        <v>27</v>
      </c>
      <c r="L80" s="35">
        <v>70157.027148528912</v>
      </c>
      <c r="M80" s="37">
        <f t="shared" si="5"/>
        <v>78874.557959985832</v>
      </c>
    </row>
    <row r="81" spans="1:13" ht="14.4" x14ac:dyDescent="0.3">
      <c r="A81" s="8" t="s">
        <v>9</v>
      </c>
      <c r="B81" s="9" t="s">
        <v>13</v>
      </c>
      <c r="C81" s="9" t="s">
        <v>14</v>
      </c>
      <c r="D81" s="9">
        <f t="shared" si="0"/>
        <v>1</v>
      </c>
      <c r="E81" s="9">
        <f t="shared" si="1"/>
        <v>0</v>
      </c>
      <c r="F81" s="9">
        <f t="shared" si="2"/>
        <v>0</v>
      </c>
      <c r="G81" s="9">
        <f t="shared" si="3"/>
        <v>1</v>
      </c>
      <c r="H81" s="9">
        <v>49905</v>
      </c>
      <c r="I81" s="9">
        <v>4</v>
      </c>
      <c r="J81" s="9">
        <v>66</v>
      </c>
      <c r="K81" s="9">
        <v>31</v>
      </c>
      <c r="L81" s="35">
        <v>75297.339295742262</v>
      </c>
      <c r="M81" s="37">
        <f t="shared" si="5"/>
        <v>71385.76774899631</v>
      </c>
    </row>
    <row r="82" spans="1:13" ht="14.4" x14ac:dyDescent="0.3">
      <c r="A82" s="8" t="s">
        <v>9</v>
      </c>
      <c r="B82" s="9" t="s">
        <v>13</v>
      </c>
      <c r="C82" s="9" t="s">
        <v>11</v>
      </c>
      <c r="D82" s="9">
        <f t="shared" si="0"/>
        <v>1</v>
      </c>
      <c r="E82" s="9">
        <f t="shared" si="1"/>
        <v>0</v>
      </c>
      <c r="F82" s="9">
        <f t="shared" si="2"/>
        <v>0</v>
      </c>
      <c r="G82" s="9">
        <f t="shared" si="3"/>
        <v>0</v>
      </c>
      <c r="H82" s="9">
        <v>51505</v>
      </c>
      <c r="I82" s="9">
        <v>2</v>
      </c>
      <c r="J82" s="9">
        <v>55</v>
      </c>
      <c r="K82" s="9">
        <v>53</v>
      </c>
      <c r="L82" s="35">
        <v>76960.476446746499</v>
      </c>
      <c r="M82" s="37">
        <f t="shared" si="5"/>
        <v>73822.691584395812</v>
      </c>
    </row>
    <row r="83" spans="1:13" ht="14.4" x14ac:dyDescent="0.3">
      <c r="A83" s="8" t="s">
        <v>12</v>
      </c>
      <c r="B83" s="9" t="s">
        <v>13</v>
      </c>
      <c r="C83" s="9" t="s">
        <v>14</v>
      </c>
      <c r="D83" s="9">
        <f t="shared" si="0"/>
        <v>0</v>
      </c>
      <c r="E83" s="9">
        <f t="shared" si="1"/>
        <v>1</v>
      </c>
      <c r="F83" s="9">
        <f t="shared" si="2"/>
        <v>0</v>
      </c>
      <c r="G83" s="9">
        <f t="shared" si="3"/>
        <v>1</v>
      </c>
      <c r="H83" s="9">
        <v>52474</v>
      </c>
      <c r="I83" s="9">
        <v>3</v>
      </c>
      <c r="J83" s="9">
        <v>79</v>
      </c>
      <c r="K83" s="9">
        <v>58</v>
      </c>
      <c r="L83" s="35">
        <v>76204.891113654259</v>
      </c>
      <c r="M83" s="37">
        <f t="shared" si="5"/>
        <v>74026.862022250323</v>
      </c>
    </row>
    <row r="84" spans="1:13" ht="14.4" x14ac:dyDescent="0.3">
      <c r="A84" s="8" t="s">
        <v>9</v>
      </c>
      <c r="B84" s="9" t="s">
        <v>13</v>
      </c>
      <c r="C84" s="9" t="s">
        <v>14</v>
      </c>
      <c r="D84" s="9">
        <f t="shared" si="0"/>
        <v>1</v>
      </c>
      <c r="E84" s="9">
        <f t="shared" si="1"/>
        <v>0</v>
      </c>
      <c r="F84" s="9">
        <f t="shared" si="2"/>
        <v>0</v>
      </c>
      <c r="G84" s="9">
        <f t="shared" si="3"/>
        <v>1</v>
      </c>
      <c r="H84" s="9">
        <v>49172</v>
      </c>
      <c r="I84" s="9">
        <v>2</v>
      </c>
      <c r="J84" s="9">
        <v>57</v>
      </c>
      <c r="K84" s="9">
        <v>44</v>
      </c>
      <c r="L84" s="35">
        <v>63782.201980207916</v>
      </c>
      <c r="M84" s="37">
        <f t="shared" si="5"/>
        <v>74511.931566207946</v>
      </c>
    </row>
    <row r="85" spans="1:13" ht="14.4" x14ac:dyDescent="0.3">
      <c r="A85" s="8" t="s">
        <v>15</v>
      </c>
      <c r="B85" s="9" t="s">
        <v>13</v>
      </c>
      <c r="C85" s="9" t="s">
        <v>14</v>
      </c>
      <c r="D85" s="9">
        <f t="shared" si="0"/>
        <v>0</v>
      </c>
      <c r="E85" s="9">
        <f t="shared" si="1"/>
        <v>0</v>
      </c>
      <c r="F85" s="9">
        <f t="shared" si="2"/>
        <v>0</v>
      </c>
      <c r="G85" s="9">
        <f t="shared" si="3"/>
        <v>1</v>
      </c>
      <c r="H85" s="9">
        <v>56916</v>
      </c>
      <c r="I85" s="9">
        <v>3</v>
      </c>
      <c r="J85" s="9">
        <v>42</v>
      </c>
      <c r="K85" s="9">
        <v>57</v>
      </c>
      <c r="L85" s="35">
        <v>69415.108434418667</v>
      </c>
      <c r="M85" s="37">
        <f t="shared" si="5"/>
        <v>76741.309803586482</v>
      </c>
    </row>
    <row r="86" spans="1:13" ht="14.4" x14ac:dyDescent="0.3">
      <c r="A86" s="8" t="s">
        <v>12</v>
      </c>
      <c r="B86" s="9" t="s">
        <v>13</v>
      </c>
      <c r="C86" s="9" t="s">
        <v>11</v>
      </c>
      <c r="D86" s="9">
        <f t="shared" si="0"/>
        <v>0</v>
      </c>
      <c r="E86" s="9">
        <f t="shared" si="1"/>
        <v>1</v>
      </c>
      <c r="F86" s="9">
        <f t="shared" si="2"/>
        <v>0</v>
      </c>
      <c r="G86" s="9">
        <f t="shared" si="3"/>
        <v>0</v>
      </c>
      <c r="H86" s="9">
        <v>59386</v>
      </c>
      <c r="I86" s="9">
        <v>1</v>
      </c>
      <c r="J86" s="9">
        <v>38</v>
      </c>
      <c r="K86" s="9">
        <v>29</v>
      </c>
      <c r="L86" s="35">
        <v>64472.356779058777</v>
      </c>
      <c r="M86" s="37">
        <f t="shared" si="5"/>
        <v>65766.246622104823</v>
      </c>
    </row>
    <row r="87" spans="1:13" ht="14.4" x14ac:dyDescent="0.3">
      <c r="A87" s="8" t="s">
        <v>12</v>
      </c>
      <c r="B87" s="9" t="s">
        <v>13</v>
      </c>
      <c r="C87" s="9" t="s">
        <v>14</v>
      </c>
      <c r="D87" s="9">
        <f t="shared" si="0"/>
        <v>0</v>
      </c>
      <c r="E87" s="9">
        <f t="shared" si="1"/>
        <v>1</v>
      </c>
      <c r="F87" s="9">
        <f t="shared" si="2"/>
        <v>0</v>
      </c>
      <c r="G87" s="9">
        <f t="shared" si="3"/>
        <v>1</v>
      </c>
      <c r="H87" s="9">
        <v>55748</v>
      </c>
      <c r="I87" s="9">
        <v>3</v>
      </c>
      <c r="J87" s="9">
        <v>84</v>
      </c>
      <c r="K87" s="9">
        <v>21</v>
      </c>
      <c r="L87" s="35">
        <v>60815.416883289523</v>
      </c>
      <c r="M87" s="37">
        <f t="shared" si="5"/>
        <v>65906.312623570047</v>
      </c>
    </row>
    <row r="88" spans="1:13" ht="14.4" x14ac:dyDescent="0.3">
      <c r="A88" s="8" t="s">
        <v>9</v>
      </c>
      <c r="B88" s="9" t="s">
        <v>13</v>
      </c>
      <c r="C88" s="9" t="s">
        <v>11</v>
      </c>
      <c r="D88" s="9">
        <f t="shared" si="0"/>
        <v>1</v>
      </c>
      <c r="E88" s="9">
        <f t="shared" si="1"/>
        <v>0</v>
      </c>
      <c r="F88" s="9">
        <f t="shared" si="2"/>
        <v>0</v>
      </c>
      <c r="G88" s="9">
        <f t="shared" si="3"/>
        <v>0</v>
      </c>
      <c r="H88" s="9">
        <v>65574</v>
      </c>
      <c r="I88" s="9">
        <v>2</v>
      </c>
      <c r="J88" s="9">
        <v>83</v>
      </c>
      <c r="K88" s="9">
        <v>22</v>
      </c>
      <c r="L88" s="35">
        <v>55902.828163010396</v>
      </c>
      <c r="M88" s="37">
        <f t="shared" si="5"/>
        <v>72046.730094478655</v>
      </c>
    </row>
    <row r="89" spans="1:13" ht="14.4" x14ac:dyDescent="0.3">
      <c r="A89" s="8" t="s">
        <v>15</v>
      </c>
      <c r="B89" s="9" t="s">
        <v>13</v>
      </c>
      <c r="C89" s="9" t="s">
        <v>11</v>
      </c>
      <c r="D89" s="9">
        <f t="shared" si="0"/>
        <v>0</v>
      </c>
      <c r="E89" s="9">
        <f t="shared" si="1"/>
        <v>0</v>
      </c>
      <c r="F89" s="9">
        <f t="shared" si="2"/>
        <v>0</v>
      </c>
      <c r="G89" s="9">
        <f t="shared" si="3"/>
        <v>0</v>
      </c>
      <c r="H89" s="9">
        <v>58541</v>
      </c>
      <c r="I89" s="9">
        <v>4</v>
      </c>
      <c r="J89" s="9">
        <v>79</v>
      </c>
      <c r="K89" s="9">
        <v>41</v>
      </c>
      <c r="L89" s="35">
        <v>64468.293677679641</v>
      </c>
      <c r="M89" s="37">
        <f t="shared" si="5"/>
        <v>69087.34316385031</v>
      </c>
    </row>
    <row r="90" spans="1:13" ht="14.4" x14ac:dyDescent="0.3">
      <c r="A90" s="8" t="s">
        <v>9</v>
      </c>
      <c r="B90" s="9" t="s">
        <v>13</v>
      </c>
      <c r="C90" s="9" t="s">
        <v>14</v>
      </c>
      <c r="D90" s="9">
        <f t="shared" si="0"/>
        <v>1</v>
      </c>
      <c r="E90" s="9">
        <f t="shared" si="1"/>
        <v>0</v>
      </c>
      <c r="F90" s="9">
        <f t="shared" si="2"/>
        <v>0</v>
      </c>
      <c r="G90" s="9">
        <f t="shared" si="3"/>
        <v>1</v>
      </c>
      <c r="H90" s="9">
        <v>50672</v>
      </c>
      <c r="I90" s="9">
        <v>4</v>
      </c>
      <c r="J90" s="9">
        <v>79</v>
      </c>
      <c r="K90" s="9">
        <v>31</v>
      </c>
      <c r="L90" s="35">
        <v>76093.357590636122</v>
      </c>
      <c r="M90" s="37">
        <f t="shared" si="5"/>
        <v>71684.659148227744</v>
      </c>
    </row>
    <row r="91" spans="1:13" ht="14.4" x14ac:dyDescent="0.3">
      <c r="A91" s="8" t="s">
        <v>9</v>
      </c>
      <c r="B91" s="9" t="s">
        <v>13</v>
      </c>
      <c r="C91" s="9" t="s">
        <v>11</v>
      </c>
      <c r="D91" s="9">
        <f t="shared" si="0"/>
        <v>1</v>
      </c>
      <c r="E91" s="9">
        <f t="shared" si="1"/>
        <v>0</v>
      </c>
      <c r="F91" s="9">
        <f t="shared" si="2"/>
        <v>0</v>
      </c>
      <c r="G91" s="9">
        <f t="shared" si="3"/>
        <v>0</v>
      </c>
      <c r="H91" s="9">
        <v>68071</v>
      </c>
      <c r="I91" s="9">
        <v>1</v>
      </c>
      <c r="J91" s="9">
        <v>70</v>
      </c>
      <c r="K91" s="9">
        <v>45</v>
      </c>
      <c r="L91" s="35">
        <v>81430.492931870103</v>
      </c>
      <c r="M91" s="37">
        <f t="shared" si="5"/>
        <v>79206.514527841733</v>
      </c>
    </row>
    <row r="92" spans="1:13" ht="14.4" x14ac:dyDescent="0.3">
      <c r="A92" s="8" t="s">
        <v>12</v>
      </c>
      <c r="B92" s="9" t="s">
        <v>10</v>
      </c>
      <c r="C92" s="9" t="s">
        <v>14</v>
      </c>
      <c r="D92" s="9">
        <f t="shared" si="0"/>
        <v>0</v>
      </c>
      <c r="E92" s="9">
        <f t="shared" si="1"/>
        <v>1</v>
      </c>
      <c r="F92" s="9">
        <f t="shared" si="2"/>
        <v>1</v>
      </c>
      <c r="G92" s="9">
        <f t="shared" si="3"/>
        <v>1</v>
      </c>
      <c r="H92" s="9">
        <v>58815</v>
      </c>
      <c r="I92" s="9">
        <v>4</v>
      </c>
      <c r="J92" s="9">
        <v>71</v>
      </c>
      <c r="K92" s="9">
        <v>22</v>
      </c>
      <c r="L92" s="35">
        <v>106165.07741251586</v>
      </c>
      <c r="M92" s="37">
        <f t="shared" si="5"/>
        <v>86928.672856728357</v>
      </c>
    </row>
    <row r="93" spans="1:13" ht="14.4" x14ac:dyDescent="0.3">
      <c r="A93" s="8" t="s">
        <v>15</v>
      </c>
      <c r="B93" s="9" t="s">
        <v>13</v>
      </c>
      <c r="C93" s="9" t="s">
        <v>11</v>
      </c>
      <c r="D93" s="9">
        <f t="shared" si="0"/>
        <v>0</v>
      </c>
      <c r="E93" s="9">
        <f t="shared" si="1"/>
        <v>0</v>
      </c>
      <c r="F93" s="9">
        <f t="shared" si="2"/>
        <v>0</v>
      </c>
      <c r="G93" s="9">
        <f t="shared" si="3"/>
        <v>0</v>
      </c>
      <c r="H93" s="9">
        <v>62493</v>
      </c>
      <c r="I93" s="9">
        <v>3</v>
      </c>
      <c r="J93" s="9">
        <v>74</v>
      </c>
      <c r="K93" s="9">
        <v>48</v>
      </c>
      <c r="L93" s="35">
        <v>67374.71261040667</v>
      </c>
      <c r="M93" s="37">
        <f t="shared" si="5"/>
        <v>72731.926614972239</v>
      </c>
    </row>
    <row r="94" spans="1:13" ht="14.4" x14ac:dyDescent="0.3">
      <c r="A94" s="8" t="s">
        <v>9</v>
      </c>
      <c r="B94" s="9" t="s">
        <v>10</v>
      </c>
      <c r="C94" s="9" t="s">
        <v>11</v>
      </c>
      <c r="D94" s="9">
        <f t="shared" si="0"/>
        <v>1</v>
      </c>
      <c r="E94" s="9">
        <f t="shared" si="1"/>
        <v>0</v>
      </c>
      <c r="F94" s="9">
        <f t="shared" si="2"/>
        <v>1</v>
      </c>
      <c r="G94" s="9">
        <f t="shared" si="3"/>
        <v>0</v>
      </c>
      <c r="H94" s="9">
        <v>60182</v>
      </c>
      <c r="I94" s="9">
        <v>4</v>
      </c>
      <c r="J94" s="9">
        <v>59</v>
      </c>
      <c r="K94" s="9">
        <v>37</v>
      </c>
      <c r="L94" s="35">
        <v>103574.44993849478</v>
      </c>
      <c r="M94" s="37">
        <f t="shared" si="5"/>
        <v>92885.367540343927</v>
      </c>
    </row>
    <row r="95" spans="1:13" ht="14.4" x14ac:dyDescent="0.3">
      <c r="A95" s="8" t="s">
        <v>15</v>
      </c>
      <c r="B95" s="9" t="s">
        <v>10</v>
      </c>
      <c r="C95" s="9" t="s">
        <v>14</v>
      </c>
      <c r="D95" s="9">
        <f t="shared" si="0"/>
        <v>0</v>
      </c>
      <c r="E95" s="9">
        <f t="shared" si="1"/>
        <v>0</v>
      </c>
      <c r="F95" s="9">
        <f t="shared" si="2"/>
        <v>1</v>
      </c>
      <c r="G95" s="9">
        <f t="shared" si="3"/>
        <v>1</v>
      </c>
      <c r="H95" s="9">
        <v>42941</v>
      </c>
      <c r="I95" s="9">
        <v>1</v>
      </c>
      <c r="J95" s="9">
        <v>49</v>
      </c>
      <c r="K95" s="9">
        <v>45</v>
      </c>
      <c r="L95" s="35">
        <v>74191.430264816168</v>
      </c>
      <c r="M95" s="37">
        <f t="shared" si="5"/>
        <v>86715.467360933195</v>
      </c>
    </row>
    <row r="96" spans="1:13" ht="14.4" x14ac:dyDescent="0.3">
      <c r="A96" s="8" t="s">
        <v>15</v>
      </c>
      <c r="B96" s="9" t="s">
        <v>10</v>
      </c>
      <c r="C96" s="9" t="s">
        <v>11</v>
      </c>
      <c r="D96" s="9">
        <f t="shared" si="0"/>
        <v>0</v>
      </c>
      <c r="E96" s="9">
        <f t="shared" si="1"/>
        <v>0</v>
      </c>
      <c r="F96" s="9">
        <f t="shared" si="2"/>
        <v>1</v>
      </c>
      <c r="G96" s="9">
        <f t="shared" si="3"/>
        <v>0</v>
      </c>
      <c r="H96" s="9">
        <v>55505</v>
      </c>
      <c r="I96" s="9">
        <v>2</v>
      </c>
      <c r="J96" s="9">
        <v>40</v>
      </c>
      <c r="K96" s="9">
        <v>57</v>
      </c>
      <c r="L96" s="35">
        <v>100887.84757840673</v>
      </c>
      <c r="M96" s="37">
        <f t="shared" si="5"/>
        <v>91419.824263891802</v>
      </c>
    </row>
    <row r="97" spans="1:13" ht="14.4" x14ac:dyDescent="0.3">
      <c r="A97" s="8" t="s">
        <v>9</v>
      </c>
      <c r="B97" s="9" t="s">
        <v>13</v>
      </c>
      <c r="C97" s="9" t="s">
        <v>11</v>
      </c>
      <c r="D97" s="9">
        <f t="shared" si="0"/>
        <v>1</v>
      </c>
      <c r="E97" s="9">
        <f t="shared" si="1"/>
        <v>0</v>
      </c>
      <c r="F97" s="9">
        <f t="shared" si="2"/>
        <v>0</v>
      </c>
      <c r="G97" s="9">
        <f t="shared" si="3"/>
        <v>0</v>
      </c>
      <c r="H97" s="9">
        <v>54114</v>
      </c>
      <c r="I97" s="9">
        <v>3</v>
      </c>
      <c r="J97" s="9">
        <v>82</v>
      </c>
      <c r="K97" s="9">
        <v>56</v>
      </c>
      <c r="L97" s="35">
        <v>78715.159605104331</v>
      </c>
      <c r="M97" s="37">
        <f t="shared" si="5"/>
        <v>75650.065522072735</v>
      </c>
    </row>
    <row r="98" spans="1:13" ht="14.4" x14ac:dyDescent="0.3">
      <c r="A98" s="8" t="s">
        <v>15</v>
      </c>
      <c r="B98" s="9" t="s">
        <v>13</v>
      </c>
      <c r="C98" s="9" t="s">
        <v>11</v>
      </c>
      <c r="D98" s="9">
        <f t="shared" si="0"/>
        <v>0</v>
      </c>
      <c r="E98" s="9">
        <f t="shared" si="1"/>
        <v>0</v>
      </c>
      <c r="F98" s="9">
        <f t="shared" si="2"/>
        <v>0</v>
      </c>
      <c r="G98" s="9">
        <f t="shared" si="3"/>
        <v>0</v>
      </c>
      <c r="H98" s="9">
        <v>57670</v>
      </c>
      <c r="I98" s="9">
        <v>1</v>
      </c>
      <c r="J98" s="9">
        <v>41</v>
      </c>
      <c r="K98" s="9">
        <v>46</v>
      </c>
      <c r="L98" s="35">
        <v>70686.705281462375</v>
      </c>
      <c r="M98" s="37">
        <f t="shared" si="5"/>
        <v>70214.621239261745</v>
      </c>
    </row>
    <row r="99" spans="1:13" ht="14.4" x14ac:dyDescent="0.3">
      <c r="A99" s="8" t="s">
        <v>15</v>
      </c>
      <c r="B99" s="9" t="s">
        <v>13</v>
      </c>
      <c r="C99" s="9" t="s">
        <v>11</v>
      </c>
      <c r="D99" s="9">
        <f t="shared" si="0"/>
        <v>0</v>
      </c>
      <c r="E99" s="9">
        <f t="shared" si="1"/>
        <v>0</v>
      </c>
      <c r="F99" s="9">
        <f t="shared" si="2"/>
        <v>0</v>
      </c>
      <c r="G99" s="9">
        <f t="shared" si="3"/>
        <v>0</v>
      </c>
      <c r="H99" s="9">
        <v>54361</v>
      </c>
      <c r="I99" s="9">
        <v>2</v>
      </c>
      <c r="J99" s="9">
        <v>68</v>
      </c>
      <c r="K99" s="9">
        <v>55</v>
      </c>
      <c r="L99" s="35">
        <v>73231.752588692965</v>
      </c>
      <c r="M99" s="37">
        <f t="shared" si="5"/>
        <v>70923.110708675027</v>
      </c>
    </row>
    <row r="100" spans="1:13" ht="14.4" x14ac:dyDescent="0.3">
      <c r="A100" s="8" t="s">
        <v>12</v>
      </c>
      <c r="B100" s="9" t="s">
        <v>13</v>
      </c>
      <c r="C100" s="9" t="s">
        <v>11</v>
      </c>
      <c r="D100" s="9">
        <f t="shared" si="0"/>
        <v>0</v>
      </c>
      <c r="E100" s="9">
        <f t="shared" si="1"/>
        <v>1</v>
      </c>
      <c r="F100" s="9">
        <f t="shared" si="2"/>
        <v>0</v>
      </c>
      <c r="G100" s="9">
        <f t="shared" si="3"/>
        <v>0</v>
      </c>
      <c r="H100" s="9">
        <v>67083</v>
      </c>
      <c r="I100" s="9">
        <v>4</v>
      </c>
      <c r="J100" s="9">
        <v>39</v>
      </c>
      <c r="K100" s="9">
        <v>21</v>
      </c>
      <c r="L100" s="35">
        <v>66296.731839890708</v>
      </c>
      <c r="M100" s="37">
        <f t="shared" si="5"/>
        <v>67079.858474365101</v>
      </c>
    </row>
    <row r="101" spans="1:13" ht="14.4" x14ac:dyDescent="0.3">
      <c r="A101" s="8" t="s">
        <v>15</v>
      </c>
      <c r="B101" s="9" t="s">
        <v>13</v>
      </c>
      <c r="C101" s="9" t="s">
        <v>11</v>
      </c>
      <c r="D101" s="9">
        <f t="shared" si="0"/>
        <v>0</v>
      </c>
      <c r="E101" s="9">
        <f t="shared" si="1"/>
        <v>0</v>
      </c>
      <c r="F101" s="9">
        <f t="shared" si="2"/>
        <v>0</v>
      </c>
      <c r="G101" s="9">
        <f t="shared" si="3"/>
        <v>0</v>
      </c>
      <c r="H101" s="9">
        <v>52483</v>
      </c>
      <c r="I101" s="9">
        <v>2</v>
      </c>
      <c r="J101" s="9">
        <v>65</v>
      </c>
      <c r="K101" s="9">
        <v>53</v>
      </c>
      <c r="L101" s="35">
        <v>71738.232735638812</v>
      </c>
      <c r="M101" s="37">
        <f t="shared" si="5"/>
        <v>69568.094532535368</v>
      </c>
    </row>
    <row r="102" spans="1:13" ht="14.4" x14ac:dyDescent="0.3">
      <c r="A102" s="8" t="s">
        <v>9</v>
      </c>
      <c r="B102" s="9" t="s">
        <v>10</v>
      </c>
      <c r="C102" s="9" t="s">
        <v>14</v>
      </c>
      <c r="D102" s="9">
        <f t="shared" si="0"/>
        <v>1</v>
      </c>
      <c r="E102" s="9">
        <f t="shared" si="1"/>
        <v>0</v>
      </c>
      <c r="F102" s="9">
        <f t="shared" si="2"/>
        <v>1</v>
      </c>
      <c r="G102" s="9">
        <f t="shared" si="3"/>
        <v>1</v>
      </c>
      <c r="H102" s="9">
        <v>55581</v>
      </c>
      <c r="I102" s="9">
        <v>4</v>
      </c>
      <c r="J102" s="9">
        <v>49</v>
      </c>
      <c r="K102" s="9">
        <v>59</v>
      </c>
      <c r="L102" s="35">
        <v>99551.338839280943</v>
      </c>
      <c r="M102" s="37">
        <f t="shared" si="5"/>
        <v>100621.38225369276</v>
      </c>
    </row>
    <row r="103" spans="1:13" ht="14.4" x14ac:dyDescent="0.3">
      <c r="A103" s="8" t="s">
        <v>15</v>
      </c>
      <c r="B103" s="9" t="s">
        <v>13</v>
      </c>
      <c r="C103" s="9" t="s">
        <v>14</v>
      </c>
      <c r="D103" s="9">
        <f t="shared" si="0"/>
        <v>0</v>
      </c>
      <c r="E103" s="9">
        <f t="shared" si="1"/>
        <v>0</v>
      </c>
      <c r="F103" s="9">
        <f t="shared" si="2"/>
        <v>0</v>
      </c>
      <c r="G103" s="9">
        <f t="shared" si="3"/>
        <v>1</v>
      </c>
      <c r="H103" s="9">
        <v>62243</v>
      </c>
      <c r="I103" s="9">
        <v>1</v>
      </c>
      <c r="J103" s="9">
        <v>41</v>
      </c>
      <c r="K103" s="9">
        <v>35</v>
      </c>
      <c r="L103" s="35">
        <v>75903.415050815049</v>
      </c>
      <c r="M103" s="37">
        <f t="shared" si="5"/>
        <v>73511.98698469263</v>
      </c>
    </row>
    <row r="104" spans="1:13" ht="14.4" x14ac:dyDescent="0.3">
      <c r="A104" s="8" t="s">
        <v>9</v>
      </c>
      <c r="B104" s="9" t="s">
        <v>10</v>
      </c>
      <c r="C104" s="9" t="s">
        <v>11</v>
      </c>
      <c r="D104" s="9">
        <f t="shared" si="0"/>
        <v>1</v>
      </c>
      <c r="E104" s="9">
        <f t="shared" si="1"/>
        <v>0</v>
      </c>
      <c r="F104" s="9">
        <f t="shared" si="2"/>
        <v>1</v>
      </c>
      <c r="G104" s="9">
        <f t="shared" si="3"/>
        <v>0</v>
      </c>
      <c r="H104" s="9">
        <v>59293</v>
      </c>
      <c r="I104" s="9">
        <v>1</v>
      </c>
      <c r="J104" s="9">
        <v>81</v>
      </c>
      <c r="K104" s="9">
        <v>64</v>
      </c>
      <c r="L104" s="35">
        <v>105308.78448843579</v>
      </c>
      <c r="M104" s="37">
        <f t="shared" si="5"/>
        <v>99482.069987580238</v>
      </c>
    </row>
    <row r="105" spans="1:13" ht="14.4" x14ac:dyDescent="0.3">
      <c r="A105" s="8" t="s">
        <v>12</v>
      </c>
      <c r="B105" s="9" t="s">
        <v>13</v>
      </c>
      <c r="C105" s="9" t="s">
        <v>11</v>
      </c>
      <c r="D105" s="9">
        <f t="shared" si="0"/>
        <v>0</v>
      </c>
      <c r="E105" s="9">
        <f t="shared" si="1"/>
        <v>1</v>
      </c>
      <c r="F105" s="9">
        <f t="shared" si="2"/>
        <v>0</v>
      </c>
      <c r="G105" s="9">
        <f t="shared" si="3"/>
        <v>0</v>
      </c>
      <c r="H105" s="9">
        <v>59707</v>
      </c>
      <c r="I105" s="9">
        <v>3</v>
      </c>
      <c r="J105" s="9">
        <v>70</v>
      </c>
      <c r="K105" s="9">
        <v>28</v>
      </c>
      <c r="L105" s="35">
        <v>56003.611672272629</v>
      </c>
      <c r="M105" s="37">
        <f t="shared" si="5"/>
        <v>65477.310038723648</v>
      </c>
    </row>
    <row r="106" spans="1:13" ht="14.4" x14ac:dyDescent="0.3">
      <c r="A106" s="8" t="s">
        <v>9</v>
      </c>
      <c r="B106" s="9" t="s">
        <v>13</v>
      </c>
      <c r="C106" s="9" t="s">
        <v>11</v>
      </c>
      <c r="D106" s="9">
        <f t="shared" si="0"/>
        <v>1</v>
      </c>
      <c r="E106" s="9">
        <f t="shared" si="1"/>
        <v>0</v>
      </c>
      <c r="F106" s="9">
        <f t="shared" si="2"/>
        <v>0</v>
      </c>
      <c r="G106" s="9">
        <f t="shared" si="3"/>
        <v>0</v>
      </c>
      <c r="H106" s="9">
        <v>57726</v>
      </c>
      <c r="I106" s="9">
        <v>4</v>
      </c>
      <c r="J106" s="9">
        <v>84</v>
      </c>
      <c r="K106" s="9">
        <v>54</v>
      </c>
      <c r="L106" s="35">
        <v>68673.290908068695</v>
      </c>
      <c r="M106" s="37">
        <f t="shared" si="5"/>
        <v>76726.992955035486</v>
      </c>
    </row>
    <row r="107" spans="1:13" ht="14.4" x14ac:dyDescent="0.3">
      <c r="A107" s="8" t="s">
        <v>12</v>
      </c>
      <c r="B107" s="9" t="s">
        <v>13</v>
      </c>
      <c r="C107" s="9" t="s">
        <v>14</v>
      </c>
      <c r="D107" s="9">
        <f t="shared" si="0"/>
        <v>0</v>
      </c>
      <c r="E107" s="9">
        <f t="shared" si="1"/>
        <v>1</v>
      </c>
      <c r="F107" s="9">
        <f t="shared" si="2"/>
        <v>0</v>
      </c>
      <c r="G107" s="9">
        <f t="shared" si="3"/>
        <v>1</v>
      </c>
      <c r="H107" s="9">
        <v>58401</v>
      </c>
      <c r="I107" s="9">
        <v>4</v>
      </c>
      <c r="J107" s="9">
        <v>45</v>
      </c>
      <c r="K107" s="9">
        <v>55</v>
      </c>
      <c r="L107" s="35">
        <v>76028.502253713799</v>
      </c>
      <c r="M107" s="37">
        <f t="shared" si="5"/>
        <v>76021.771580122688</v>
      </c>
    </row>
    <row r="108" spans="1:13" ht="14.4" x14ac:dyDescent="0.3">
      <c r="A108" s="8" t="s">
        <v>9</v>
      </c>
      <c r="B108" s="9" t="s">
        <v>10</v>
      </c>
      <c r="C108" s="9" t="s">
        <v>14</v>
      </c>
      <c r="D108" s="9">
        <f t="shared" si="0"/>
        <v>1</v>
      </c>
      <c r="E108" s="9">
        <f t="shared" si="1"/>
        <v>0</v>
      </c>
      <c r="F108" s="9">
        <f t="shared" si="2"/>
        <v>1</v>
      </c>
      <c r="G108" s="9">
        <f t="shared" si="3"/>
        <v>1</v>
      </c>
      <c r="H108" s="9">
        <v>41228</v>
      </c>
      <c r="I108" s="9">
        <v>2</v>
      </c>
      <c r="J108" s="9">
        <v>64</v>
      </c>
      <c r="K108" s="9">
        <v>56</v>
      </c>
      <c r="L108" s="35">
        <v>87418.050450489653</v>
      </c>
      <c r="M108" s="37">
        <f t="shared" si="5"/>
        <v>93366.140646328029</v>
      </c>
    </row>
    <row r="109" spans="1:13" ht="14.4" x14ac:dyDescent="0.3">
      <c r="A109" s="8" t="s">
        <v>9</v>
      </c>
      <c r="B109" s="9" t="s">
        <v>10</v>
      </c>
      <c r="C109" s="9" t="s">
        <v>14</v>
      </c>
      <c r="D109" s="9">
        <f t="shared" si="0"/>
        <v>1</v>
      </c>
      <c r="E109" s="9">
        <f t="shared" si="1"/>
        <v>0</v>
      </c>
      <c r="F109" s="9">
        <f t="shared" si="2"/>
        <v>1</v>
      </c>
      <c r="G109" s="9">
        <f t="shared" si="3"/>
        <v>1</v>
      </c>
      <c r="H109" s="9">
        <v>40945</v>
      </c>
      <c r="I109" s="9">
        <v>1</v>
      </c>
      <c r="J109" s="9">
        <v>46</v>
      </c>
      <c r="K109" s="9">
        <v>38</v>
      </c>
      <c r="L109" s="35">
        <v>74984.020654244494</v>
      </c>
      <c r="M109" s="37">
        <f t="shared" si="5"/>
        <v>88672.191654893075</v>
      </c>
    </row>
    <row r="110" spans="1:13" ht="14.4" x14ac:dyDescent="0.3">
      <c r="A110" s="8" t="s">
        <v>9</v>
      </c>
      <c r="B110" s="9" t="s">
        <v>13</v>
      </c>
      <c r="C110" s="9" t="s">
        <v>11</v>
      </c>
      <c r="D110" s="9">
        <f t="shared" si="0"/>
        <v>1</v>
      </c>
      <c r="E110" s="9">
        <f t="shared" si="1"/>
        <v>0</v>
      </c>
      <c r="F110" s="9">
        <f t="shared" si="2"/>
        <v>0</v>
      </c>
      <c r="G110" s="9">
        <f t="shared" si="3"/>
        <v>0</v>
      </c>
      <c r="H110" s="9">
        <v>54794</v>
      </c>
      <c r="I110" s="9">
        <v>4</v>
      </c>
      <c r="J110" s="9">
        <v>47</v>
      </c>
      <c r="K110" s="9">
        <v>41</v>
      </c>
      <c r="L110" s="35">
        <v>66591.292722995204</v>
      </c>
      <c r="M110" s="37">
        <f t="shared" si="5"/>
        <v>72171.830467875581</v>
      </c>
    </row>
    <row r="111" spans="1:13" ht="14.4" x14ac:dyDescent="0.3">
      <c r="A111" s="8" t="s">
        <v>9</v>
      </c>
      <c r="B111" s="9" t="s">
        <v>13</v>
      </c>
      <c r="C111" s="9" t="s">
        <v>14</v>
      </c>
      <c r="D111" s="9">
        <f t="shared" si="0"/>
        <v>1</v>
      </c>
      <c r="E111" s="9">
        <f t="shared" si="1"/>
        <v>0</v>
      </c>
      <c r="F111" s="9">
        <f t="shared" si="2"/>
        <v>0</v>
      </c>
      <c r="G111" s="9">
        <f t="shared" si="3"/>
        <v>1</v>
      </c>
      <c r="H111" s="9">
        <v>51692</v>
      </c>
      <c r="I111" s="9">
        <v>2</v>
      </c>
      <c r="J111" s="9">
        <v>57</v>
      </c>
      <c r="K111" s="9">
        <v>30</v>
      </c>
      <c r="L111" s="35">
        <v>72088.044320545989</v>
      </c>
      <c r="M111" s="37">
        <f t="shared" si="5"/>
        <v>72024.777375338323</v>
      </c>
    </row>
    <row r="112" spans="1:13" ht="14.4" x14ac:dyDescent="0.3">
      <c r="A112" s="8" t="s">
        <v>9</v>
      </c>
      <c r="B112" s="9" t="s">
        <v>13</v>
      </c>
      <c r="C112" s="9" t="s">
        <v>11</v>
      </c>
      <c r="D112" s="9">
        <f t="shared" si="0"/>
        <v>1</v>
      </c>
      <c r="E112" s="9">
        <f t="shared" si="1"/>
        <v>0</v>
      </c>
      <c r="F112" s="9">
        <f t="shared" si="2"/>
        <v>0</v>
      </c>
      <c r="G112" s="9">
        <f t="shared" si="3"/>
        <v>0</v>
      </c>
      <c r="H112" s="9">
        <v>52305</v>
      </c>
      <c r="I112" s="9">
        <v>1</v>
      </c>
      <c r="J112" s="9">
        <v>35</v>
      </c>
      <c r="K112" s="9">
        <v>18</v>
      </c>
      <c r="L112" s="35">
        <v>78521.167944069268</v>
      </c>
      <c r="M112" s="37">
        <f t="shared" si="5"/>
        <v>65223.131818957001</v>
      </c>
    </row>
    <row r="113" spans="1:13" ht="14.4" x14ac:dyDescent="0.3">
      <c r="A113" s="8" t="s">
        <v>12</v>
      </c>
      <c r="B113" s="9" t="s">
        <v>10</v>
      </c>
      <c r="C113" s="9" t="s">
        <v>11</v>
      </c>
      <c r="D113" s="9">
        <f t="shared" si="0"/>
        <v>0</v>
      </c>
      <c r="E113" s="9">
        <f t="shared" si="1"/>
        <v>1</v>
      </c>
      <c r="F113" s="9">
        <f t="shared" si="2"/>
        <v>1</v>
      </c>
      <c r="G113" s="9">
        <f t="shared" si="3"/>
        <v>0</v>
      </c>
      <c r="H113" s="9">
        <v>56680</v>
      </c>
      <c r="I113" s="9">
        <v>4</v>
      </c>
      <c r="J113" s="9">
        <v>63</v>
      </c>
      <c r="K113" s="9">
        <v>61</v>
      </c>
      <c r="L113" s="35">
        <v>85688.721703719333</v>
      </c>
      <c r="M113" s="37">
        <f t="shared" si="5"/>
        <v>92011.847921370732</v>
      </c>
    </row>
    <row r="114" spans="1:13" ht="14.4" x14ac:dyDescent="0.3">
      <c r="A114" s="8" t="s">
        <v>9</v>
      </c>
      <c r="B114" s="9" t="s">
        <v>13</v>
      </c>
      <c r="C114" s="9" t="s">
        <v>11</v>
      </c>
      <c r="D114" s="9">
        <f t="shared" si="0"/>
        <v>1</v>
      </c>
      <c r="E114" s="9">
        <f t="shared" si="1"/>
        <v>0</v>
      </c>
      <c r="F114" s="9">
        <f t="shared" si="2"/>
        <v>0</v>
      </c>
      <c r="G114" s="9">
        <f t="shared" si="3"/>
        <v>0</v>
      </c>
      <c r="H114" s="9">
        <v>52300</v>
      </c>
      <c r="I114" s="9">
        <v>4</v>
      </c>
      <c r="J114" s="9">
        <v>52</v>
      </c>
      <c r="K114" s="9">
        <v>34</v>
      </c>
      <c r="L114" s="35">
        <v>66657.862160338846</v>
      </c>
      <c r="M114" s="37">
        <f t="shared" si="5"/>
        <v>69214.710910760332</v>
      </c>
    </row>
    <row r="115" spans="1:13" ht="14.4" x14ac:dyDescent="0.3">
      <c r="A115" s="8" t="s">
        <v>15</v>
      </c>
      <c r="B115" s="9" t="s">
        <v>10</v>
      </c>
      <c r="C115" s="9" t="s">
        <v>14</v>
      </c>
      <c r="D115" s="9">
        <f t="shared" si="0"/>
        <v>0</v>
      </c>
      <c r="E115" s="9">
        <f t="shared" si="1"/>
        <v>0</v>
      </c>
      <c r="F115" s="9">
        <f t="shared" si="2"/>
        <v>1</v>
      </c>
      <c r="G115" s="9">
        <f t="shared" si="3"/>
        <v>1</v>
      </c>
      <c r="H115" s="9">
        <v>56710</v>
      </c>
      <c r="I115" s="9">
        <v>2</v>
      </c>
      <c r="J115" s="9">
        <v>47</v>
      </c>
      <c r="K115" s="9">
        <v>20</v>
      </c>
      <c r="L115" s="35">
        <v>67879.015814680344</v>
      </c>
      <c r="M115" s="37">
        <f t="shared" si="5"/>
        <v>86438.201191548491</v>
      </c>
    </row>
    <row r="116" spans="1:13" ht="14.4" x14ac:dyDescent="0.3">
      <c r="A116" s="8" t="s">
        <v>9</v>
      </c>
      <c r="B116" s="9" t="s">
        <v>13</v>
      </c>
      <c r="C116" s="9" t="s">
        <v>11</v>
      </c>
      <c r="D116" s="9">
        <f t="shared" si="0"/>
        <v>1</v>
      </c>
      <c r="E116" s="9">
        <f t="shared" si="1"/>
        <v>0</v>
      </c>
      <c r="F116" s="9">
        <f t="shared" si="2"/>
        <v>0</v>
      </c>
      <c r="G116" s="9">
        <f t="shared" si="3"/>
        <v>0</v>
      </c>
      <c r="H116" s="9">
        <v>51351</v>
      </c>
      <c r="I116" s="9">
        <v>1</v>
      </c>
      <c r="J116" s="9">
        <v>69</v>
      </c>
      <c r="K116" s="9">
        <v>19</v>
      </c>
      <c r="L116" s="35">
        <v>60069.679075550572</v>
      </c>
      <c r="M116" s="37">
        <f t="shared" si="5"/>
        <v>64927.07268086409</v>
      </c>
    </row>
    <row r="117" spans="1:13" ht="14.4" x14ac:dyDescent="0.3">
      <c r="A117" s="8" t="s">
        <v>15</v>
      </c>
      <c r="B117" s="9" t="s">
        <v>13</v>
      </c>
      <c r="C117" s="9" t="s">
        <v>14</v>
      </c>
      <c r="D117" s="9">
        <f t="shared" si="0"/>
        <v>0</v>
      </c>
      <c r="E117" s="9">
        <f t="shared" si="1"/>
        <v>0</v>
      </c>
      <c r="F117" s="9">
        <f t="shared" si="2"/>
        <v>0</v>
      </c>
      <c r="G117" s="9">
        <f t="shared" si="3"/>
        <v>1</v>
      </c>
      <c r="H117" s="9">
        <v>51022</v>
      </c>
      <c r="I117" s="9">
        <v>2</v>
      </c>
      <c r="J117" s="9">
        <v>55</v>
      </c>
      <c r="K117" s="9">
        <v>26</v>
      </c>
      <c r="L117" s="35">
        <v>67820.305570220371</v>
      </c>
      <c r="M117" s="37">
        <f t="shared" si="5"/>
        <v>66034.020446836512</v>
      </c>
    </row>
    <row r="118" spans="1:13" ht="14.4" x14ac:dyDescent="0.3">
      <c r="A118" s="8" t="s">
        <v>12</v>
      </c>
      <c r="B118" s="9" t="s">
        <v>13</v>
      </c>
      <c r="C118" s="9" t="s">
        <v>14</v>
      </c>
      <c r="D118" s="9">
        <f t="shared" si="0"/>
        <v>0</v>
      </c>
      <c r="E118" s="9">
        <f t="shared" si="1"/>
        <v>1</v>
      </c>
      <c r="F118" s="9">
        <f t="shared" si="2"/>
        <v>0</v>
      </c>
      <c r="G118" s="9">
        <f t="shared" si="3"/>
        <v>1</v>
      </c>
      <c r="H118" s="9">
        <v>52096</v>
      </c>
      <c r="I118" s="9">
        <v>3</v>
      </c>
      <c r="J118" s="9">
        <v>37</v>
      </c>
      <c r="K118" s="9">
        <v>29</v>
      </c>
      <c r="L118" s="35">
        <v>65685.017666972984</v>
      </c>
      <c r="M118" s="37">
        <f t="shared" si="5"/>
        <v>66500.279984331501</v>
      </c>
    </row>
    <row r="119" spans="1:13" ht="14.4" x14ac:dyDescent="0.3">
      <c r="A119" s="8" t="s">
        <v>12</v>
      </c>
      <c r="B119" s="9" t="s">
        <v>10</v>
      </c>
      <c r="C119" s="9" t="s">
        <v>14</v>
      </c>
      <c r="D119" s="9">
        <f t="shared" si="0"/>
        <v>0</v>
      </c>
      <c r="E119" s="9">
        <f t="shared" si="1"/>
        <v>1</v>
      </c>
      <c r="F119" s="9">
        <f t="shared" si="2"/>
        <v>1</v>
      </c>
      <c r="G119" s="9">
        <f t="shared" si="3"/>
        <v>1</v>
      </c>
      <c r="H119" s="9">
        <v>59099</v>
      </c>
      <c r="I119" s="9">
        <v>2</v>
      </c>
      <c r="J119" s="9">
        <v>67</v>
      </c>
      <c r="K119" s="9">
        <v>63</v>
      </c>
      <c r="L119" s="35">
        <v>103305.29586882479</v>
      </c>
      <c r="M119" s="37">
        <f t="shared" si="5"/>
        <v>97746.183056019916</v>
      </c>
    </row>
    <row r="120" spans="1:13" ht="14.4" x14ac:dyDescent="0.3">
      <c r="A120" s="8" t="s">
        <v>15</v>
      </c>
      <c r="B120" s="9" t="s">
        <v>13</v>
      </c>
      <c r="C120" s="9" t="s">
        <v>14</v>
      </c>
      <c r="D120" s="9">
        <f t="shared" si="0"/>
        <v>0</v>
      </c>
      <c r="E120" s="9">
        <f t="shared" si="1"/>
        <v>0</v>
      </c>
      <c r="F120" s="9">
        <f t="shared" si="2"/>
        <v>0</v>
      </c>
      <c r="G120" s="9">
        <f t="shared" si="3"/>
        <v>1</v>
      </c>
      <c r="H120" s="9">
        <v>57677</v>
      </c>
      <c r="I120" s="9">
        <v>4</v>
      </c>
      <c r="J120" s="9">
        <v>77</v>
      </c>
      <c r="K120" s="9">
        <v>54</v>
      </c>
      <c r="L120" s="35">
        <v>76671.694021503135</v>
      </c>
      <c r="M120" s="37">
        <f t="shared" si="5"/>
        <v>76151.276952015352</v>
      </c>
    </row>
    <row r="121" spans="1:13" ht="14.4" x14ac:dyDescent="0.3">
      <c r="A121" s="8" t="s">
        <v>9</v>
      </c>
      <c r="B121" s="9" t="s">
        <v>13</v>
      </c>
      <c r="C121" s="9" t="s">
        <v>11</v>
      </c>
      <c r="D121" s="9">
        <f t="shared" si="0"/>
        <v>1</v>
      </c>
      <c r="E121" s="9">
        <f t="shared" si="1"/>
        <v>0</v>
      </c>
      <c r="F121" s="9">
        <f t="shared" si="2"/>
        <v>0</v>
      </c>
      <c r="G121" s="9">
        <f t="shared" si="3"/>
        <v>0</v>
      </c>
      <c r="H121" s="9">
        <v>59343</v>
      </c>
      <c r="I121" s="9">
        <v>3</v>
      </c>
      <c r="J121" s="9">
        <v>85</v>
      </c>
      <c r="K121" s="9">
        <v>55</v>
      </c>
      <c r="L121" s="35">
        <v>76577.986395167405</v>
      </c>
      <c r="M121" s="37">
        <f t="shared" si="5"/>
        <v>77741.548449836046</v>
      </c>
    </row>
    <row r="122" spans="1:13" ht="14.4" x14ac:dyDescent="0.3">
      <c r="A122" s="8" t="s">
        <v>9</v>
      </c>
      <c r="B122" s="9" t="s">
        <v>13</v>
      </c>
      <c r="C122" s="9" t="s">
        <v>14</v>
      </c>
      <c r="D122" s="9">
        <f t="shared" si="0"/>
        <v>1</v>
      </c>
      <c r="E122" s="9">
        <f t="shared" si="1"/>
        <v>0</v>
      </c>
      <c r="F122" s="9">
        <f t="shared" si="2"/>
        <v>0</v>
      </c>
      <c r="G122" s="9">
        <f t="shared" si="3"/>
        <v>1</v>
      </c>
      <c r="H122" s="9">
        <v>54767</v>
      </c>
      <c r="I122" s="9">
        <v>1</v>
      </c>
      <c r="J122" s="9">
        <v>35</v>
      </c>
      <c r="K122" s="9">
        <v>37</v>
      </c>
      <c r="L122" s="35">
        <v>66693.97510330868</v>
      </c>
      <c r="M122" s="37">
        <f t="shared" si="5"/>
        <v>75335.403580615181</v>
      </c>
    </row>
    <row r="123" spans="1:13" ht="14.4" x14ac:dyDescent="0.3">
      <c r="A123" s="8" t="s">
        <v>15</v>
      </c>
      <c r="B123" s="9" t="s">
        <v>13</v>
      </c>
      <c r="C123" s="9" t="s">
        <v>11</v>
      </c>
      <c r="D123" s="9">
        <f t="shared" si="0"/>
        <v>0</v>
      </c>
      <c r="E123" s="9">
        <f t="shared" si="1"/>
        <v>0</v>
      </c>
      <c r="F123" s="9">
        <f t="shared" si="2"/>
        <v>0</v>
      </c>
      <c r="G123" s="9">
        <f t="shared" si="3"/>
        <v>0</v>
      </c>
      <c r="H123" s="9">
        <v>60869</v>
      </c>
      <c r="I123" s="9">
        <v>1</v>
      </c>
      <c r="J123" s="9">
        <v>77</v>
      </c>
      <c r="K123" s="9">
        <v>21</v>
      </c>
      <c r="L123" s="35">
        <v>60125.968171439381</v>
      </c>
      <c r="M123" s="37">
        <f t="shared" si="5"/>
        <v>65054.267166992679</v>
      </c>
    </row>
    <row r="124" spans="1:13" ht="14.4" x14ac:dyDescent="0.3">
      <c r="A124" s="8" t="s">
        <v>9</v>
      </c>
      <c r="B124" s="9" t="s">
        <v>13</v>
      </c>
      <c r="C124" s="9" t="s">
        <v>14</v>
      </c>
      <c r="D124" s="9">
        <f t="shared" si="0"/>
        <v>1</v>
      </c>
      <c r="E124" s="9">
        <f t="shared" si="1"/>
        <v>0</v>
      </c>
      <c r="F124" s="9">
        <f t="shared" si="2"/>
        <v>0</v>
      </c>
      <c r="G124" s="9">
        <f t="shared" si="3"/>
        <v>1</v>
      </c>
      <c r="H124" s="9">
        <v>53949</v>
      </c>
      <c r="I124" s="9">
        <v>4</v>
      </c>
      <c r="J124" s="9">
        <v>81</v>
      </c>
      <c r="K124" s="9">
        <v>52</v>
      </c>
      <c r="L124" s="35">
        <v>80042.110834096704</v>
      </c>
      <c r="M124" s="37">
        <f t="shared" si="5"/>
        <v>78594.978642221031</v>
      </c>
    </row>
    <row r="125" spans="1:13" ht="14.4" x14ac:dyDescent="0.3">
      <c r="A125" s="8" t="s">
        <v>9</v>
      </c>
      <c r="B125" s="9" t="s">
        <v>13</v>
      </c>
      <c r="C125" s="9" t="s">
        <v>14</v>
      </c>
      <c r="D125" s="9">
        <f t="shared" si="0"/>
        <v>1</v>
      </c>
      <c r="E125" s="9">
        <f t="shared" si="1"/>
        <v>0</v>
      </c>
      <c r="F125" s="9">
        <f t="shared" si="2"/>
        <v>0</v>
      </c>
      <c r="G125" s="9">
        <f t="shared" si="3"/>
        <v>1</v>
      </c>
      <c r="H125" s="9">
        <v>48707</v>
      </c>
      <c r="I125" s="9">
        <v>4</v>
      </c>
      <c r="J125" s="9">
        <v>77</v>
      </c>
      <c r="K125" s="9">
        <v>60</v>
      </c>
      <c r="L125" s="35">
        <v>97106.105445997702</v>
      </c>
      <c r="M125" s="37">
        <f t="shared" si="5"/>
        <v>78313.861826665991</v>
      </c>
    </row>
    <row r="126" spans="1:13" ht="14.4" x14ac:dyDescent="0.3">
      <c r="A126" s="8" t="s">
        <v>12</v>
      </c>
      <c r="B126" s="9" t="s">
        <v>13</v>
      </c>
      <c r="C126" s="9" t="s">
        <v>14</v>
      </c>
      <c r="D126" s="9">
        <f t="shared" si="0"/>
        <v>0</v>
      </c>
      <c r="E126" s="9">
        <f t="shared" si="1"/>
        <v>1</v>
      </c>
      <c r="F126" s="9">
        <f t="shared" si="2"/>
        <v>0</v>
      </c>
      <c r="G126" s="9">
        <f t="shared" si="3"/>
        <v>1</v>
      </c>
      <c r="H126" s="9">
        <v>77911</v>
      </c>
      <c r="I126" s="9">
        <v>1</v>
      </c>
      <c r="J126" s="9">
        <v>50</v>
      </c>
      <c r="K126" s="9">
        <v>58</v>
      </c>
      <c r="L126" s="35">
        <v>87831.616977307276</v>
      </c>
      <c r="M126" s="37">
        <f t="shared" si="5"/>
        <v>85678.037450715346</v>
      </c>
    </row>
    <row r="127" spans="1:13" ht="14.4" x14ac:dyDescent="0.3">
      <c r="A127" s="8" t="s">
        <v>12</v>
      </c>
      <c r="B127" s="9" t="s">
        <v>10</v>
      </c>
      <c r="C127" s="9" t="s">
        <v>11</v>
      </c>
      <c r="D127" s="9">
        <f t="shared" si="0"/>
        <v>0</v>
      </c>
      <c r="E127" s="9">
        <f t="shared" si="1"/>
        <v>1</v>
      </c>
      <c r="F127" s="9">
        <f t="shared" si="2"/>
        <v>1</v>
      </c>
      <c r="G127" s="9">
        <f t="shared" si="3"/>
        <v>0</v>
      </c>
      <c r="H127" s="9">
        <v>54183</v>
      </c>
      <c r="I127" s="9">
        <v>1</v>
      </c>
      <c r="J127" s="9">
        <v>40</v>
      </c>
      <c r="K127" s="9">
        <v>29</v>
      </c>
      <c r="L127" s="35">
        <v>70630.947326082314</v>
      </c>
      <c r="M127" s="37">
        <f t="shared" si="5"/>
        <v>82769.246627849876</v>
      </c>
    </row>
    <row r="128" spans="1:13" ht="14.4" x14ac:dyDescent="0.3">
      <c r="A128" s="8" t="s">
        <v>12</v>
      </c>
      <c r="B128" s="9" t="s">
        <v>13</v>
      </c>
      <c r="C128" s="9" t="s">
        <v>11</v>
      </c>
      <c r="D128" s="9">
        <f t="shared" si="0"/>
        <v>0</v>
      </c>
      <c r="E128" s="9">
        <f t="shared" si="1"/>
        <v>1</v>
      </c>
      <c r="F128" s="9">
        <f t="shared" si="2"/>
        <v>0</v>
      </c>
      <c r="G128" s="9">
        <f t="shared" si="3"/>
        <v>0</v>
      </c>
      <c r="H128" s="9">
        <v>51099</v>
      </c>
      <c r="I128" s="9">
        <v>3</v>
      </c>
      <c r="J128" s="9">
        <v>71</v>
      </c>
      <c r="K128" s="9">
        <v>49</v>
      </c>
      <c r="L128" s="35">
        <v>67516.626649740123</v>
      </c>
      <c r="M128" s="37">
        <f t="shared" si="5"/>
        <v>67024.09721351428</v>
      </c>
    </row>
    <row r="129" spans="1:13" ht="14.4" x14ac:dyDescent="0.3">
      <c r="A129" s="8" t="s">
        <v>15</v>
      </c>
      <c r="B129" s="9" t="s">
        <v>13</v>
      </c>
      <c r="C129" s="9" t="s">
        <v>11</v>
      </c>
      <c r="D129" s="9">
        <f t="shared" si="0"/>
        <v>0</v>
      </c>
      <c r="E129" s="9">
        <f t="shared" si="1"/>
        <v>0</v>
      </c>
      <c r="F129" s="9">
        <f t="shared" si="2"/>
        <v>0</v>
      </c>
      <c r="G129" s="9">
        <f t="shared" si="3"/>
        <v>0</v>
      </c>
      <c r="H129" s="9">
        <v>51591</v>
      </c>
      <c r="I129" s="9">
        <v>1</v>
      </c>
      <c r="J129" s="9">
        <v>79</v>
      </c>
      <c r="K129" s="9">
        <v>37</v>
      </c>
      <c r="L129" s="35">
        <v>67573.29352464719</v>
      </c>
      <c r="M129" s="37">
        <f t="shared" si="5"/>
        <v>65000.131381459854</v>
      </c>
    </row>
    <row r="130" spans="1:13" ht="14.4" x14ac:dyDescent="0.3">
      <c r="A130" s="8" t="s">
        <v>9</v>
      </c>
      <c r="B130" s="9" t="s">
        <v>13</v>
      </c>
      <c r="C130" s="9" t="s">
        <v>14</v>
      </c>
      <c r="D130" s="9">
        <f t="shared" si="0"/>
        <v>1</v>
      </c>
      <c r="E130" s="9">
        <f t="shared" si="1"/>
        <v>0</v>
      </c>
      <c r="F130" s="9">
        <f t="shared" si="2"/>
        <v>0</v>
      </c>
      <c r="G130" s="9">
        <f t="shared" si="3"/>
        <v>1</v>
      </c>
      <c r="H130" s="9">
        <v>61057</v>
      </c>
      <c r="I130" s="9">
        <v>1</v>
      </c>
      <c r="J130" s="9">
        <v>41</v>
      </c>
      <c r="K130" s="9">
        <v>44</v>
      </c>
      <c r="L130" s="35">
        <v>80714.78836897845</v>
      </c>
      <c r="M130" s="37">
        <f t="shared" si="5"/>
        <v>79966.594909432533</v>
      </c>
    </row>
    <row r="131" spans="1:13" ht="14.4" x14ac:dyDescent="0.3">
      <c r="A131" s="8" t="s">
        <v>9</v>
      </c>
      <c r="B131" s="9" t="s">
        <v>13</v>
      </c>
      <c r="C131" s="9" t="s">
        <v>14</v>
      </c>
      <c r="D131" s="9">
        <f t="shared" si="0"/>
        <v>1</v>
      </c>
      <c r="E131" s="9">
        <f t="shared" si="1"/>
        <v>0</v>
      </c>
      <c r="F131" s="9">
        <f t="shared" si="2"/>
        <v>0</v>
      </c>
      <c r="G131" s="9">
        <f t="shared" si="3"/>
        <v>1</v>
      </c>
      <c r="H131" s="9">
        <v>48280</v>
      </c>
      <c r="I131" s="9">
        <v>4</v>
      </c>
      <c r="J131" s="9">
        <v>79</v>
      </c>
      <c r="K131" s="9">
        <v>18</v>
      </c>
      <c r="L131" s="35">
        <v>75430.511547630755</v>
      </c>
      <c r="M131" s="37">
        <f t="shared" si="5"/>
        <v>67238.220009840355</v>
      </c>
    </row>
    <row r="132" spans="1:13" ht="14.4" x14ac:dyDescent="0.3">
      <c r="A132" s="8" t="s">
        <v>15</v>
      </c>
      <c r="B132" s="9" t="s">
        <v>13</v>
      </c>
      <c r="C132" s="9" t="s">
        <v>11</v>
      </c>
      <c r="D132" s="9">
        <f t="shared" si="0"/>
        <v>0</v>
      </c>
      <c r="E132" s="9">
        <f t="shared" si="1"/>
        <v>0</v>
      </c>
      <c r="F132" s="9">
        <f t="shared" si="2"/>
        <v>0</v>
      </c>
      <c r="G132" s="9">
        <f t="shared" si="3"/>
        <v>0</v>
      </c>
      <c r="H132" s="9">
        <v>57606</v>
      </c>
      <c r="I132" s="9">
        <v>4</v>
      </c>
      <c r="J132" s="9">
        <v>78</v>
      </c>
      <c r="K132" s="9">
        <v>20</v>
      </c>
      <c r="L132" s="35">
        <v>54071.787774521355</v>
      </c>
      <c r="M132" s="37">
        <f t="shared" si="5"/>
        <v>63231.002493078864</v>
      </c>
    </row>
    <row r="133" spans="1:13" ht="14.4" x14ac:dyDescent="0.3">
      <c r="A133" s="8" t="s">
        <v>9</v>
      </c>
      <c r="B133" s="9" t="s">
        <v>10</v>
      </c>
      <c r="C133" s="9" t="s">
        <v>14</v>
      </c>
      <c r="D133" s="9">
        <f t="shared" si="0"/>
        <v>1</v>
      </c>
      <c r="E133" s="9">
        <f t="shared" si="1"/>
        <v>0</v>
      </c>
      <c r="F133" s="9">
        <f t="shared" si="2"/>
        <v>1</v>
      </c>
      <c r="G133" s="9">
        <f t="shared" si="3"/>
        <v>1</v>
      </c>
      <c r="H133" s="9">
        <v>55440</v>
      </c>
      <c r="I133" s="9">
        <v>4</v>
      </c>
      <c r="J133" s="9">
        <v>72</v>
      </c>
      <c r="K133" s="9">
        <v>44</v>
      </c>
      <c r="L133" s="35">
        <v>112826.26079459864</v>
      </c>
      <c r="M133" s="37">
        <f t="shared" si="5"/>
        <v>96589.593979698169</v>
      </c>
    </row>
    <row r="134" spans="1:13" ht="14.4" x14ac:dyDescent="0.3">
      <c r="A134" s="8" t="s">
        <v>15</v>
      </c>
      <c r="B134" s="9" t="s">
        <v>13</v>
      </c>
      <c r="C134" s="9" t="s">
        <v>11</v>
      </c>
      <c r="D134" s="9">
        <f t="shared" si="0"/>
        <v>0</v>
      </c>
      <c r="E134" s="9">
        <f t="shared" si="1"/>
        <v>0</v>
      </c>
      <c r="F134" s="9">
        <f t="shared" si="2"/>
        <v>0</v>
      </c>
      <c r="G134" s="9">
        <f t="shared" si="3"/>
        <v>0</v>
      </c>
      <c r="H134" s="9">
        <v>54055</v>
      </c>
      <c r="I134" s="9">
        <v>1</v>
      </c>
      <c r="J134" s="9">
        <v>63</v>
      </c>
      <c r="K134" s="9">
        <v>47</v>
      </c>
      <c r="L134" s="35">
        <v>60944.331933686131</v>
      </c>
      <c r="M134" s="37">
        <f t="shared" si="5"/>
        <v>68760.700912671076</v>
      </c>
    </row>
    <row r="135" spans="1:13" ht="14.4" x14ac:dyDescent="0.3">
      <c r="A135" s="8" t="s">
        <v>9</v>
      </c>
      <c r="B135" s="9" t="s">
        <v>13</v>
      </c>
      <c r="C135" s="9" t="s">
        <v>11</v>
      </c>
      <c r="D135" s="9">
        <f t="shared" si="0"/>
        <v>1</v>
      </c>
      <c r="E135" s="9">
        <f t="shared" si="1"/>
        <v>0</v>
      </c>
      <c r="F135" s="9">
        <f t="shared" si="2"/>
        <v>0</v>
      </c>
      <c r="G135" s="9">
        <f t="shared" si="3"/>
        <v>0</v>
      </c>
      <c r="H135" s="9">
        <v>49862</v>
      </c>
      <c r="I135" s="9">
        <v>3</v>
      </c>
      <c r="J135" s="9">
        <v>82</v>
      </c>
      <c r="K135" s="9">
        <v>26</v>
      </c>
      <c r="L135" s="35">
        <v>65065.524613098314</v>
      </c>
      <c r="M135" s="37">
        <f t="shared" si="5"/>
        <v>65961.67224870139</v>
      </c>
    </row>
    <row r="136" spans="1:13" ht="14.4" x14ac:dyDescent="0.3">
      <c r="A136" s="8" t="s">
        <v>9</v>
      </c>
      <c r="B136" s="9" t="s">
        <v>10</v>
      </c>
      <c r="C136" s="9" t="s">
        <v>11</v>
      </c>
      <c r="D136" s="9">
        <f t="shared" si="0"/>
        <v>1</v>
      </c>
      <c r="E136" s="9">
        <f t="shared" si="1"/>
        <v>0</v>
      </c>
      <c r="F136" s="9">
        <f t="shared" si="2"/>
        <v>1</v>
      </c>
      <c r="G136" s="9">
        <f t="shared" si="3"/>
        <v>0</v>
      </c>
      <c r="H136" s="9">
        <v>56204</v>
      </c>
      <c r="I136" s="9">
        <v>2</v>
      </c>
      <c r="J136" s="9">
        <v>65</v>
      </c>
      <c r="K136" s="9">
        <v>19</v>
      </c>
      <c r="L136" s="35">
        <v>82667.774125891825</v>
      </c>
      <c r="M136" s="37">
        <f t="shared" si="5"/>
        <v>86464.166501730433</v>
      </c>
    </row>
    <row r="137" spans="1:13" ht="14.4" x14ac:dyDescent="0.3">
      <c r="A137" s="8" t="s">
        <v>9</v>
      </c>
      <c r="B137" s="9" t="s">
        <v>13</v>
      </c>
      <c r="C137" s="9" t="s">
        <v>11</v>
      </c>
      <c r="D137" s="9">
        <f t="shared" si="0"/>
        <v>1</v>
      </c>
      <c r="E137" s="9">
        <f t="shared" si="1"/>
        <v>0</v>
      </c>
      <c r="F137" s="9">
        <f t="shared" si="2"/>
        <v>0</v>
      </c>
      <c r="G137" s="9">
        <f t="shared" si="3"/>
        <v>0</v>
      </c>
      <c r="H137" s="9">
        <v>65161</v>
      </c>
      <c r="I137" s="9">
        <v>2</v>
      </c>
      <c r="J137" s="9">
        <v>41</v>
      </c>
      <c r="K137" s="9">
        <v>52</v>
      </c>
      <c r="L137" s="35">
        <v>82517.585581506602</v>
      </c>
      <c r="M137" s="37">
        <f t="shared" si="5"/>
        <v>79781.839997803632</v>
      </c>
    </row>
    <row r="138" spans="1:13" ht="14.4" x14ac:dyDescent="0.3">
      <c r="A138" s="8" t="s">
        <v>15</v>
      </c>
      <c r="B138" s="9" t="s">
        <v>10</v>
      </c>
      <c r="C138" s="9" t="s">
        <v>11</v>
      </c>
      <c r="D138" s="9">
        <f t="shared" si="0"/>
        <v>0</v>
      </c>
      <c r="E138" s="9">
        <f t="shared" si="1"/>
        <v>0</v>
      </c>
      <c r="F138" s="9">
        <f t="shared" si="2"/>
        <v>1</v>
      </c>
      <c r="G138" s="9">
        <f t="shared" si="3"/>
        <v>0</v>
      </c>
      <c r="H138" s="9">
        <v>42143</v>
      </c>
      <c r="I138" s="9">
        <v>3</v>
      </c>
      <c r="J138" s="9">
        <v>38</v>
      </c>
      <c r="K138" s="9">
        <v>32</v>
      </c>
      <c r="L138" s="35">
        <v>88208.371465832097</v>
      </c>
      <c r="M138" s="37">
        <f t="shared" si="5"/>
        <v>78890.384155551321</v>
      </c>
    </row>
    <row r="139" spans="1:13" ht="14.4" x14ac:dyDescent="0.3">
      <c r="A139" s="8" t="s">
        <v>9</v>
      </c>
      <c r="B139" s="9" t="s">
        <v>13</v>
      </c>
      <c r="C139" s="9" t="s">
        <v>14</v>
      </c>
      <c r="D139" s="9">
        <f t="shared" si="0"/>
        <v>1</v>
      </c>
      <c r="E139" s="9">
        <f t="shared" si="1"/>
        <v>0</v>
      </c>
      <c r="F139" s="9">
        <f t="shared" si="2"/>
        <v>0</v>
      </c>
      <c r="G139" s="9">
        <f t="shared" si="3"/>
        <v>1</v>
      </c>
      <c r="H139" s="9">
        <v>57924</v>
      </c>
      <c r="I139" s="9">
        <v>4</v>
      </c>
      <c r="J139" s="9">
        <v>62</v>
      </c>
      <c r="K139" s="9">
        <v>38</v>
      </c>
      <c r="L139" s="35">
        <v>68023.411611712014</v>
      </c>
      <c r="M139" s="37">
        <f t="shared" ref="M139:M202" si="6">$C$5+(D139*$D$5)+(E139*$E$5)+(F139*$F$5)+(G139*$G$5)+(H139*$H$5)+(I139*$I$5)+(J139*$J$5)+(K139*$K$5)</f>
        <v>76834.28714764076</v>
      </c>
    </row>
    <row r="140" spans="1:13" ht="14.4" x14ac:dyDescent="0.3">
      <c r="A140" s="8" t="s">
        <v>9</v>
      </c>
      <c r="B140" s="9" t="s">
        <v>13</v>
      </c>
      <c r="C140" s="9" t="s">
        <v>11</v>
      </c>
      <c r="D140" s="9">
        <f t="shared" si="0"/>
        <v>1</v>
      </c>
      <c r="E140" s="9">
        <f t="shared" si="1"/>
        <v>0</v>
      </c>
      <c r="F140" s="9">
        <f t="shared" si="2"/>
        <v>0</v>
      </c>
      <c r="G140" s="9">
        <f t="shared" si="3"/>
        <v>0</v>
      </c>
      <c r="H140" s="9">
        <v>48755</v>
      </c>
      <c r="I140" s="9">
        <v>2</v>
      </c>
      <c r="J140" s="9">
        <v>69</v>
      </c>
      <c r="K140" s="9">
        <v>59</v>
      </c>
      <c r="L140" s="35">
        <v>73464.748832990284</v>
      </c>
      <c r="M140" s="37">
        <f t="shared" si="6"/>
        <v>74083.321334840599</v>
      </c>
    </row>
    <row r="141" spans="1:13" ht="14.4" x14ac:dyDescent="0.3">
      <c r="A141" s="8" t="s">
        <v>9</v>
      </c>
      <c r="B141" s="9" t="s">
        <v>13</v>
      </c>
      <c r="C141" s="9" t="s">
        <v>11</v>
      </c>
      <c r="D141" s="9">
        <f t="shared" si="0"/>
        <v>1</v>
      </c>
      <c r="E141" s="9">
        <f t="shared" si="1"/>
        <v>0</v>
      </c>
      <c r="F141" s="9">
        <f t="shared" si="2"/>
        <v>0</v>
      </c>
      <c r="G141" s="9">
        <f t="shared" si="3"/>
        <v>0</v>
      </c>
      <c r="H141" s="9">
        <v>50926</v>
      </c>
      <c r="I141" s="9">
        <v>3</v>
      </c>
      <c r="J141" s="9">
        <v>83</v>
      </c>
      <c r="K141" s="9">
        <v>61</v>
      </c>
      <c r="L141" s="35">
        <v>77222.001456616694</v>
      </c>
      <c r="M141" s="37">
        <f t="shared" si="6"/>
        <v>75501.437382882868</v>
      </c>
    </row>
    <row r="142" spans="1:13" ht="14.4" x14ac:dyDescent="0.3">
      <c r="A142" s="8" t="s">
        <v>9</v>
      </c>
      <c r="B142" s="9" t="s">
        <v>13</v>
      </c>
      <c r="C142" s="9" t="s">
        <v>11</v>
      </c>
      <c r="D142" s="9">
        <f t="shared" si="0"/>
        <v>1</v>
      </c>
      <c r="E142" s="9">
        <f t="shared" si="1"/>
        <v>0</v>
      </c>
      <c r="F142" s="9">
        <f t="shared" si="2"/>
        <v>0</v>
      </c>
      <c r="G142" s="9">
        <f t="shared" si="3"/>
        <v>0</v>
      </c>
      <c r="H142" s="9">
        <v>65158</v>
      </c>
      <c r="I142" s="9">
        <v>3</v>
      </c>
      <c r="J142" s="9">
        <v>67</v>
      </c>
      <c r="K142" s="9">
        <v>53</v>
      </c>
      <c r="L142" s="35">
        <v>67163.57406887089</v>
      </c>
      <c r="M142" s="37">
        <f t="shared" si="6"/>
        <v>79915.423681879751</v>
      </c>
    </row>
    <row r="143" spans="1:13" ht="14.4" x14ac:dyDescent="0.3">
      <c r="A143" s="8" t="s">
        <v>15</v>
      </c>
      <c r="B143" s="9" t="s">
        <v>13</v>
      </c>
      <c r="C143" s="9" t="s">
        <v>14</v>
      </c>
      <c r="D143" s="9">
        <f t="shared" si="0"/>
        <v>0</v>
      </c>
      <c r="E143" s="9">
        <f t="shared" si="1"/>
        <v>0</v>
      </c>
      <c r="F143" s="9">
        <f t="shared" si="2"/>
        <v>0</v>
      </c>
      <c r="G143" s="9">
        <f t="shared" si="3"/>
        <v>1</v>
      </c>
      <c r="H143" s="9">
        <v>46073</v>
      </c>
      <c r="I143" s="9">
        <v>4</v>
      </c>
      <c r="J143" s="9">
        <v>73</v>
      </c>
      <c r="K143" s="9">
        <v>19</v>
      </c>
      <c r="L143" s="35">
        <v>59241.320722582706</v>
      </c>
      <c r="M143" s="37">
        <f t="shared" si="6"/>
        <v>61862.67699493804</v>
      </c>
    </row>
    <row r="144" spans="1:13" ht="14.4" x14ac:dyDescent="0.3">
      <c r="A144" s="8" t="s">
        <v>9</v>
      </c>
      <c r="B144" s="9" t="s">
        <v>13</v>
      </c>
      <c r="C144" s="9" t="s">
        <v>11</v>
      </c>
      <c r="D144" s="9">
        <f t="shared" si="0"/>
        <v>1</v>
      </c>
      <c r="E144" s="9">
        <f t="shared" si="1"/>
        <v>0</v>
      </c>
      <c r="F144" s="9">
        <f t="shared" si="2"/>
        <v>0</v>
      </c>
      <c r="G144" s="9">
        <f t="shared" si="3"/>
        <v>0</v>
      </c>
      <c r="H144" s="9">
        <v>53110</v>
      </c>
      <c r="I144" s="9">
        <v>4</v>
      </c>
      <c r="J144" s="9">
        <v>43</v>
      </c>
      <c r="K144" s="9">
        <v>20</v>
      </c>
      <c r="L144" s="35">
        <v>72322.790807346799</v>
      </c>
      <c r="M144" s="37">
        <f t="shared" si="6"/>
        <v>65988.203573092105</v>
      </c>
    </row>
    <row r="145" spans="1:13" ht="14.4" x14ac:dyDescent="0.3">
      <c r="A145" s="8" t="s">
        <v>12</v>
      </c>
      <c r="B145" s="9" t="s">
        <v>13</v>
      </c>
      <c r="C145" s="9" t="s">
        <v>11</v>
      </c>
      <c r="D145" s="9">
        <f t="shared" si="0"/>
        <v>0</v>
      </c>
      <c r="E145" s="9">
        <f t="shared" si="1"/>
        <v>1</v>
      </c>
      <c r="F145" s="9">
        <f t="shared" si="2"/>
        <v>0</v>
      </c>
      <c r="G145" s="9">
        <f t="shared" si="3"/>
        <v>0</v>
      </c>
      <c r="H145" s="9">
        <v>50180</v>
      </c>
      <c r="I145" s="9">
        <v>1</v>
      </c>
      <c r="J145" s="9">
        <v>41</v>
      </c>
      <c r="K145" s="9">
        <v>22</v>
      </c>
      <c r="L145" s="35">
        <v>55226.52981071172</v>
      </c>
      <c r="M145" s="37">
        <f t="shared" si="6"/>
        <v>59785.338496419798</v>
      </c>
    </row>
    <row r="146" spans="1:13" ht="14.4" x14ac:dyDescent="0.3">
      <c r="A146" s="8" t="s">
        <v>9</v>
      </c>
      <c r="B146" s="9" t="s">
        <v>13</v>
      </c>
      <c r="C146" s="9" t="s">
        <v>14</v>
      </c>
      <c r="D146" s="9">
        <f t="shared" si="0"/>
        <v>1</v>
      </c>
      <c r="E146" s="9">
        <f t="shared" si="1"/>
        <v>0</v>
      </c>
      <c r="F146" s="9">
        <f t="shared" si="2"/>
        <v>0</v>
      </c>
      <c r="G146" s="9">
        <f t="shared" si="3"/>
        <v>1</v>
      </c>
      <c r="H146" s="9">
        <v>61124</v>
      </c>
      <c r="I146" s="9">
        <v>3</v>
      </c>
      <c r="J146" s="9">
        <v>64</v>
      </c>
      <c r="K146" s="9">
        <v>19</v>
      </c>
      <c r="L146" s="35">
        <v>73417.069225727915</v>
      </c>
      <c r="M146" s="37">
        <f t="shared" si="6"/>
        <v>73381.249479352322</v>
      </c>
    </row>
    <row r="147" spans="1:13" ht="14.4" x14ac:dyDescent="0.3">
      <c r="A147" s="8" t="s">
        <v>15</v>
      </c>
      <c r="B147" s="9" t="s">
        <v>13</v>
      </c>
      <c r="C147" s="9" t="s">
        <v>14</v>
      </c>
      <c r="D147" s="9">
        <f t="shared" si="0"/>
        <v>0</v>
      </c>
      <c r="E147" s="9">
        <f t="shared" si="1"/>
        <v>0</v>
      </c>
      <c r="F147" s="9">
        <f t="shared" si="2"/>
        <v>0</v>
      </c>
      <c r="G147" s="9">
        <f t="shared" si="3"/>
        <v>1</v>
      </c>
      <c r="H147" s="9">
        <v>54583</v>
      </c>
      <c r="I147" s="9">
        <v>3</v>
      </c>
      <c r="J147" s="9">
        <v>82</v>
      </c>
      <c r="K147" s="9">
        <v>22</v>
      </c>
      <c r="L147" s="35">
        <v>63534.870911601975</v>
      </c>
      <c r="M147" s="37">
        <f t="shared" si="6"/>
        <v>66478.726596763634</v>
      </c>
    </row>
    <row r="148" spans="1:13" ht="14.4" x14ac:dyDescent="0.3">
      <c r="A148" s="8" t="s">
        <v>12</v>
      </c>
      <c r="B148" s="9" t="s">
        <v>13</v>
      </c>
      <c r="C148" s="9" t="s">
        <v>11</v>
      </c>
      <c r="D148" s="9">
        <f t="shared" si="0"/>
        <v>0</v>
      </c>
      <c r="E148" s="9">
        <f t="shared" si="1"/>
        <v>1</v>
      </c>
      <c r="F148" s="9">
        <f t="shared" si="2"/>
        <v>0</v>
      </c>
      <c r="G148" s="9">
        <f t="shared" si="3"/>
        <v>0</v>
      </c>
      <c r="H148" s="9">
        <v>52400</v>
      </c>
      <c r="I148" s="9">
        <v>3</v>
      </c>
      <c r="J148" s="9">
        <v>72</v>
      </c>
      <c r="K148" s="9">
        <v>54</v>
      </c>
      <c r="L148" s="35">
        <v>90774.035293969602</v>
      </c>
      <c r="M148" s="37">
        <f t="shared" si="6"/>
        <v>68902.670755499916</v>
      </c>
    </row>
    <row r="149" spans="1:13" ht="14.4" x14ac:dyDescent="0.3">
      <c r="A149" s="8" t="s">
        <v>9</v>
      </c>
      <c r="B149" s="9" t="s">
        <v>13</v>
      </c>
      <c r="C149" s="9" t="s">
        <v>11</v>
      </c>
      <c r="D149" s="9">
        <f t="shared" si="0"/>
        <v>1</v>
      </c>
      <c r="E149" s="9">
        <f t="shared" si="1"/>
        <v>0</v>
      </c>
      <c r="F149" s="9">
        <f t="shared" si="2"/>
        <v>0</v>
      </c>
      <c r="G149" s="9">
        <f t="shared" si="3"/>
        <v>0</v>
      </c>
      <c r="H149" s="9">
        <v>64264</v>
      </c>
      <c r="I149" s="9">
        <v>1</v>
      </c>
      <c r="J149" s="9">
        <v>51</v>
      </c>
      <c r="K149" s="9">
        <v>22</v>
      </c>
      <c r="L149" s="35">
        <v>77666.948956649096</v>
      </c>
      <c r="M149" s="37">
        <f t="shared" si="6"/>
        <v>71601.059335411279</v>
      </c>
    </row>
    <row r="150" spans="1:13" ht="14.4" x14ac:dyDescent="0.3">
      <c r="A150" s="8" t="s">
        <v>9</v>
      </c>
      <c r="B150" s="9" t="s">
        <v>13</v>
      </c>
      <c r="C150" s="9" t="s">
        <v>14</v>
      </c>
      <c r="D150" s="9">
        <f t="shared" si="0"/>
        <v>1</v>
      </c>
      <c r="E150" s="9">
        <f t="shared" si="1"/>
        <v>0</v>
      </c>
      <c r="F150" s="9">
        <f t="shared" si="2"/>
        <v>0</v>
      </c>
      <c r="G150" s="9">
        <f t="shared" si="3"/>
        <v>1</v>
      </c>
      <c r="H150" s="9">
        <v>44197</v>
      </c>
      <c r="I150" s="9">
        <v>3</v>
      </c>
      <c r="J150" s="9">
        <v>52</v>
      </c>
      <c r="K150" s="9">
        <v>34</v>
      </c>
      <c r="L150" s="35">
        <v>95868.301752692962</v>
      </c>
      <c r="M150" s="37">
        <f t="shared" si="6"/>
        <v>69665.069900178059</v>
      </c>
    </row>
    <row r="151" spans="1:13" ht="14.4" x14ac:dyDescent="0.3">
      <c r="A151" s="8" t="s">
        <v>9</v>
      </c>
      <c r="B151" s="9" t="s">
        <v>13</v>
      </c>
      <c r="C151" s="9" t="s">
        <v>14</v>
      </c>
      <c r="D151" s="9">
        <f t="shared" si="0"/>
        <v>1</v>
      </c>
      <c r="E151" s="9">
        <f t="shared" si="1"/>
        <v>0</v>
      </c>
      <c r="F151" s="9">
        <f t="shared" si="2"/>
        <v>0</v>
      </c>
      <c r="G151" s="9">
        <f t="shared" si="3"/>
        <v>1</v>
      </c>
      <c r="H151" s="9">
        <v>56273</v>
      </c>
      <c r="I151" s="9">
        <v>1</v>
      </c>
      <c r="J151" s="9">
        <v>75</v>
      </c>
      <c r="K151" s="9">
        <v>26</v>
      </c>
      <c r="L151" s="35">
        <v>74544.567480670958</v>
      </c>
      <c r="M151" s="37">
        <f t="shared" si="6"/>
        <v>73021.061839302987</v>
      </c>
    </row>
    <row r="152" spans="1:13" ht="14.4" x14ac:dyDescent="0.3">
      <c r="A152" s="8" t="s">
        <v>12</v>
      </c>
      <c r="B152" s="9" t="s">
        <v>10</v>
      </c>
      <c r="C152" s="9" t="s">
        <v>14</v>
      </c>
      <c r="D152" s="9">
        <f t="shared" si="0"/>
        <v>0</v>
      </c>
      <c r="E152" s="9">
        <f t="shared" si="1"/>
        <v>1</v>
      </c>
      <c r="F152" s="9">
        <f t="shared" si="2"/>
        <v>1</v>
      </c>
      <c r="G152" s="9">
        <f t="shared" si="3"/>
        <v>1</v>
      </c>
      <c r="H152" s="9">
        <v>47481</v>
      </c>
      <c r="I152" s="9">
        <v>4</v>
      </c>
      <c r="J152" s="9">
        <v>42</v>
      </c>
      <c r="K152" s="9">
        <v>34</v>
      </c>
      <c r="L152" s="35">
        <v>77150.62719236892</v>
      </c>
      <c r="M152" s="37">
        <f t="shared" si="6"/>
        <v>85023.521839600464</v>
      </c>
    </row>
    <row r="153" spans="1:13" ht="14.4" x14ac:dyDescent="0.3">
      <c r="A153" s="8" t="s">
        <v>15</v>
      </c>
      <c r="B153" s="9" t="s">
        <v>13</v>
      </c>
      <c r="C153" s="9" t="s">
        <v>14</v>
      </c>
      <c r="D153" s="9">
        <f t="shared" si="0"/>
        <v>0</v>
      </c>
      <c r="E153" s="9">
        <f t="shared" si="1"/>
        <v>0</v>
      </c>
      <c r="F153" s="9">
        <f t="shared" si="2"/>
        <v>0</v>
      </c>
      <c r="G153" s="9">
        <f t="shared" si="3"/>
        <v>1</v>
      </c>
      <c r="H153" s="9">
        <v>58053</v>
      </c>
      <c r="I153" s="9">
        <v>1</v>
      </c>
      <c r="J153" s="9">
        <v>53</v>
      </c>
      <c r="K153" s="9">
        <v>29</v>
      </c>
      <c r="L153" s="35">
        <v>86298.815223744619</v>
      </c>
      <c r="M153" s="37">
        <f t="shared" si="6"/>
        <v>70022.339621420615</v>
      </c>
    </row>
    <row r="154" spans="1:13" ht="14.4" x14ac:dyDescent="0.3">
      <c r="A154" s="8" t="s">
        <v>15</v>
      </c>
      <c r="B154" s="9" t="s">
        <v>10</v>
      </c>
      <c r="C154" s="9" t="s">
        <v>14</v>
      </c>
      <c r="D154" s="9">
        <f t="shared" si="0"/>
        <v>0</v>
      </c>
      <c r="E154" s="9">
        <f t="shared" si="1"/>
        <v>0</v>
      </c>
      <c r="F154" s="9">
        <f t="shared" si="2"/>
        <v>1</v>
      </c>
      <c r="G154" s="9">
        <f t="shared" si="3"/>
        <v>1</v>
      </c>
      <c r="H154" s="9">
        <v>58071</v>
      </c>
      <c r="I154" s="9">
        <v>4</v>
      </c>
      <c r="J154" s="9">
        <v>76</v>
      </c>
      <c r="K154" s="9">
        <v>30</v>
      </c>
      <c r="L154" s="35">
        <v>74697.640279877683</v>
      </c>
      <c r="M154" s="37">
        <f t="shared" si="6"/>
        <v>89478.225570927025</v>
      </c>
    </row>
    <row r="155" spans="1:13" ht="14.4" x14ac:dyDescent="0.3">
      <c r="A155" s="8" t="s">
        <v>12</v>
      </c>
      <c r="B155" s="9" t="s">
        <v>13</v>
      </c>
      <c r="C155" s="9" t="s">
        <v>11</v>
      </c>
      <c r="D155" s="9">
        <f t="shared" si="0"/>
        <v>0</v>
      </c>
      <c r="E155" s="9">
        <f t="shared" si="1"/>
        <v>1</v>
      </c>
      <c r="F155" s="9">
        <f t="shared" si="2"/>
        <v>0</v>
      </c>
      <c r="G155" s="9">
        <f t="shared" si="3"/>
        <v>0</v>
      </c>
      <c r="H155" s="9">
        <v>66845</v>
      </c>
      <c r="I155" s="9">
        <v>1</v>
      </c>
      <c r="J155" s="9">
        <v>60</v>
      </c>
      <c r="K155" s="9">
        <v>29</v>
      </c>
      <c r="L155" s="35">
        <v>58695.649757170198</v>
      </c>
      <c r="M155" s="37">
        <f t="shared" si="6"/>
        <v>69054.328275645734</v>
      </c>
    </row>
    <row r="156" spans="1:13" ht="14.4" x14ac:dyDescent="0.3">
      <c r="A156" s="8" t="s">
        <v>15</v>
      </c>
      <c r="B156" s="9" t="s">
        <v>10</v>
      </c>
      <c r="C156" s="9" t="s">
        <v>14</v>
      </c>
      <c r="D156" s="9">
        <f t="shared" si="0"/>
        <v>0</v>
      </c>
      <c r="E156" s="9">
        <f t="shared" si="1"/>
        <v>0</v>
      </c>
      <c r="F156" s="9">
        <f t="shared" si="2"/>
        <v>1</v>
      </c>
      <c r="G156" s="9">
        <f t="shared" si="3"/>
        <v>1</v>
      </c>
      <c r="H156" s="9">
        <v>60396</v>
      </c>
      <c r="I156" s="9">
        <v>3</v>
      </c>
      <c r="J156" s="9">
        <v>72</v>
      </c>
      <c r="K156" s="9">
        <v>46</v>
      </c>
      <c r="L156" s="35">
        <v>96190.715661340641</v>
      </c>
      <c r="M156" s="37">
        <f t="shared" si="6"/>
        <v>94714.880356778129</v>
      </c>
    </row>
    <row r="157" spans="1:13" ht="14.4" x14ac:dyDescent="0.3">
      <c r="A157" s="8" t="s">
        <v>12</v>
      </c>
      <c r="B157" s="9" t="s">
        <v>13</v>
      </c>
      <c r="C157" s="9" t="s">
        <v>11</v>
      </c>
      <c r="D157" s="9">
        <f t="shared" si="0"/>
        <v>0</v>
      </c>
      <c r="E157" s="9">
        <f t="shared" si="1"/>
        <v>1</v>
      </c>
      <c r="F157" s="9">
        <f t="shared" si="2"/>
        <v>0</v>
      </c>
      <c r="G157" s="9">
        <f t="shared" si="3"/>
        <v>0</v>
      </c>
      <c r="H157" s="9">
        <v>67056</v>
      </c>
      <c r="I157" s="9">
        <v>3</v>
      </c>
      <c r="J157" s="9">
        <v>55</v>
      </c>
      <c r="K157" s="9">
        <v>51</v>
      </c>
      <c r="L157" s="35">
        <v>63582.132242623593</v>
      </c>
      <c r="M157" s="37">
        <f t="shared" si="6"/>
        <v>74806.488098230999</v>
      </c>
    </row>
    <row r="158" spans="1:13" ht="14.4" x14ac:dyDescent="0.3">
      <c r="A158" s="8" t="s">
        <v>15</v>
      </c>
      <c r="B158" s="9" t="s">
        <v>13</v>
      </c>
      <c r="C158" s="9" t="s">
        <v>11</v>
      </c>
      <c r="D158" s="9">
        <f t="shared" si="0"/>
        <v>0</v>
      </c>
      <c r="E158" s="9">
        <f t="shared" si="1"/>
        <v>0</v>
      </c>
      <c r="F158" s="9">
        <f t="shared" si="2"/>
        <v>0</v>
      </c>
      <c r="G158" s="9">
        <f t="shared" si="3"/>
        <v>0</v>
      </c>
      <c r="H158" s="9">
        <v>63823</v>
      </c>
      <c r="I158" s="9">
        <v>4</v>
      </c>
      <c r="J158" s="9">
        <v>39</v>
      </c>
      <c r="K158" s="9">
        <v>53</v>
      </c>
      <c r="L158" s="35">
        <v>61586.138077202675</v>
      </c>
      <c r="M158" s="37">
        <f t="shared" si="6"/>
        <v>74726.039892987435</v>
      </c>
    </row>
    <row r="159" spans="1:13" ht="14.4" x14ac:dyDescent="0.3">
      <c r="A159" s="8" t="s">
        <v>9</v>
      </c>
      <c r="B159" s="9" t="s">
        <v>13</v>
      </c>
      <c r="C159" s="9" t="s">
        <v>14</v>
      </c>
      <c r="D159" s="9">
        <f t="shared" si="0"/>
        <v>1</v>
      </c>
      <c r="E159" s="9">
        <f t="shared" si="1"/>
        <v>0</v>
      </c>
      <c r="F159" s="9">
        <f t="shared" si="2"/>
        <v>0</v>
      </c>
      <c r="G159" s="9">
        <f t="shared" si="3"/>
        <v>1</v>
      </c>
      <c r="H159" s="9">
        <v>49475</v>
      </c>
      <c r="I159" s="9">
        <v>3</v>
      </c>
      <c r="J159" s="9">
        <v>71</v>
      </c>
      <c r="K159" s="9">
        <v>19</v>
      </c>
      <c r="L159" s="35">
        <v>75037.680604780515</v>
      </c>
      <c r="M159" s="37">
        <f t="shared" si="6"/>
        <v>68095.074343886881</v>
      </c>
    </row>
    <row r="160" spans="1:13" ht="14.4" x14ac:dyDescent="0.3">
      <c r="A160" s="8" t="s">
        <v>15</v>
      </c>
      <c r="B160" s="9" t="s">
        <v>13</v>
      </c>
      <c r="C160" s="9" t="s">
        <v>14</v>
      </c>
      <c r="D160" s="9">
        <f t="shared" si="0"/>
        <v>0</v>
      </c>
      <c r="E160" s="9">
        <f t="shared" si="1"/>
        <v>0</v>
      </c>
      <c r="F160" s="9">
        <f t="shared" si="2"/>
        <v>0</v>
      </c>
      <c r="G160" s="9">
        <f t="shared" si="3"/>
        <v>1</v>
      </c>
      <c r="H160" s="9">
        <v>50330</v>
      </c>
      <c r="I160" s="9">
        <v>3</v>
      </c>
      <c r="J160" s="9">
        <v>80</v>
      </c>
      <c r="K160" s="9">
        <v>35</v>
      </c>
      <c r="L160" s="35">
        <v>61282.094247876543</v>
      </c>
      <c r="M160" s="37">
        <f t="shared" si="6"/>
        <v>67931.633908091317</v>
      </c>
    </row>
    <row r="161" spans="1:13" ht="14.4" x14ac:dyDescent="0.3">
      <c r="A161" s="8" t="s">
        <v>12</v>
      </c>
      <c r="B161" s="9" t="s">
        <v>13</v>
      </c>
      <c r="C161" s="9" t="s">
        <v>14</v>
      </c>
      <c r="D161" s="9">
        <f t="shared" si="0"/>
        <v>0</v>
      </c>
      <c r="E161" s="9">
        <f t="shared" si="1"/>
        <v>1</v>
      </c>
      <c r="F161" s="9">
        <f t="shared" si="2"/>
        <v>0</v>
      </c>
      <c r="G161" s="9">
        <f t="shared" si="3"/>
        <v>1</v>
      </c>
      <c r="H161" s="9">
        <v>57858</v>
      </c>
      <c r="I161" s="9">
        <v>4</v>
      </c>
      <c r="J161" s="9">
        <v>43</v>
      </c>
      <c r="K161" s="9">
        <v>48</v>
      </c>
      <c r="L161" s="35">
        <v>71522.233250949081</v>
      </c>
      <c r="M161" s="37">
        <f t="shared" si="6"/>
        <v>73971.276723177696</v>
      </c>
    </row>
    <row r="162" spans="1:13" ht="14.4" x14ac:dyDescent="0.3">
      <c r="A162" s="8" t="s">
        <v>9</v>
      </c>
      <c r="B162" s="9" t="s">
        <v>13</v>
      </c>
      <c r="C162" s="9" t="s">
        <v>11</v>
      </c>
      <c r="D162" s="9">
        <f t="shared" si="0"/>
        <v>1</v>
      </c>
      <c r="E162" s="9">
        <f t="shared" si="1"/>
        <v>0</v>
      </c>
      <c r="F162" s="9">
        <f t="shared" si="2"/>
        <v>0</v>
      </c>
      <c r="G162" s="9">
        <f t="shared" si="3"/>
        <v>0</v>
      </c>
      <c r="H162" s="9">
        <v>61627</v>
      </c>
      <c r="I162" s="9">
        <v>3</v>
      </c>
      <c r="J162" s="9">
        <v>58</v>
      </c>
      <c r="K162" s="9">
        <v>32</v>
      </c>
      <c r="L162" s="35">
        <v>74596.330636130573</v>
      </c>
      <c r="M162" s="37">
        <f t="shared" si="6"/>
        <v>72915.965977165222</v>
      </c>
    </row>
    <row r="163" spans="1:13" ht="14.4" x14ac:dyDescent="0.3">
      <c r="A163" s="8" t="s">
        <v>9</v>
      </c>
      <c r="B163" s="9" t="s">
        <v>10</v>
      </c>
      <c r="C163" s="9" t="s">
        <v>11</v>
      </c>
      <c r="D163" s="9">
        <f t="shared" si="0"/>
        <v>1</v>
      </c>
      <c r="E163" s="9">
        <f t="shared" si="1"/>
        <v>0</v>
      </c>
      <c r="F163" s="9">
        <f t="shared" si="2"/>
        <v>1</v>
      </c>
      <c r="G163" s="9">
        <f t="shared" si="3"/>
        <v>0</v>
      </c>
      <c r="H163" s="9">
        <v>49733</v>
      </c>
      <c r="I163" s="9">
        <v>1</v>
      </c>
      <c r="J163" s="9">
        <v>76</v>
      </c>
      <c r="K163" s="9">
        <v>42</v>
      </c>
      <c r="L163" s="35">
        <v>77168.224909062585</v>
      </c>
      <c r="M163" s="37">
        <f t="shared" si="6"/>
        <v>89486.407100461045</v>
      </c>
    </row>
    <row r="164" spans="1:13" ht="14.4" x14ac:dyDescent="0.3">
      <c r="A164" s="8" t="s">
        <v>9</v>
      </c>
      <c r="B164" s="9" t="s">
        <v>13</v>
      </c>
      <c r="C164" s="9" t="s">
        <v>11</v>
      </c>
      <c r="D164" s="9">
        <f t="shared" si="0"/>
        <v>1</v>
      </c>
      <c r="E164" s="9">
        <f t="shared" si="1"/>
        <v>0</v>
      </c>
      <c r="F164" s="9">
        <f t="shared" si="2"/>
        <v>0</v>
      </c>
      <c r="G164" s="9">
        <f t="shared" si="3"/>
        <v>0</v>
      </c>
      <c r="H164" s="9">
        <v>55308</v>
      </c>
      <c r="I164" s="9">
        <v>2</v>
      </c>
      <c r="J164" s="9">
        <v>36</v>
      </c>
      <c r="K164" s="9">
        <v>40</v>
      </c>
      <c r="L164" s="35">
        <v>75028.745837395618</v>
      </c>
      <c r="M164" s="37">
        <f t="shared" si="6"/>
        <v>72243.26670584688</v>
      </c>
    </row>
    <row r="165" spans="1:13" ht="14.4" x14ac:dyDescent="0.3">
      <c r="A165" s="8" t="s">
        <v>15</v>
      </c>
      <c r="B165" s="9" t="s">
        <v>13</v>
      </c>
      <c r="C165" s="9" t="s">
        <v>14</v>
      </c>
      <c r="D165" s="9">
        <f t="shared" si="0"/>
        <v>0</v>
      </c>
      <c r="E165" s="9">
        <f t="shared" si="1"/>
        <v>0</v>
      </c>
      <c r="F165" s="9">
        <f t="shared" si="2"/>
        <v>0</v>
      </c>
      <c r="G165" s="9">
        <f t="shared" si="3"/>
        <v>1</v>
      </c>
      <c r="H165" s="9">
        <v>66048</v>
      </c>
      <c r="I165" s="9">
        <v>4</v>
      </c>
      <c r="J165" s="9">
        <v>80</v>
      </c>
      <c r="K165" s="9">
        <v>44</v>
      </c>
      <c r="L165" s="35">
        <v>76619.744925258536</v>
      </c>
      <c r="M165" s="37">
        <f t="shared" si="6"/>
        <v>77331.199827542441</v>
      </c>
    </row>
    <row r="166" spans="1:13" ht="14.4" x14ac:dyDescent="0.3">
      <c r="A166" s="8" t="s">
        <v>12</v>
      </c>
      <c r="B166" s="9" t="s">
        <v>10</v>
      </c>
      <c r="C166" s="9" t="s">
        <v>14</v>
      </c>
      <c r="D166" s="9">
        <f t="shared" si="0"/>
        <v>0</v>
      </c>
      <c r="E166" s="9">
        <f t="shared" si="1"/>
        <v>1</v>
      </c>
      <c r="F166" s="9">
        <f t="shared" si="2"/>
        <v>1</v>
      </c>
      <c r="G166" s="9">
        <f t="shared" si="3"/>
        <v>1</v>
      </c>
      <c r="H166" s="9">
        <v>49405</v>
      </c>
      <c r="I166" s="9">
        <v>1</v>
      </c>
      <c r="J166" s="9">
        <v>63</v>
      </c>
      <c r="K166" s="9">
        <v>48</v>
      </c>
      <c r="L166" s="35">
        <v>75910.112122530816</v>
      </c>
      <c r="M166" s="37">
        <f t="shared" si="6"/>
        <v>89527.979880102008</v>
      </c>
    </row>
    <row r="167" spans="1:13" ht="14.4" x14ac:dyDescent="0.3">
      <c r="A167" s="8" t="s">
        <v>9</v>
      </c>
      <c r="B167" s="9" t="s">
        <v>10</v>
      </c>
      <c r="C167" s="9" t="s">
        <v>14</v>
      </c>
      <c r="D167" s="9">
        <f t="shared" si="0"/>
        <v>1</v>
      </c>
      <c r="E167" s="9">
        <f t="shared" si="1"/>
        <v>0</v>
      </c>
      <c r="F167" s="9">
        <f t="shared" si="2"/>
        <v>1</v>
      </c>
      <c r="G167" s="9">
        <f t="shared" si="3"/>
        <v>1</v>
      </c>
      <c r="H167" s="9">
        <v>49810</v>
      </c>
      <c r="I167" s="9">
        <v>1</v>
      </c>
      <c r="J167" s="9">
        <v>47</v>
      </c>
      <c r="K167" s="9">
        <v>18</v>
      </c>
      <c r="L167" s="35">
        <v>73056.769605485766</v>
      </c>
      <c r="M167" s="37">
        <f t="shared" si="6"/>
        <v>87493.099860108821</v>
      </c>
    </row>
    <row r="168" spans="1:13" ht="14.4" x14ac:dyDescent="0.3">
      <c r="A168" s="8" t="s">
        <v>12</v>
      </c>
      <c r="B168" s="9" t="s">
        <v>10</v>
      </c>
      <c r="C168" s="9" t="s">
        <v>14</v>
      </c>
      <c r="D168" s="9">
        <f t="shared" si="0"/>
        <v>0</v>
      </c>
      <c r="E168" s="9">
        <f t="shared" si="1"/>
        <v>1</v>
      </c>
      <c r="F168" s="9">
        <f t="shared" si="2"/>
        <v>1</v>
      </c>
      <c r="G168" s="9">
        <f t="shared" si="3"/>
        <v>1</v>
      </c>
      <c r="H168" s="9">
        <v>56330</v>
      </c>
      <c r="I168" s="9">
        <v>4</v>
      </c>
      <c r="J168" s="9">
        <v>46</v>
      </c>
      <c r="K168" s="9">
        <v>30</v>
      </c>
      <c r="L168" s="35">
        <v>94478.70035498013</v>
      </c>
      <c r="M168" s="37">
        <f t="shared" si="6"/>
        <v>87969.297728024176</v>
      </c>
    </row>
    <row r="169" spans="1:13" ht="14.4" x14ac:dyDescent="0.3">
      <c r="A169" s="8" t="s">
        <v>12</v>
      </c>
      <c r="B169" s="9" t="s">
        <v>13</v>
      </c>
      <c r="C169" s="9" t="s">
        <v>11</v>
      </c>
      <c r="D169" s="9">
        <f t="shared" si="0"/>
        <v>0</v>
      </c>
      <c r="E169" s="9">
        <f t="shared" si="1"/>
        <v>1</v>
      </c>
      <c r="F169" s="9">
        <f t="shared" si="2"/>
        <v>0</v>
      </c>
      <c r="G169" s="9">
        <f t="shared" si="3"/>
        <v>0</v>
      </c>
      <c r="H169" s="9">
        <v>56485</v>
      </c>
      <c r="I169" s="9">
        <v>2</v>
      </c>
      <c r="J169" s="9">
        <v>36</v>
      </c>
      <c r="K169" s="9">
        <v>50</v>
      </c>
      <c r="L169" s="35">
        <v>69960.248477396395</v>
      </c>
      <c r="M169" s="37">
        <f t="shared" si="6"/>
        <v>69872.191922321348</v>
      </c>
    </row>
    <row r="170" spans="1:13" ht="14.4" x14ac:dyDescent="0.3">
      <c r="A170" s="8" t="s">
        <v>15</v>
      </c>
      <c r="B170" s="9" t="s">
        <v>10</v>
      </c>
      <c r="C170" s="9" t="s">
        <v>11</v>
      </c>
      <c r="D170" s="9">
        <f t="shared" si="0"/>
        <v>0</v>
      </c>
      <c r="E170" s="9">
        <f t="shared" si="1"/>
        <v>0</v>
      </c>
      <c r="F170" s="9">
        <f t="shared" si="2"/>
        <v>1</v>
      </c>
      <c r="G170" s="9">
        <f t="shared" si="3"/>
        <v>0</v>
      </c>
      <c r="H170" s="9">
        <v>47053</v>
      </c>
      <c r="I170" s="9">
        <v>2</v>
      </c>
      <c r="J170" s="9">
        <v>46</v>
      </c>
      <c r="K170" s="9">
        <v>42</v>
      </c>
      <c r="L170" s="35">
        <v>67407.050308463673</v>
      </c>
      <c r="M170" s="37">
        <f t="shared" si="6"/>
        <v>83696.935215903606</v>
      </c>
    </row>
    <row r="171" spans="1:13" ht="14.4" x14ac:dyDescent="0.3">
      <c r="A171" s="8" t="s">
        <v>12</v>
      </c>
      <c r="B171" s="9" t="s">
        <v>10</v>
      </c>
      <c r="C171" s="9" t="s">
        <v>11</v>
      </c>
      <c r="D171" s="9">
        <f t="shared" si="0"/>
        <v>0</v>
      </c>
      <c r="E171" s="9">
        <f t="shared" si="1"/>
        <v>1</v>
      </c>
      <c r="F171" s="9">
        <f t="shared" si="2"/>
        <v>1</v>
      </c>
      <c r="G171" s="9">
        <f t="shared" si="3"/>
        <v>0</v>
      </c>
      <c r="H171" s="9">
        <v>64179</v>
      </c>
      <c r="I171" s="9">
        <v>4</v>
      </c>
      <c r="J171" s="9">
        <v>74</v>
      </c>
      <c r="K171" s="9">
        <v>18</v>
      </c>
      <c r="L171" s="35">
        <v>97119.390766084631</v>
      </c>
      <c r="M171" s="37">
        <f t="shared" si="6"/>
        <v>84223.721675415887</v>
      </c>
    </row>
    <row r="172" spans="1:13" ht="14.4" x14ac:dyDescent="0.3">
      <c r="A172" s="8" t="s">
        <v>9</v>
      </c>
      <c r="B172" s="9" t="s">
        <v>13</v>
      </c>
      <c r="C172" s="9" t="s">
        <v>14</v>
      </c>
      <c r="D172" s="9">
        <f t="shared" si="0"/>
        <v>1</v>
      </c>
      <c r="E172" s="9">
        <f t="shared" si="1"/>
        <v>0</v>
      </c>
      <c r="F172" s="9">
        <f t="shared" si="2"/>
        <v>0</v>
      </c>
      <c r="G172" s="9">
        <f t="shared" si="3"/>
        <v>1</v>
      </c>
      <c r="H172" s="9">
        <v>60385</v>
      </c>
      <c r="I172" s="9">
        <v>4</v>
      </c>
      <c r="J172" s="9">
        <v>78</v>
      </c>
      <c r="K172" s="9">
        <v>54</v>
      </c>
      <c r="L172" s="35">
        <v>83984.481546356197</v>
      </c>
      <c r="M172" s="37">
        <f t="shared" si="6"/>
        <v>82030.270528322537</v>
      </c>
    </row>
    <row r="173" spans="1:13" ht="14.4" x14ac:dyDescent="0.3">
      <c r="A173" s="8" t="s">
        <v>9</v>
      </c>
      <c r="B173" s="9" t="s">
        <v>13</v>
      </c>
      <c r="C173" s="9" t="s">
        <v>11</v>
      </c>
      <c r="D173" s="9">
        <f t="shared" si="0"/>
        <v>1</v>
      </c>
      <c r="E173" s="9">
        <f t="shared" si="1"/>
        <v>0</v>
      </c>
      <c r="F173" s="9">
        <f t="shared" si="2"/>
        <v>0</v>
      </c>
      <c r="G173" s="9">
        <f t="shared" si="3"/>
        <v>0</v>
      </c>
      <c r="H173" s="9">
        <v>50963</v>
      </c>
      <c r="I173" s="9">
        <v>2</v>
      </c>
      <c r="J173" s="9">
        <v>45</v>
      </c>
      <c r="K173" s="9">
        <v>32</v>
      </c>
      <c r="L173" s="35">
        <v>76385.232822021775</v>
      </c>
      <c r="M173" s="37">
        <f t="shared" si="6"/>
        <v>68176.698175716854</v>
      </c>
    </row>
    <row r="174" spans="1:13" ht="14.4" x14ac:dyDescent="0.3">
      <c r="A174" s="8" t="s">
        <v>15</v>
      </c>
      <c r="B174" s="9" t="s">
        <v>13</v>
      </c>
      <c r="C174" s="9" t="s">
        <v>14</v>
      </c>
      <c r="D174" s="9">
        <f t="shared" si="0"/>
        <v>0</v>
      </c>
      <c r="E174" s="9">
        <f t="shared" si="1"/>
        <v>0</v>
      </c>
      <c r="F174" s="9">
        <f t="shared" si="2"/>
        <v>0</v>
      </c>
      <c r="G174" s="9">
        <f t="shared" si="3"/>
        <v>1</v>
      </c>
      <c r="H174" s="9">
        <v>50024</v>
      </c>
      <c r="I174" s="9">
        <v>1</v>
      </c>
      <c r="J174" s="9">
        <v>77</v>
      </c>
      <c r="K174" s="9">
        <v>37</v>
      </c>
      <c r="L174" s="35">
        <v>66216.696599049072</v>
      </c>
      <c r="M174" s="37">
        <f t="shared" si="6"/>
        <v>68380.366873185703</v>
      </c>
    </row>
    <row r="175" spans="1:13" ht="14.4" x14ac:dyDescent="0.3">
      <c r="A175" s="8" t="s">
        <v>9</v>
      </c>
      <c r="B175" s="9" t="s">
        <v>13</v>
      </c>
      <c r="C175" s="9" t="s">
        <v>14</v>
      </c>
      <c r="D175" s="9">
        <f t="shared" si="0"/>
        <v>1</v>
      </c>
      <c r="E175" s="9">
        <f t="shared" si="1"/>
        <v>0</v>
      </c>
      <c r="F175" s="9">
        <f t="shared" si="2"/>
        <v>0</v>
      </c>
      <c r="G175" s="9">
        <f t="shared" si="3"/>
        <v>1</v>
      </c>
      <c r="H175" s="9">
        <v>50334</v>
      </c>
      <c r="I175" s="9">
        <v>2</v>
      </c>
      <c r="J175" s="9">
        <v>36</v>
      </c>
      <c r="K175" s="9">
        <v>47</v>
      </c>
      <c r="L175" s="35">
        <v>82526.927315652312</v>
      </c>
      <c r="M175" s="37">
        <f t="shared" si="6"/>
        <v>75890.204084893485</v>
      </c>
    </row>
    <row r="176" spans="1:13" ht="14.4" x14ac:dyDescent="0.3">
      <c r="A176" s="8" t="s">
        <v>9</v>
      </c>
      <c r="B176" s="9" t="s">
        <v>13</v>
      </c>
      <c r="C176" s="9" t="s">
        <v>11</v>
      </c>
      <c r="D176" s="9">
        <f t="shared" si="0"/>
        <v>1</v>
      </c>
      <c r="E176" s="9">
        <f t="shared" si="1"/>
        <v>0</v>
      </c>
      <c r="F176" s="9">
        <f t="shared" si="2"/>
        <v>0</v>
      </c>
      <c r="G176" s="9">
        <f t="shared" si="3"/>
        <v>0</v>
      </c>
      <c r="H176" s="9">
        <v>61054</v>
      </c>
      <c r="I176" s="9">
        <v>3</v>
      </c>
      <c r="J176" s="9">
        <v>68</v>
      </c>
      <c r="K176" s="9">
        <v>20</v>
      </c>
      <c r="L176" s="35">
        <v>74459.246456755413</v>
      </c>
      <c r="M176" s="37">
        <f t="shared" si="6"/>
        <v>69513.391928526951</v>
      </c>
    </row>
    <row r="177" spans="1:13" ht="14.4" x14ac:dyDescent="0.3">
      <c r="A177" s="8" t="s">
        <v>15</v>
      </c>
      <c r="B177" s="9" t="s">
        <v>13</v>
      </c>
      <c r="C177" s="9" t="s">
        <v>11</v>
      </c>
      <c r="D177" s="9">
        <f t="shared" si="0"/>
        <v>0</v>
      </c>
      <c r="E177" s="9">
        <f t="shared" si="1"/>
        <v>0</v>
      </c>
      <c r="F177" s="9">
        <f t="shared" si="2"/>
        <v>0</v>
      </c>
      <c r="G177" s="9">
        <f t="shared" si="3"/>
        <v>0</v>
      </c>
      <c r="H177" s="9">
        <v>58629</v>
      </c>
      <c r="I177" s="9">
        <v>3</v>
      </c>
      <c r="J177" s="9">
        <v>39</v>
      </c>
      <c r="K177" s="9">
        <v>32</v>
      </c>
      <c r="L177" s="35">
        <v>62936.698593911977</v>
      </c>
      <c r="M177" s="37">
        <f t="shared" si="6"/>
        <v>66971.752688254215</v>
      </c>
    </row>
    <row r="178" spans="1:13" ht="14.4" x14ac:dyDescent="0.3">
      <c r="A178" s="8" t="s">
        <v>15</v>
      </c>
      <c r="B178" s="9" t="s">
        <v>13</v>
      </c>
      <c r="C178" s="9" t="s">
        <v>11</v>
      </c>
      <c r="D178" s="9">
        <f t="shared" si="0"/>
        <v>0</v>
      </c>
      <c r="E178" s="9">
        <f t="shared" si="1"/>
        <v>0</v>
      </c>
      <c r="F178" s="9">
        <f t="shared" si="2"/>
        <v>0</v>
      </c>
      <c r="G178" s="9">
        <f t="shared" si="3"/>
        <v>0</v>
      </c>
      <c r="H178" s="9">
        <v>52519</v>
      </c>
      <c r="I178" s="9">
        <v>2</v>
      </c>
      <c r="J178" s="9">
        <v>45</v>
      </c>
      <c r="K178" s="9">
        <v>19</v>
      </c>
      <c r="L178" s="35">
        <v>59425.885811043605</v>
      </c>
      <c r="M178" s="37">
        <f t="shared" si="6"/>
        <v>60853.41716296794</v>
      </c>
    </row>
    <row r="179" spans="1:13" ht="14.4" x14ac:dyDescent="0.3">
      <c r="A179" s="8" t="s">
        <v>9</v>
      </c>
      <c r="B179" s="9" t="s">
        <v>13</v>
      </c>
      <c r="C179" s="9" t="s">
        <v>14</v>
      </c>
      <c r="D179" s="9">
        <f t="shared" si="0"/>
        <v>1</v>
      </c>
      <c r="E179" s="9">
        <f t="shared" si="1"/>
        <v>0</v>
      </c>
      <c r="F179" s="9">
        <f t="shared" si="2"/>
        <v>0</v>
      </c>
      <c r="G179" s="9">
        <f t="shared" si="3"/>
        <v>1</v>
      </c>
      <c r="H179" s="9">
        <v>46993</v>
      </c>
      <c r="I179" s="9">
        <v>3</v>
      </c>
      <c r="J179" s="9">
        <v>50</v>
      </c>
      <c r="K179" s="9">
        <v>27</v>
      </c>
      <c r="L179" s="35">
        <v>69437.632900846322</v>
      </c>
      <c r="M179" s="37">
        <f t="shared" si="6"/>
        <v>69122.444594011642</v>
      </c>
    </row>
    <row r="180" spans="1:13" ht="14.4" x14ac:dyDescent="0.3">
      <c r="A180" s="8" t="s">
        <v>12</v>
      </c>
      <c r="B180" s="9" t="s">
        <v>13</v>
      </c>
      <c r="C180" s="9" t="s">
        <v>14</v>
      </c>
      <c r="D180" s="9">
        <f t="shared" si="0"/>
        <v>0</v>
      </c>
      <c r="E180" s="9">
        <f t="shared" si="1"/>
        <v>1</v>
      </c>
      <c r="F180" s="9">
        <f t="shared" si="2"/>
        <v>0</v>
      </c>
      <c r="G180" s="9">
        <f t="shared" si="3"/>
        <v>1</v>
      </c>
      <c r="H180" s="9">
        <v>67559</v>
      </c>
      <c r="I180" s="9">
        <v>4</v>
      </c>
      <c r="J180" s="9">
        <v>45</v>
      </c>
      <c r="K180" s="9">
        <v>63</v>
      </c>
      <c r="L180" s="35">
        <v>72083.4891714197</v>
      </c>
      <c r="M180" s="37">
        <f t="shared" si="6"/>
        <v>82228.986822809282</v>
      </c>
    </row>
    <row r="181" spans="1:13" ht="14.4" x14ac:dyDescent="0.3">
      <c r="A181" s="8" t="s">
        <v>9</v>
      </c>
      <c r="B181" s="9" t="s">
        <v>13</v>
      </c>
      <c r="C181" s="9" t="s">
        <v>14</v>
      </c>
      <c r="D181" s="9">
        <f t="shared" si="0"/>
        <v>1</v>
      </c>
      <c r="E181" s="9">
        <f t="shared" si="1"/>
        <v>0</v>
      </c>
      <c r="F181" s="9">
        <f t="shared" si="2"/>
        <v>0</v>
      </c>
      <c r="G181" s="9">
        <f t="shared" si="3"/>
        <v>1</v>
      </c>
      <c r="H181" s="9">
        <v>55944</v>
      </c>
      <c r="I181" s="9">
        <v>2</v>
      </c>
      <c r="J181" s="9">
        <v>53</v>
      </c>
      <c r="K181" s="9">
        <v>49</v>
      </c>
      <c r="L181" s="35">
        <v>69163.361282410639</v>
      </c>
      <c r="M181" s="37">
        <f t="shared" si="6"/>
        <v>78879.433020214477</v>
      </c>
    </row>
    <row r="182" spans="1:13" ht="14.4" x14ac:dyDescent="0.3">
      <c r="A182" s="8" t="s">
        <v>9</v>
      </c>
      <c r="B182" s="9" t="s">
        <v>13</v>
      </c>
      <c r="C182" s="9" t="s">
        <v>14</v>
      </c>
      <c r="D182" s="9">
        <f t="shared" si="0"/>
        <v>1</v>
      </c>
      <c r="E182" s="9">
        <f t="shared" si="1"/>
        <v>0</v>
      </c>
      <c r="F182" s="9">
        <f t="shared" si="2"/>
        <v>0</v>
      </c>
      <c r="G182" s="9">
        <f t="shared" si="3"/>
        <v>1</v>
      </c>
      <c r="H182" s="9">
        <v>38709</v>
      </c>
      <c r="I182" s="9">
        <v>3</v>
      </c>
      <c r="J182" s="9">
        <v>56</v>
      </c>
      <c r="K182" s="9">
        <v>18</v>
      </c>
      <c r="L182" s="35">
        <v>72747.120740568498</v>
      </c>
      <c r="M182" s="37">
        <f t="shared" si="6"/>
        <v>63029.067030451741</v>
      </c>
    </row>
    <row r="183" spans="1:13" ht="14.4" x14ac:dyDescent="0.3">
      <c r="A183" s="8" t="s">
        <v>9</v>
      </c>
      <c r="B183" s="9" t="s">
        <v>13</v>
      </c>
      <c r="C183" s="9" t="s">
        <v>11</v>
      </c>
      <c r="D183" s="9">
        <f t="shared" si="0"/>
        <v>1</v>
      </c>
      <c r="E183" s="9">
        <f t="shared" si="1"/>
        <v>0</v>
      </c>
      <c r="F183" s="9">
        <f t="shared" si="2"/>
        <v>0</v>
      </c>
      <c r="G183" s="9">
        <f t="shared" si="3"/>
        <v>0</v>
      </c>
      <c r="H183" s="9">
        <v>61130</v>
      </c>
      <c r="I183" s="9">
        <v>3</v>
      </c>
      <c r="J183" s="9">
        <v>58</v>
      </c>
      <c r="K183" s="9">
        <v>35</v>
      </c>
      <c r="L183" s="35">
        <v>66726.936529392522</v>
      </c>
      <c r="M183" s="37">
        <f t="shared" si="6"/>
        <v>73468.346095239714</v>
      </c>
    </row>
    <row r="184" spans="1:13" ht="14.4" x14ac:dyDescent="0.3">
      <c r="A184" s="8" t="s">
        <v>15</v>
      </c>
      <c r="B184" s="9" t="s">
        <v>13</v>
      </c>
      <c r="C184" s="9" t="s">
        <v>11</v>
      </c>
      <c r="D184" s="9">
        <f t="shared" si="0"/>
        <v>0</v>
      </c>
      <c r="E184" s="9">
        <f t="shared" si="1"/>
        <v>0</v>
      </c>
      <c r="F184" s="9">
        <f t="shared" si="2"/>
        <v>0</v>
      </c>
      <c r="G184" s="9">
        <f t="shared" si="3"/>
        <v>0</v>
      </c>
      <c r="H184" s="9">
        <v>54941</v>
      </c>
      <c r="I184" s="9">
        <v>2</v>
      </c>
      <c r="J184" s="9">
        <v>50</v>
      </c>
      <c r="K184" s="9">
        <v>24</v>
      </c>
      <c r="L184" s="35">
        <v>57067.629804683376</v>
      </c>
      <c r="M184" s="37">
        <f t="shared" si="6"/>
        <v>63223.617233159675</v>
      </c>
    </row>
    <row r="185" spans="1:13" ht="14.4" x14ac:dyDescent="0.3">
      <c r="A185" s="8" t="s">
        <v>9</v>
      </c>
      <c r="B185" s="9" t="s">
        <v>10</v>
      </c>
      <c r="C185" s="9" t="s">
        <v>11</v>
      </c>
      <c r="D185" s="9">
        <f t="shared" si="0"/>
        <v>1</v>
      </c>
      <c r="E185" s="9">
        <f t="shared" si="1"/>
        <v>0</v>
      </c>
      <c r="F185" s="9">
        <f t="shared" si="2"/>
        <v>1</v>
      </c>
      <c r="G185" s="9">
        <f t="shared" si="3"/>
        <v>0</v>
      </c>
      <c r="H185" s="9">
        <v>58639</v>
      </c>
      <c r="I185" s="9">
        <v>2</v>
      </c>
      <c r="J185" s="9">
        <v>46</v>
      </c>
      <c r="K185" s="9">
        <v>63</v>
      </c>
      <c r="L185" s="35">
        <v>109108.11666723239</v>
      </c>
      <c r="M185" s="37">
        <f t="shared" si="6"/>
        <v>99026.578608296826</v>
      </c>
    </row>
    <row r="186" spans="1:13" ht="14.4" x14ac:dyDescent="0.3">
      <c r="A186" s="8" t="s">
        <v>15</v>
      </c>
      <c r="B186" s="9" t="s">
        <v>13</v>
      </c>
      <c r="C186" s="9" t="s">
        <v>14</v>
      </c>
      <c r="D186" s="9">
        <f t="shared" si="0"/>
        <v>0</v>
      </c>
      <c r="E186" s="9">
        <f t="shared" si="1"/>
        <v>0</v>
      </c>
      <c r="F186" s="9">
        <f t="shared" si="2"/>
        <v>0</v>
      </c>
      <c r="G186" s="9">
        <f t="shared" si="3"/>
        <v>1</v>
      </c>
      <c r="H186" s="9">
        <v>52098</v>
      </c>
      <c r="I186" s="9">
        <v>2</v>
      </c>
      <c r="J186" s="9">
        <v>84</v>
      </c>
      <c r="K186" s="9">
        <v>38</v>
      </c>
      <c r="L186" s="35">
        <v>73831.461939998262</v>
      </c>
      <c r="M186" s="37">
        <f t="shared" si="6"/>
        <v>69521.304197122401</v>
      </c>
    </row>
    <row r="187" spans="1:13" ht="14.4" x14ac:dyDescent="0.3">
      <c r="A187" s="8" t="s">
        <v>9</v>
      </c>
      <c r="B187" s="9" t="s">
        <v>13</v>
      </c>
      <c r="C187" s="9" t="s">
        <v>14</v>
      </c>
      <c r="D187" s="9">
        <f t="shared" si="0"/>
        <v>1</v>
      </c>
      <c r="E187" s="9">
        <f t="shared" si="1"/>
        <v>0</v>
      </c>
      <c r="F187" s="9">
        <f t="shared" si="2"/>
        <v>0</v>
      </c>
      <c r="G187" s="9">
        <f t="shared" si="3"/>
        <v>1</v>
      </c>
      <c r="H187" s="9">
        <v>53618</v>
      </c>
      <c r="I187" s="9">
        <v>2</v>
      </c>
      <c r="J187" s="9">
        <v>52</v>
      </c>
      <c r="K187" s="9">
        <v>54</v>
      </c>
      <c r="L187" s="35">
        <v>79031.197521751121</v>
      </c>
      <c r="M187" s="37">
        <f t="shared" si="6"/>
        <v>79127.382882564722</v>
      </c>
    </row>
    <row r="188" spans="1:13" ht="14.4" x14ac:dyDescent="0.3">
      <c r="A188" s="8" t="s">
        <v>9</v>
      </c>
      <c r="B188" s="9" t="s">
        <v>13</v>
      </c>
      <c r="C188" s="9" t="s">
        <v>11</v>
      </c>
      <c r="D188" s="9">
        <f t="shared" si="0"/>
        <v>1</v>
      </c>
      <c r="E188" s="9">
        <f t="shared" si="1"/>
        <v>0</v>
      </c>
      <c r="F188" s="9">
        <f t="shared" si="2"/>
        <v>0</v>
      </c>
      <c r="G188" s="9">
        <f t="shared" si="3"/>
        <v>0</v>
      </c>
      <c r="H188" s="9">
        <v>57261</v>
      </c>
      <c r="I188" s="9">
        <v>4</v>
      </c>
      <c r="J188" s="9">
        <v>62</v>
      </c>
      <c r="K188" s="9">
        <v>46</v>
      </c>
      <c r="L188" s="35">
        <v>77631.455573541229</v>
      </c>
      <c r="M188" s="37">
        <f t="shared" si="6"/>
        <v>74525.828728522101</v>
      </c>
    </row>
    <row r="189" spans="1:13" ht="14.4" x14ac:dyDescent="0.3">
      <c r="A189" s="8" t="s">
        <v>9</v>
      </c>
      <c r="B189" s="9" t="s">
        <v>13</v>
      </c>
      <c r="C189" s="9" t="s">
        <v>11</v>
      </c>
      <c r="D189" s="9">
        <f t="shared" si="0"/>
        <v>1</v>
      </c>
      <c r="E189" s="9">
        <f t="shared" si="1"/>
        <v>0</v>
      </c>
      <c r="F189" s="9">
        <f t="shared" si="2"/>
        <v>0</v>
      </c>
      <c r="G189" s="9">
        <f t="shared" si="3"/>
        <v>0</v>
      </c>
      <c r="H189" s="9">
        <v>53158</v>
      </c>
      <c r="I189" s="9">
        <v>4</v>
      </c>
      <c r="J189" s="9">
        <v>66</v>
      </c>
      <c r="K189" s="9">
        <v>41</v>
      </c>
      <c r="L189" s="35">
        <v>78524.146555855157</v>
      </c>
      <c r="M189" s="37">
        <f t="shared" si="6"/>
        <v>71363.629410193331</v>
      </c>
    </row>
    <row r="190" spans="1:13" ht="14.4" x14ac:dyDescent="0.3">
      <c r="A190" s="8" t="s">
        <v>15</v>
      </c>
      <c r="B190" s="9" t="s">
        <v>13</v>
      </c>
      <c r="C190" s="9" t="s">
        <v>14</v>
      </c>
      <c r="D190" s="9">
        <f t="shared" si="0"/>
        <v>0</v>
      </c>
      <c r="E190" s="9">
        <f t="shared" si="1"/>
        <v>0</v>
      </c>
      <c r="F190" s="9">
        <f t="shared" si="2"/>
        <v>0</v>
      </c>
      <c r="G190" s="9">
        <f t="shared" si="3"/>
        <v>1</v>
      </c>
      <c r="H190" s="9">
        <v>53511</v>
      </c>
      <c r="I190" s="9">
        <v>1</v>
      </c>
      <c r="J190" s="9">
        <v>84</v>
      </c>
      <c r="K190" s="9">
        <v>58</v>
      </c>
      <c r="L190" s="35">
        <v>70856.242013643699</v>
      </c>
      <c r="M190" s="37">
        <f t="shared" si="6"/>
        <v>75367.259179318949</v>
      </c>
    </row>
    <row r="191" spans="1:13" ht="14.4" x14ac:dyDescent="0.3">
      <c r="A191" s="8" t="s">
        <v>12</v>
      </c>
      <c r="B191" s="9" t="s">
        <v>13</v>
      </c>
      <c r="C191" s="9" t="s">
        <v>11</v>
      </c>
      <c r="D191" s="9">
        <f t="shared" si="0"/>
        <v>0</v>
      </c>
      <c r="E191" s="9">
        <f t="shared" si="1"/>
        <v>1</v>
      </c>
      <c r="F191" s="9">
        <f t="shared" si="2"/>
        <v>0</v>
      </c>
      <c r="G191" s="9">
        <f t="shared" si="3"/>
        <v>0</v>
      </c>
      <c r="H191" s="9">
        <v>58408</v>
      </c>
      <c r="I191" s="9">
        <v>2</v>
      </c>
      <c r="J191" s="9">
        <v>56</v>
      </c>
      <c r="K191" s="9">
        <v>18</v>
      </c>
      <c r="L191" s="35">
        <v>61042.810546523979</v>
      </c>
      <c r="M191" s="37">
        <f t="shared" si="6"/>
        <v>62381.458111369786</v>
      </c>
    </row>
    <row r="192" spans="1:13" ht="14.4" x14ac:dyDescent="0.3">
      <c r="A192" s="8" t="s">
        <v>9</v>
      </c>
      <c r="B192" s="9" t="s">
        <v>13</v>
      </c>
      <c r="C192" s="9" t="s">
        <v>14</v>
      </c>
      <c r="D192" s="9">
        <f t="shared" si="0"/>
        <v>1</v>
      </c>
      <c r="E192" s="9">
        <f t="shared" si="1"/>
        <v>0</v>
      </c>
      <c r="F192" s="9">
        <f t="shared" si="2"/>
        <v>0</v>
      </c>
      <c r="G192" s="9">
        <f t="shared" si="3"/>
        <v>1</v>
      </c>
      <c r="H192" s="9">
        <v>46722</v>
      </c>
      <c r="I192" s="9">
        <v>2</v>
      </c>
      <c r="J192" s="9">
        <v>49</v>
      </c>
      <c r="K192" s="9">
        <v>22</v>
      </c>
      <c r="L192" s="35">
        <v>66407.607676160609</v>
      </c>
      <c r="M192" s="37">
        <f t="shared" si="6"/>
        <v>67738.053074893673</v>
      </c>
    </row>
    <row r="193" spans="1:13" ht="14.4" x14ac:dyDescent="0.3">
      <c r="A193" s="8" t="s">
        <v>15</v>
      </c>
      <c r="B193" s="9" t="s">
        <v>13</v>
      </c>
      <c r="C193" s="9" t="s">
        <v>11</v>
      </c>
      <c r="D193" s="9">
        <f t="shared" si="0"/>
        <v>0</v>
      </c>
      <c r="E193" s="9">
        <f t="shared" si="1"/>
        <v>0</v>
      </c>
      <c r="F193" s="9">
        <f t="shared" si="2"/>
        <v>0</v>
      </c>
      <c r="G193" s="9">
        <f t="shared" si="3"/>
        <v>0</v>
      </c>
      <c r="H193" s="9">
        <v>49331</v>
      </c>
      <c r="I193" s="9">
        <v>1</v>
      </c>
      <c r="J193" s="9">
        <v>78</v>
      </c>
      <c r="K193" s="9">
        <v>44</v>
      </c>
      <c r="L193" s="35">
        <v>71632.127845366311</v>
      </c>
      <c r="M193" s="37">
        <f t="shared" si="6"/>
        <v>65795.767670188201</v>
      </c>
    </row>
    <row r="194" spans="1:13" ht="14.4" x14ac:dyDescent="0.3">
      <c r="A194" s="8" t="s">
        <v>12</v>
      </c>
      <c r="B194" s="9" t="s">
        <v>13</v>
      </c>
      <c r="C194" s="9" t="s">
        <v>14</v>
      </c>
      <c r="D194" s="9">
        <f t="shared" si="0"/>
        <v>0</v>
      </c>
      <c r="E194" s="9">
        <f t="shared" si="1"/>
        <v>1</v>
      </c>
      <c r="F194" s="9">
        <f t="shared" si="2"/>
        <v>0</v>
      </c>
      <c r="G194" s="9">
        <f t="shared" si="3"/>
        <v>1</v>
      </c>
      <c r="H194" s="9">
        <v>53717</v>
      </c>
      <c r="I194" s="9">
        <v>2</v>
      </c>
      <c r="J194" s="9">
        <v>41</v>
      </c>
      <c r="K194" s="9">
        <v>44</v>
      </c>
      <c r="L194" s="35">
        <v>78002.779863445612</v>
      </c>
      <c r="M194" s="37">
        <f t="shared" si="6"/>
        <v>71130.853747452464</v>
      </c>
    </row>
    <row r="195" spans="1:13" ht="14.4" x14ac:dyDescent="0.3">
      <c r="A195" s="8" t="s">
        <v>9</v>
      </c>
      <c r="B195" s="9" t="s">
        <v>10</v>
      </c>
      <c r="C195" s="9" t="s">
        <v>14</v>
      </c>
      <c r="D195" s="9">
        <f t="shared" si="0"/>
        <v>1</v>
      </c>
      <c r="E195" s="9">
        <f t="shared" si="1"/>
        <v>0</v>
      </c>
      <c r="F195" s="9">
        <f t="shared" si="2"/>
        <v>1</v>
      </c>
      <c r="G195" s="9">
        <f t="shared" si="3"/>
        <v>1</v>
      </c>
      <c r="H195" s="9">
        <v>70258</v>
      </c>
      <c r="I195" s="9">
        <v>4</v>
      </c>
      <c r="J195" s="9">
        <v>38</v>
      </c>
      <c r="K195" s="9">
        <v>36</v>
      </c>
      <c r="L195" s="35">
        <v>115126.74586607883</v>
      </c>
      <c r="M195" s="37">
        <f t="shared" si="6"/>
        <v>101333.95617150667</v>
      </c>
    </row>
    <row r="196" spans="1:13" ht="14.4" x14ac:dyDescent="0.3">
      <c r="A196" s="8" t="s">
        <v>12</v>
      </c>
      <c r="B196" s="9" t="s">
        <v>13</v>
      </c>
      <c r="C196" s="9" t="s">
        <v>11</v>
      </c>
      <c r="D196" s="9">
        <f t="shared" si="0"/>
        <v>0</v>
      </c>
      <c r="E196" s="9">
        <f t="shared" si="1"/>
        <v>1</v>
      </c>
      <c r="F196" s="9">
        <f t="shared" si="2"/>
        <v>0</v>
      </c>
      <c r="G196" s="9">
        <f t="shared" si="3"/>
        <v>0</v>
      </c>
      <c r="H196" s="9">
        <v>53186</v>
      </c>
      <c r="I196" s="9">
        <v>3</v>
      </c>
      <c r="J196" s="9">
        <v>62</v>
      </c>
      <c r="K196" s="9">
        <v>26</v>
      </c>
      <c r="L196" s="35">
        <v>58559.163668577843</v>
      </c>
      <c r="M196" s="37">
        <f t="shared" si="6"/>
        <v>62043.808586053106</v>
      </c>
    </row>
    <row r="197" spans="1:13" ht="14.4" x14ac:dyDescent="0.3">
      <c r="A197" s="8" t="s">
        <v>9</v>
      </c>
      <c r="B197" s="9" t="s">
        <v>13</v>
      </c>
      <c r="C197" s="9" t="s">
        <v>11</v>
      </c>
      <c r="D197" s="9">
        <f t="shared" si="0"/>
        <v>1</v>
      </c>
      <c r="E197" s="9">
        <f t="shared" si="1"/>
        <v>0</v>
      </c>
      <c r="F197" s="9">
        <f t="shared" si="2"/>
        <v>0</v>
      </c>
      <c r="G197" s="9">
        <f t="shared" si="3"/>
        <v>0</v>
      </c>
      <c r="H197" s="9">
        <v>59273</v>
      </c>
      <c r="I197" s="9">
        <v>1</v>
      </c>
      <c r="J197" s="9">
        <v>80</v>
      </c>
      <c r="K197" s="9">
        <v>30</v>
      </c>
      <c r="L197" s="35">
        <v>62275.253293065893</v>
      </c>
      <c r="M197" s="37">
        <f t="shared" si="6"/>
        <v>71312.764846935897</v>
      </c>
    </row>
    <row r="198" spans="1:13" ht="14.4" x14ac:dyDescent="0.3">
      <c r="A198" s="8" t="s">
        <v>9</v>
      </c>
      <c r="B198" s="9" t="s">
        <v>13</v>
      </c>
      <c r="C198" s="9" t="s">
        <v>11</v>
      </c>
      <c r="D198" s="9">
        <f t="shared" si="0"/>
        <v>1</v>
      </c>
      <c r="E198" s="9">
        <f t="shared" si="1"/>
        <v>0</v>
      </c>
      <c r="F198" s="9">
        <f t="shared" si="2"/>
        <v>0</v>
      </c>
      <c r="G198" s="9">
        <f t="shared" si="3"/>
        <v>0</v>
      </c>
      <c r="H198" s="9">
        <v>59466</v>
      </c>
      <c r="I198" s="9">
        <v>3</v>
      </c>
      <c r="J198" s="9">
        <v>45</v>
      </c>
      <c r="K198" s="9">
        <v>41</v>
      </c>
      <c r="L198" s="35">
        <v>73749.439987767575</v>
      </c>
      <c r="M198" s="37">
        <f t="shared" si="6"/>
        <v>74318.019468373328</v>
      </c>
    </row>
    <row r="199" spans="1:13" ht="14.4" x14ac:dyDescent="0.3">
      <c r="A199" s="8" t="s">
        <v>15</v>
      </c>
      <c r="B199" s="9" t="s">
        <v>13</v>
      </c>
      <c r="C199" s="9" t="s">
        <v>11</v>
      </c>
      <c r="D199" s="9">
        <f t="shared" si="0"/>
        <v>0</v>
      </c>
      <c r="E199" s="9">
        <f t="shared" si="1"/>
        <v>0</v>
      </c>
      <c r="F199" s="9">
        <f t="shared" si="2"/>
        <v>0</v>
      </c>
      <c r="G199" s="9">
        <f t="shared" si="3"/>
        <v>0</v>
      </c>
      <c r="H199" s="9">
        <v>55639</v>
      </c>
      <c r="I199" s="9">
        <v>1</v>
      </c>
      <c r="J199" s="9">
        <v>40</v>
      </c>
      <c r="K199" s="9">
        <v>29</v>
      </c>
      <c r="L199" s="35">
        <v>55927.321822366415</v>
      </c>
      <c r="M199" s="37">
        <f t="shared" si="6"/>
        <v>64899.097024613948</v>
      </c>
    </row>
    <row r="200" spans="1:13" ht="14.4" x14ac:dyDescent="0.3">
      <c r="A200" s="8" t="s">
        <v>12</v>
      </c>
      <c r="B200" s="9" t="s">
        <v>13</v>
      </c>
      <c r="C200" s="9" t="s">
        <v>14</v>
      </c>
      <c r="D200" s="9">
        <f t="shared" si="0"/>
        <v>0</v>
      </c>
      <c r="E200" s="9">
        <f t="shared" si="1"/>
        <v>1</v>
      </c>
      <c r="F200" s="9">
        <f t="shared" si="2"/>
        <v>0</v>
      </c>
      <c r="G200" s="9">
        <f t="shared" si="3"/>
        <v>1</v>
      </c>
      <c r="H200" s="9">
        <v>61138</v>
      </c>
      <c r="I200" s="9">
        <v>3</v>
      </c>
      <c r="J200" s="9">
        <v>68</v>
      </c>
      <c r="K200" s="9">
        <v>61</v>
      </c>
      <c r="L200" s="35">
        <v>67174.80659077871</v>
      </c>
      <c r="M200" s="37">
        <f t="shared" si="6"/>
        <v>78756.46290214709</v>
      </c>
    </row>
    <row r="201" spans="1:13" ht="14.4" x14ac:dyDescent="0.3">
      <c r="A201" s="8" t="s">
        <v>9</v>
      </c>
      <c r="B201" s="9" t="s">
        <v>13</v>
      </c>
      <c r="C201" s="9" t="s">
        <v>11</v>
      </c>
      <c r="D201" s="9">
        <f t="shared" si="0"/>
        <v>1</v>
      </c>
      <c r="E201" s="9">
        <f t="shared" si="1"/>
        <v>0</v>
      </c>
      <c r="F201" s="9">
        <f t="shared" si="2"/>
        <v>0</v>
      </c>
      <c r="G201" s="9">
        <f t="shared" si="3"/>
        <v>0</v>
      </c>
      <c r="H201" s="9">
        <v>47831</v>
      </c>
      <c r="I201" s="9">
        <v>4</v>
      </c>
      <c r="J201" s="9">
        <v>74</v>
      </c>
      <c r="K201" s="9">
        <v>36</v>
      </c>
      <c r="L201" s="35">
        <v>70249.634587682056</v>
      </c>
      <c r="M201" s="37">
        <f t="shared" si="6"/>
        <v>67634.070667217777</v>
      </c>
    </row>
    <row r="202" spans="1:13" ht="14.4" x14ac:dyDescent="0.3">
      <c r="A202" s="8" t="s">
        <v>12</v>
      </c>
      <c r="B202" s="9" t="s">
        <v>13</v>
      </c>
      <c r="C202" s="9" t="s">
        <v>14</v>
      </c>
      <c r="D202" s="9">
        <f t="shared" si="0"/>
        <v>0</v>
      </c>
      <c r="E202" s="9">
        <f t="shared" si="1"/>
        <v>1</v>
      </c>
      <c r="F202" s="9">
        <f t="shared" si="2"/>
        <v>0</v>
      </c>
      <c r="G202" s="9">
        <f t="shared" si="3"/>
        <v>1</v>
      </c>
      <c r="H202" s="9">
        <v>51919</v>
      </c>
      <c r="I202" s="9">
        <v>4</v>
      </c>
      <c r="J202" s="9">
        <v>82</v>
      </c>
      <c r="K202" s="9">
        <v>25</v>
      </c>
      <c r="L202" s="35">
        <v>69896.215838855132</v>
      </c>
      <c r="M202" s="37">
        <f t="shared" si="6"/>
        <v>65191.188611002552</v>
      </c>
    </row>
    <row r="203" spans="1:13" ht="14.4" x14ac:dyDescent="0.3">
      <c r="A203" s="8" t="s">
        <v>15</v>
      </c>
      <c r="B203" s="9" t="s">
        <v>13</v>
      </c>
      <c r="C203" s="9" t="s">
        <v>11</v>
      </c>
      <c r="D203" s="9">
        <f t="shared" si="0"/>
        <v>0</v>
      </c>
      <c r="E203" s="9">
        <f t="shared" si="1"/>
        <v>0</v>
      </c>
      <c r="F203" s="9">
        <f t="shared" si="2"/>
        <v>0</v>
      </c>
      <c r="G203" s="9">
        <f t="shared" si="3"/>
        <v>0</v>
      </c>
      <c r="H203" s="9">
        <v>49310</v>
      </c>
      <c r="I203" s="9">
        <v>1</v>
      </c>
      <c r="J203" s="9">
        <v>47</v>
      </c>
      <c r="K203" s="9">
        <v>56</v>
      </c>
      <c r="L203" s="35">
        <v>68123.803224532559</v>
      </c>
      <c r="M203" s="37">
        <f t="shared" ref="M203:M266" si="7">$C$5+(D203*$D$5)+(E203*$E$5)+(F203*$F$5)+(G203*$G$5)+(H203*$H$5)+(I203*$I$5)+(J203*$J$5)+(K203*$K$5)</f>
        <v>69006.794737016375</v>
      </c>
    </row>
    <row r="204" spans="1:13" ht="14.4" x14ac:dyDescent="0.3">
      <c r="A204" s="8" t="s">
        <v>12</v>
      </c>
      <c r="B204" s="9" t="s">
        <v>13</v>
      </c>
      <c r="C204" s="9" t="s">
        <v>14</v>
      </c>
      <c r="D204" s="9">
        <f t="shared" si="0"/>
        <v>0</v>
      </c>
      <c r="E204" s="9">
        <f t="shared" si="1"/>
        <v>1</v>
      </c>
      <c r="F204" s="9">
        <f t="shared" si="2"/>
        <v>0</v>
      </c>
      <c r="G204" s="9">
        <f t="shared" si="3"/>
        <v>1</v>
      </c>
      <c r="H204" s="9">
        <v>61973</v>
      </c>
      <c r="I204" s="9">
        <v>1</v>
      </c>
      <c r="J204" s="9">
        <v>51</v>
      </c>
      <c r="K204" s="9">
        <v>18</v>
      </c>
      <c r="L204" s="35">
        <v>56131.763706405116</v>
      </c>
      <c r="M204" s="37">
        <f t="shared" si="7"/>
        <v>68119.267805912576</v>
      </c>
    </row>
    <row r="205" spans="1:13" ht="14.4" x14ac:dyDescent="0.3">
      <c r="A205" s="8" t="s">
        <v>15</v>
      </c>
      <c r="B205" s="9" t="s">
        <v>13</v>
      </c>
      <c r="C205" s="9" t="s">
        <v>14</v>
      </c>
      <c r="D205" s="9">
        <f t="shared" si="0"/>
        <v>0</v>
      </c>
      <c r="E205" s="9">
        <f t="shared" si="1"/>
        <v>0</v>
      </c>
      <c r="F205" s="9">
        <f t="shared" si="2"/>
        <v>0</v>
      </c>
      <c r="G205" s="9">
        <f t="shared" si="3"/>
        <v>1</v>
      </c>
      <c r="H205" s="9">
        <v>52475</v>
      </c>
      <c r="I205" s="9">
        <v>3</v>
      </c>
      <c r="J205" s="9">
        <v>39</v>
      </c>
      <c r="K205" s="9">
        <v>19</v>
      </c>
      <c r="L205" s="35">
        <v>63426.47769166933</v>
      </c>
      <c r="M205" s="37">
        <f t="shared" si="7"/>
        <v>64906.997361949012</v>
      </c>
    </row>
    <row r="206" spans="1:13" ht="14.4" x14ac:dyDescent="0.3">
      <c r="A206" s="8" t="s">
        <v>9</v>
      </c>
      <c r="B206" s="9" t="s">
        <v>13</v>
      </c>
      <c r="C206" s="9" t="s">
        <v>11</v>
      </c>
      <c r="D206" s="9">
        <f t="shared" si="0"/>
        <v>1</v>
      </c>
      <c r="E206" s="9">
        <f t="shared" si="1"/>
        <v>0</v>
      </c>
      <c r="F206" s="9">
        <f t="shared" si="2"/>
        <v>0</v>
      </c>
      <c r="G206" s="9">
        <f t="shared" si="3"/>
        <v>0</v>
      </c>
      <c r="H206" s="9">
        <v>62262</v>
      </c>
      <c r="I206" s="9">
        <v>3</v>
      </c>
      <c r="J206" s="9">
        <v>43</v>
      </c>
      <c r="K206" s="9">
        <v>39</v>
      </c>
      <c r="L206" s="35">
        <v>68762.598800030391</v>
      </c>
      <c r="M206" s="37">
        <f t="shared" si="7"/>
        <v>75070.097357269129</v>
      </c>
    </row>
    <row r="207" spans="1:13" ht="14.4" x14ac:dyDescent="0.3">
      <c r="A207" s="8" t="s">
        <v>12</v>
      </c>
      <c r="B207" s="9" t="s">
        <v>13</v>
      </c>
      <c r="C207" s="9" t="s">
        <v>11</v>
      </c>
      <c r="D207" s="9">
        <f t="shared" si="0"/>
        <v>0</v>
      </c>
      <c r="E207" s="9">
        <f t="shared" si="1"/>
        <v>1</v>
      </c>
      <c r="F207" s="9">
        <f t="shared" si="2"/>
        <v>0</v>
      </c>
      <c r="G207" s="9">
        <f t="shared" si="3"/>
        <v>0</v>
      </c>
      <c r="H207" s="9">
        <v>49159</v>
      </c>
      <c r="I207" s="9">
        <v>3</v>
      </c>
      <c r="J207" s="9">
        <v>57</v>
      </c>
      <c r="K207" s="9">
        <v>45</v>
      </c>
      <c r="L207" s="35">
        <v>65693.052066536213</v>
      </c>
      <c r="M207" s="37">
        <f t="shared" si="7"/>
        <v>65163.376835388633</v>
      </c>
    </row>
    <row r="208" spans="1:13" ht="14.4" x14ac:dyDescent="0.3">
      <c r="A208" s="8" t="s">
        <v>15</v>
      </c>
      <c r="B208" s="9" t="s">
        <v>13</v>
      </c>
      <c r="C208" s="9" t="s">
        <v>11</v>
      </c>
      <c r="D208" s="9">
        <f t="shared" si="0"/>
        <v>0</v>
      </c>
      <c r="E208" s="9">
        <f t="shared" si="1"/>
        <v>0</v>
      </c>
      <c r="F208" s="9">
        <f t="shared" si="2"/>
        <v>0</v>
      </c>
      <c r="G208" s="9">
        <f t="shared" si="3"/>
        <v>0</v>
      </c>
      <c r="H208" s="9">
        <v>44451</v>
      </c>
      <c r="I208" s="9">
        <v>1</v>
      </c>
      <c r="J208" s="9">
        <v>65</v>
      </c>
      <c r="K208" s="9">
        <v>51</v>
      </c>
      <c r="L208" s="35">
        <v>59721.742036915952</v>
      </c>
      <c r="M208" s="37">
        <f t="shared" si="7"/>
        <v>65452.05808985031</v>
      </c>
    </row>
    <row r="209" spans="1:13" ht="14.4" x14ac:dyDescent="0.3">
      <c r="A209" s="8" t="s">
        <v>9</v>
      </c>
      <c r="B209" s="9" t="s">
        <v>13</v>
      </c>
      <c r="C209" s="9" t="s">
        <v>11</v>
      </c>
      <c r="D209" s="9">
        <f t="shared" si="0"/>
        <v>1</v>
      </c>
      <c r="E209" s="9">
        <f t="shared" si="1"/>
        <v>0</v>
      </c>
      <c r="F209" s="9">
        <f t="shared" si="2"/>
        <v>0</v>
      </c>
      <c r="G209" s="9">
        <f t="shared" si="3"/>
        <v>0</v>
      </c>
      <c r="H209" s="9">
        <v>64873</v>
      </c>
      <c r="I209" s="9">
        <v>3</v>
      </c>
      <c r="J209" s="9">
        <v>48</v>
      </c>
      <c r="K209" s="9">
        <v>64</v>
      </c>
      <c r="L209" s="35">
        <v>85224.186714803189</v>
      </c>
      <c r="M209" s="37">
        <f t="shared" si="7"/>
        <v>82704.461314357584</v>
      </c>
    </row>
    <row r="210" spans="1:13" ht="14.4" x14ac:dyDescent="0.3">
      <c r="A210" s="8" t="s">
        <v>15</v>
      </c>
      <c r="B210" s="9" t="s">
        <v>13</v>
      </c>
      <c r="C210" s="9" t="s">
        <v>11</v>
      </c>
      <c r="D210" s="9">
        <f t="shared" si="0"/>
        <v>0</v>
      </c>
      <c r="E210" s="9">
        <f t="shared" si="1"/>
        <v>0</v>
      </c>
      <c r="F210" s="9">
        <f t="shared" si="2"/>
        <v>0</v>
      </c>
      <c r="G210" s="9">
        <f t="shared" si="3"/>
        <v>0</v>
      </c>
      <c r="H210" s="9">
        <v>55261</v>
      </c>
      <c r="I210" s="9">
        <v>1</v>
      </c>
      <c r="J210" s="9">
        <v>36</v>
      </c>
      <c r="K210" s="9">
        <v>19</v>
      </c>
      <c r="L210" s="35">
        <v>53356.719203054512</v>
      </c>
      <c r="M210" s="37">
        <f t="shared" si="7"/>
        <v>62153.59782183553</v>
      </c>
    </row>
    <row r="211" spans="1:13" ht="14.4" x14ac:dyDescent="0.3">
      <c r="A211" s="8" t="s">
        <v>12</v>
      </c>
      <c r="B211" s="9" t="s">
        <v>13</v>
      </c>
      <c r="C211" s="9" t="s">
        <v>11</v>
      </c>
      <c r="D211" s="9">
        <f t="shared" si="0"/>
        <v>0</v>
      </c>
      <c r="E211" s="9">
        <f t="shared" si="1"/>
        <v>1</v>
      </c>
      <c r="F211" s="9">
        <f t="shared" si="2"/>
        <v>0</v>
      </c>
      <c r="G211" s="9">
        <f t="shared" si="3"/>
        <v>0</v>
      </c>
      <c r="H211" s="9">
        <v>53405</v>
      </c>
      <c r="I211" s="9">
        <v>1</v>
      </c>
      <c r="J211" s="9">
        <v>46</v>
      </c>
      <c r="K211" s="9">
        <v>48</v>
      </c>
      <c r="L211" s="35">
        <v>67405.539232032505</v>
      </c>
      <c r="M211" s="37">
        <f t="shared" si="7"/>
        <v>67955.921290836966</v>
      </c>
    </row>
    <row r="212" spans="1:13" ht="14.4" x14ac:dyDescent="0.3">
      <c r="A212" s="8" t="s">
        <v>15</v>
      </c>
      <c r="B212" s="9" t="s">
        <v>13</v>
      </c>
      <c r="C212" s="9" t="s">
        <v>11</v>
      </c>
      <c r="D212" s="9">
        <f t="shared" si="0"/>
        <v>0</v>
      </c>
      <c r="E212" s="9">
        <f t="shared" si="1"/>
        <v>0</v>
      </c>
      <c r="F212" s="9">
        <f t="shared" si="2"/>
        <v>0</v>
      </c>
      <c r="G212" s="9">
        <f t="shared" si="3"/>
        <v>0</v>
      </c>
      <c r="H212" s="9">
        <v>48982</v>
      </c>
      <c r="I212" s="9">
        <v>3</v>
      </c>
      <c r="J212" s="9">
        <v>77</v>
      </c>
      <c r="K212" s="9">
        <v>60</v>
      </c>
      <c r="L212" s="35">
        <v>73639.06170114901</v>
      </c>
      <c r="M212" s="37">
        <f t="shared" si="7"/>
        <v>69726.782090211636</v>
      </c>
    </row>
    <row r="213" spans="1:13" ht="14.4" x14ac:dyDescent="0.3">
      <c r="A213" s="8" t="s">
        <v>12</v>
      </c>
      <c r="B213" s="9" t="s">
        <v>10</v>
      </c>
      <c r="C213" s="9" t="s">
        <v>11</v>
      </c>
      <c r="D213" s="9">
        <f t="shared" si="0"/>
        <v>0</v>
      </c>
      <c r="E213" s="9">
        <f t="shared" si="1"/>
        <v>1</v>
      </c>
      <c r="F213" s="9">
        <f t="shared" si="2"/>
        <v>1</v>
      </c>
      <c r="G213" s="9">
        <f t="shared" si="3"/>
        <v>0</v>
      </c>
      <c r="H213" s="9">
        <v>60286</v>
      </c>
      <c r="I213" s="9">
        <v>1</v>
      </c>
      <c r="J213" s="9">
        <v>73</v>
      </c>
      <c r="K213" s="9">
        <v>27</v>
      </c>
      <c r="L213" s="35">
        <v>91956.838172131247</v>
      </c>
      <c r="M213" s="37">
        <f t="shared" si="7"/>
        <v>84886.910830889741</v>
      </c>
    </row>
    <row r="214" spans="1:13" ht="14.4" x14ac:dyDescent="0.3">
      <c r="A214" s="8" t="s">
        <v>9</v>
      </c>
      <c r="B214" s="9" t="s">
        <v>13</v>
      </c>
      <c r="C214" s="9" t="s">
        <v>14</v>
      </c>
      <c r="D214" s="9">
        <f t="shared" si="0"/>
        <v>1</v>
      </c>
      <c r="E214" s="9">
        <f t="shared" si="1"/>
        <v>0</v>
      </c>
      <c r="F214" s="9">
        <f t="shared" si="2"/>
        <v>0</v>
      </c>
      <c r="G214" s="9">
        <f t="shared" si="3"/>
        <v>1</v>
      </c>
      <c r="H214" s="9">
        <v>44712</v>
      </c>
      <c r="I214" s="9">
        <v>2</v>
      </c>
      <c r="J214" s="9">
        <v>49</v>
      </c>
      <c r="K214" s="9">
        <v>46</v>
      </c>
      <c r="L214" s="35">
        <v>76451.547166648161</v>
      </c>
      <c r="M214" s="37">
        <f t="shared" si="7"/>
        <v>73044.926165889847</v>
      </c>
    </row>
    <row r="215" spans="1:13" ht="14.4" x14ac:dyDescent="0.3">
      <c r="A215" s="8" t="s">
        <v>9</v>
      </c>
      <c r="B215" s="9" t="s">
        <v>13</v>
      </c>
      <c r="C215" s="9" t="s">
        <v>11</v>
      </c>
      <c r="D215" s="9">
        <f t="shared" si="0"/>
        <v>1</v>
      </c>
      <c r="E215" s="9">
        <f t="shared" si="1"/>
        <v>0</v>
      </c>
      <c r="F215" s="9">
        <f t="shared" si="2"/>
        <v>0</v>
      </c>
      <c r="G215" s="9">
        <f t="shared" si="3"/>
        <v>0</v>
      </c>
      <c r="H215" s="9">
        <v>49882</v>
      </c>
      <c r="I215" s="9">
        <v>2</v>
      </c>
      <c r="J215" s="9">
        <v>57</v>
      </c>
      <c r="K215" s="9">
        <v>28</v>
      </c>
      <c r="L215" s="35">
        <v>64100.132238669612</v>
      </c>
      <c r="M215" s="37">
        <f t="shared" si="7"/>
        <v>66608.935215168909</v>
      </c>
    </row>
    <row r="216" spans="1:13" ht="14.4" x14ac:dyDescent="0.3">
      <c r="A216" s="8" t="s">
        <v>12</v>
      </c>
      <c r="B216" s="9" t="s">
        <v>13</v>
      </c>
      <c r="C216" s="9" t="s">
        <v>14</v>
      </c>
      <c r="D216" s="9">
        <f t="shared" si="0"/>
        <v>0</v>
      </c>
      <c r="E216" s="9">
        <f t="shared" si="1"/>
        <v>1</v>
      </c>
      <c r="F216" s="9">
        <f t="shared" si="2"/>
        <v>0</v>
      </c>
      <c r="G216" s="9">
        <f t="shared" si="3"/>
        <v>1</v>
      </c>
      <c r="H216" s="9">
        <v>46791</v>
      </c>
      <c r="I216" s="9">
        <v>3</v>
      </c>
      <c r="J216" s="9">
        <v>59</v>
      </c>
      <c r="K216" s="9">
        <v>59</v>
      </c>
      <c r="L216" s="35">
        <v>78379.787555640665</v>
      </c>
      <c r="M216" s="37">
        <f t="shared" si="7"/>
        <v>71792.445753996624</v>
      </c>
    </row>
    <row r="217" spans="1:13" ht="14.4" x14ac:dyDescent="0.3">
      <c r="A217" s="8" t="s">
        <v>9</v>
      </c>
      <c r="B217" s="9" t="s">
        <v>10</v>
      </c>
      <c r="C217" s="9" t="s">
        <v>14</v>
      </c>
      <c r="D217" s="9">
        <f t="shared" si="0"/>
        <v>1</v>
      </c>
      <c r="E217" s="9">
        <f t="shared" si="1"/>
        <v>0</v>
      </c>
      <c r="F217" s="9">
        <f t="shared" si="2"/>
        <v>1</v>
      </c>
      <c r="G217" s="9">
        <f t="shared" si="3"/>
        <v>1</v>
      </c>
      <c r="H217" s="9">
        <v>52585</v>
      </c>
      <c r="I217" s="9">
        <v>3</v>
      </c>
      <c r="J217" s="9">
        <v>78</v>
      </c>
      <c r="K217" s="9">
        <v>35</v>
      </c>
      <c r="L217" s="35">
        <v>77592.938139621503</v>
      </c>
      <c r="M217" s="37">
        <f t="shared" si="7"/>
        <v>92976.956736063425</v>
      </c>
    </row>
    <row r="218" spans="1:13" ht="14.4" x14ac:dyDescent="0.3">
      <c r="A218" s="8" t="s">
        <v>9</v>
      </c>
      <c r="B218" s="9" t="s">
        <v>13</v>
      </c>
      <c r="C218" s="9" t="s">
        <v>11</v>
      </c>
      <c r="D218" s="9">
        <f t="shared" si="0"/>
        <v>1</v>
      </c>
      <c r="E218" s="9">
        <f t="shared" si="1"/>
        <v>0</v>
      </c>
      <c r="F218" s="9">
        <f t="shared" si="2"/>
        <v>0</v>
      </c>
      <c r="G218" s="9">
        <f t="shared" si="3"/>
        <v>0</v>
      </c>
      <c r="H218" s="9">
        <v>59130</v>
      </c>
      <c r="I218" s="9">
        <v>1</v>
      </c>
      <c r="J218" s="9">
        <v>79</v>
      </c>
      <c r="K218" s="9">
        <v>63</v>
      </c>
      <c r="L218" s="35">
        <v>70314.886867372596</v>
      </c>
      <c r="M218" s="37">
        <f t="shared" si="7"/>
        <v>79796.88046307498</v>
      </c>
    </row>
    <row r="219" spans="1:13" ht="14.4" x14ac:dyDescent="0.3">
      <c r="A219" s="8" t="s">
        <v>9</v>
      </c>
      <c r="B219" s="9" t="s">
        <v>13</v>
      </c>
      <c r="C219" s="9" t="s">
        <v>14</v>
      </c>
      <c r="D219" s="9">
        <f t="shared" si="0"/>
        <v>1</v>
      </c>
      <c r="E219" s="9">
        <f t="shared" si="1"/>
        <v>0</v>
      </c>
      <c r="F219" s="9">
        <f t="shared" si="2"/>
        <v>0</v>
      </c>
      <c r="G219" s="9">
        <f t="shared" si="3"/>
        <v>1</v>
      </c>
      <c r="H219" s="9">
        <v>63061</v>
      </c>
      <c r="I219" s="9">
        <v>4</v>
      </c>
      <c r="J219" s="9">
        <v>36</v>
      </c>
      <c r="K219" s="9">
        <v>40</v>
      </c>
      <c r="L219" s="35">
        <v>72339.713193529606</v>
      </c>
      <c r="M219" s="37">
        <f t="shared" si="7"/>
        <v>79766.963576661859</v>
      </c>
    </row>
    <row r="220" spans="1:13" ht="14.4" x14ac:dyDescent="0.3">
      <c r="A220" s="8" t="s">
        <v>9</v>
      </c>
      <c r="B220" s="9" t="s">
        <v>13</v>
      </c>
      <c r="C220" s="9" t="s">
        <v>14</v>
      </c>
      <c r="D220" s="9">
        <f t="shared" si="0"/>
        <v>1</v>
      </c>
      <c r="E220" s="9">
        <f t="shared" si="1"/>
        <v>0</v>
      </c>
      <c r="F220" s="9">
        <f t="shared" si="2"/>
        <v>0</v>
      </c>
      <c r="G220" s="9">
        <f t="shared" si="3"/>
        <v>1</v>
      </c>
      <c r="H220" s="9">
        <v>55293</v>
      </c>
      <c r="I220" s="9">
        <v>4</v>
      </c>
      <c r="J220" s="9">
        <v>39</v>
      </c>
      <c r="K220" s="9">
        <v>20</v>
      </c>
      <c r="L220" s="35">
        <v>75774.953758594958</v>
      </c>
      <c r="M220" s="37">
        <f t="shared" si="7"/>
        <v>71069.218103389663</v>
      </c>
    </row>
    <row r="221" spans="1:13" ht="14.4" x14ac:dyDescent="0.3">
      <c r="A221" s="8" t="s">
        <v>15</v>
      </c>
      <c r="B221" s="9" t="s">
        <v>13</v>
      </c>
      <c r="C221" s="9" t="s">
        <v>14</v>
      </c>
      <c r="D221" s="9">
        <f t="shared" si="0"/>
        <v>0</v>
      </c>
      <c r="E221" s="9">
        <f t="shared" si="1"/>
        <v>0</v>
      </c>
      <c r="F221" s="9">
        <f t="shared" si="2"/>
        <v>0</v>
      </c>
      <c r="G221" s="9">
        <f t="shared" si="3"/>
        <v>1</v>
      </c>
      <c r="H221" s="9">
        <v>54222</v>
      </c>
      <c r="I221" s="9">
        <v>4</v>
      </c>
      <c r="J221" s="9">
        <v>40</v>
      </c>
      <c r="K221" s="9">
        <v>40</v>
      </c>
      <c r="L221" s="35">
        <v>71232.982175433659</v>
      </c>
      <c r="M221" s="37">
        <f t="shared" si="7"/>
        <v>71100.990604801613</v>
      </c>
    </row>
    <row r="222" spans="1:13" ht="14.4" x14ac:dyDescent="0.3">
      <c r="A222" s="8" t="s">
        <v>15</v>
      </c>
      <c r="B222" s="9" t="s">
        <v>13</v>
      </c>
      <c r="C222" s="9" t="s">
        <v>14</v>
      </c>
      <c r="D222" s="9">
        <f t="shared" si="0"/>
        <v>0</v>
      </c>
      <c r="E222" s="9">
        <f t="shared" si="1"/>
        <v>0</v>
      </c>
      <c r="F222" s="9">
        <f t="shared" si="2"/>
        <v>0</v>
      </c>
      <c r="G222" s="9">
        <f t="shared" si="3"/>
        <v>1</v>
      </c>
      <c r="H222" s="9">
        <v>48720</v>
      </c>
      <c r="I222" s="9">
        <v>3</v>
      </c>
      <c r="J222" s="9">
        <v>66</v>
      </c>
      <c r="K222" s="9">
        <v>24</v>
      </c>
      <c r="L222" s="35">
        <v>61022.267740597155</v>
      </c>
      <c r="M222" s="37">
        <f t="shared" si="7"/>
        <v>64407.354798644636</v>
      </c>
    </row>
    <row r="223" spans="1:13" ht="14.4" x14ac:dyDescent="0.3">
      <c r="A223" s="8" t="s">
        <v>12</v>
      </c>
      <c r="B223" s="9" t="s">
        <v>13</v>
      </c>
      <c r="C223" s="9" t="s">
        <v>11</v>
      </c>
      <c r="D223" s="9">
        <f t="shared" si="0"/>
        <v>0</v>
      </c>
      <c r="E223" s="9">
        <f t="shared" si="1"/>
        <v>1</v>
      </c>
      <c r="F223" s="9">
        <f t="shared" si="2"/>
        <v>0</v>
      </c>
      <c r="G223" s="9">
        <f t="shared" si="3"/>
        <v>0</v>
      </c>
      <c r="H223" s="9">
        <v>49971</v>
      </c>
      <c r="I223" s="9">
        <v>2</v>
      </c>
      <c r="J223" s="9">
        <v>77</v>
      </c>
      <c r="K223" s="9">
        <v>34</v>
      </c>
      <c r="L223" s="35">
        <v>69437.406021635223</v>
      </c>
      <c r="M223" s="37">
        <f t="shared" si="7"/>
        <v>62637.717517714002</v>
      </c>
    </row>
    <row r="224" spans="1:13" ht="14.4" x14ac:dyDescent="0.3">
      <c r="A224" s="8" t="s">
        <v>9</v>
      </c>
      <c r="B224" s="9" t="s">
        <v>13</v>
      </c>
      <c r="C224" s="9" t="s">
        <v>11</v>
      </c>
      <c r="D224" s="9">
        <f t="shared" si="0"/>
        <v>1</v>
      </c>
      <c r="E224" s="9">
        <f t="shared" si="1"/>
        <v>0</v>
      </c>
      <c r="F224" s="9">
        <f t="shared" si="2"/>
        <v>0</v>
      </c>
      <c r="G224" s="9">
        <f t="shared" si="3"/>
        <v>0</v>
      </c>
      <c r="H224" s="9">
        <v>58774</v>
      </c>
      <c r="I224" s="9">
        <v>4</v>
      </c>
      <c r="J224" s="9">
        <v>70</v>
      </c>
      <c r="K224" s="9">
        <v>45</v>
      </c>
      <c r="L224" s="35">
        <v>73028.668941183045</v>
      </c>
      <c r="M224" s="37">
        <f t="shared" si="7"/>
        <v>74920.929734565914</v>
      </c>
    </row>
    <row r="225" spans="1:13" ht="14.4" x14ac:dyDescent="0.3">
      <c r="A225" s="8" t="s">
        <v>9</v>
      </c>
      <c r="B225" s="9" t="s">
        <v>13</v>
      </c>
      <c r="C225" s="9" t="s">
        <v>11</v>
      </c>
      <c r="D225" s="9">
        <f t="shared" si="0"/>
        <v>1</v>
      </c>
      <c r="E225" s="9">
        <f t="shared" si="1"/>
        <v>0</v>
      </c>
      <c r="F225" s="9">
        <f t="shared" si="2"/>
        <v>0</v>
      </c>
      <c r="G225" s="9">
        <f t="shared" si="3"/>
        <v>0</v>
      </c>
      <c r="H225" s="9">
        <v>59781</v>
      </c>
      <c r="I225" s="9">
        <v>1</v>
      </c>
      <c r="J225" s="9">
        <v>46</v>
      </c>
      <c r="K225" s="9">
        <v>41</v>
      </c>
      <c r="L225" s="35">
        <v>76811.449076007615</v>
      </c>
      <c r="M225" s="37">
        <f t="shared" si="7"/>
        <v>74514.701105215485</v>
      </c>
    </row>
    <row r="226" spans="1:13" ht="14.4" x14ac:dyDescent="0.3">
      <c r="A226" s="8" t="s">
        <v>15</v>
      </c>
      <c r="B226" s="9" t="s">
        <v>13</v>
      </c>
      <c r="C226" s="9" t="s">
        <v>11</v>
      </c>
      <c r="D226" s="9">
        <f t="shared" si="0"/>
        <v>0</v>
      </c>
      <c r="E226" s="9">
        <f t="shared" si="1"/>
        <v>0</v>
      </c>
      <c r="F226" s="9">
        <f t="shared" si="2"/>
        <v>0</v>
      </c>
      <c r="G226" s="9">
        <f t="shared" si="3"/>
        <v>0</v>
      </c>
      <c r="H226" s="9">
        <v>54690</v>
      </c>
      <c r="I226" s="9">
        <v>3</v>
      </c>
      <c r="J226" s="9">
        <v>71</v>
      </c>
      <c r="K226" s="9">
        <v>53</v>
      </c>
      <c r="L226" s="35">
        <v>65923.716673390096</v>
      </c>
      <c r="M226" s="37">
        <f t="shared" si="7"/>
        <v>70513.805457483322</v>
      </c>
    </row>
    <row r="227" spans="1:13" ht="14.4" x14ac:dyDescent="0.3">
      <c r="A227" s="8" t="s">
        <v>12</v>
      </c>
      <c r="B227" s="9" t="s">
        <v>13</v>
      </c>
      <c r="C227" s="9" t="s">
        <v>14</v>
      </c>
      <c r="D227" s="9">
        <f t="shared" si="0"/>
        <v>0</v>
      </c>
      <c r="E227" s="9">
        <f t="shared" si="1"/>
        <v>1</v>
      </c>
      <c r="F227" s="9">
        <f t="shared" si="2"/>
        <v>0</v>
      </c>
      <c r="G227" s="9">
        <f t="shared" si="3"/>
        <v>1</v>
      </c>
      <c r="H227" s="9">
        <v>43494</v>
      </c>
      <c r="I227" s="9">
        <v>1</v>
      </c>
      <c r="J227" s="9">
        <v>60</v>
      </c>
      <c r="K227" s="9">
        <v>27</v>
      </c>
      <c r="L227" s="35">
        <v>68676.925403323781</v>
      </c>
      <c r="M227" s="37">
        <f t="shared" si="7"/>
        <v>62071.872459837366</v>
      </c>
    </row>
    <row r="228" spans="1:13" ht="14.4" x14ac:dyDescent="0.3">
      <c r="A228" s="8" t="s">
        <v>12</v>
      </c>
      <c r="B228" s="9" t="s">
        <v>13</v>
      </c>
      <c r="C228" s="9" t="s">
        <v>11</v>
      </c>
      <c r="D228" s="9">
        <f t="shared" si="0"/>
        <v>0</v>
      </c>
      <c r="E228" s="9">
        <f t="shared" si="1"/>
        <v>1</v>
      </c>
      <c r="F228" s="9">
        <f t="shared" si="2"/>
        <v>0</v>
      </c>
      <c r="G228" s="9">
        <f t="shared" si="3"/>
        <v>0</v>
      </c>
      <c r="H228" s="9">
        <v>54356</v>
      </c>
      <c r="I228" s="9">
        <v>1</v>
      </c>
      <c r="J228" s="9">
        <v>69</v>
      </c>
      <c r="K228" s="9">
        <v>26</v>
      </c>
      <c r="L228" s="35">
        <v>67766.328678638281</v>
      </c>
      <c r="M228" s="37">
        <f t="shared" si="7"/>
        <v>62604.688271053928</v>
      </c>
    </row>
    <row r="229" spans="1:13" ht="14.4" x14ac:dyDescent="0.3">
      <c r="A229" s="8" t="s">
        <v>12</v>
      </c>
      <c r="B229" s="9" t="s">
        <v>13</v>
      </c>
      <c r="C229" s="9" t="s">
        <v>11</v>
      </c>
      <c r="D229" s="9">
        <f t="shared" si="0"/>
        <v>0</v>
      </c>
      <c r="E229" s="9">
        <f t="shared" si="1"/>
        <v>1</v>
      </c>
      <c r="F229" s="9">
        <f t="shared" si="2"/>
        <v>0</v>
      </c>
      <c r="G229" s="9">
        <f t="shared" si="3"/>
        <v>0</v>
      </c>
      <c r="H229" s="9">
        <v>44261</v>
      </c>
      <c r="I229" s="9">
        <v>4</v>
      </c>
      <c r="J229" s="9">
        <v>64</v>
      </c>
      <c r="K229" s="9">
        <v>24</v>
      </c>
      <c r="L229" s="35">
        <v>75535.501149981763</v>
      </c>
      <c r="M229" s="37">
        <f t="shared" si="7"/>
        <v>57459.11261137556</v>
      </c>
    </row>
    <row r="230" spans="1:13" ht="14.4" x14ac:dyDescent="0.3">
      <c r="A230" s="8" t="s">
        <v>9</v>
      </c>
      <c r="B230" s="9" t="s">
        <v>13</v>
      </c>
      <c r="C230" s="9" t="s">
        <v>11</v>
      </c>
      <c r="D230" s="9">
        <f t="shared" si="0"/>
        <v>1</v>
      </c>
      <c r="E230" s="9">
        <f t="shared" si="1"/>
        <v>0</v>
      </c>
      <c r="F230" s="9">
        <f t="shared" si="2"/>
        <v>0</v>
      </c>
      <c r="G230" s="9">
        <f t="shared" si="3"/>
        <v>0</v>
      </c>
      <c r="H230" s="9">
        <v>61570</v>
      </c>
      <c r="I230" s="9">
        <v>3</v>
      </c>
      <c r="J230" s="9">
        <v>74</v>
      </c>
      <c r="K230" s="9">
        <v>34</v>
      </c>
      <c r="L230" s="35">
        <v>75762.907573325152</v>
      </c>
      <c r="M230" s="37">
        <f t="shared" si="7"/>
        <v>73349.668842681946</v>
      </c>
    </row>
    <row r="231" spans="1:13" ht="14.4" x14ac:dyDescent="0.3">
      <c r="A231" s="8" t="s">
        <v>9</v>
      </c>
      <c r="B231" s="9" t="s">
        <v>13</v>
      </c>
      <c r="C231" s="9" t="s">
        <v>11</v>
      </c>
      <c r="D231" s="9">
        <f t="shared" si="0"/>
        <v>1</v>
      </c>
      <c r="E231" s="9">
        <f t="shared" si="1"/>
        <v>0</v>
      </c>
      <c r="F231" s="9">
        <f t="shared" si="2"/>
        <v>0</v>
      </c>
      <c r="G231" s="9">
        <f t="shared" si="3"/>
        <v>0</v>
      </c>
      <c r="H231" s="9">
        <v>59600</v>
      </c>
      <c r="I231" s="9">
        <v>3</v>
      </c>
      <c r="J231" s="9">
        <v>52</v>
      </c>
      <c r="K231" s="9">
        <v>53</v>
      </c>
      <c r="L231" s="35">
        <v>75588.76396310878</v>
      </c>
      <c r="M231" s="37">
        <f t="shared" si="7"/>
        <v>77460.254168419851</v>
      </c>
    </row>
    <row r="232" spans="1:13" ht="14.4" x14ac:dyDescent="0.3">
      <c r="A232" s="8" t="s">
        <v>9</v>
      </c>
      <c r="B232" s="9" t="s">
        <v>13</v>
      </c>
      <c r="C232" s="9" t="s">
        <v>14</v>
      </c>
      <c r="D232" s="9">
        <f t="shared" si="0"/>
        <v>1</v>
      </c>
      <c r="E232" s="9">
        <f t="shared" si="1"/>
        <v>0</v>
      </c>
      <c r="F232" s="9">
        <f t="shared" si="2"/>
        <v>0</v>
      </c>
      <c r="G232" s="9">
        <f t="shared" si="3"/>
        <v>1</v>
      </c>
      <c r="H232" s="9">
        <v>52971</v>
      </c>
      <c r="I232" s="9">
        <v>2</v>
      </c>
      <c r="J232" s="9">
        <v>56</v>
      </c>
      <c r="K232" s="9">
        <v>32</v>
      </c>
      <c r="L232" s="35">
        <v>70086.06580045553</v>
      </c>
      <c r="M232" s="37">
        <f t="shared" si="7"/>
        <v>73123.8986511564</v>
      </c>
    </row>
    <row r="233" spans="1:13" ht="14.4" x14ac:dyDescent="0.3">
      <c r="A233" s="8" t="s">
        <v>9</v>
      </c>
      <c r="B233" s="9" t="s">
        <v>10</v>
      </c>
      <c r="C233" s="9" t="s">
        <v>14</v>
      </c>
      <c r="D233" s="9">
        <f t="shared" si="0"/>
        <v>1</v>
      </c>
      <c r="E233" s="9">
        <f t="shared" si="1"/>
        <v>0</v>
      </c>
      <c r="F233" s="9">
        <f t="shared" si="2"/>
        <v>1</v>
      </c>
      <c r="G233" s="9">
        <f t="shared" si="3"/>
        <v>1</v>
      </c>
      <c r="H233" s="9">
        <v>57963</v>
      </c>
      <c r="I233" s="9">
        <v>2</v>
      </c>
      <c r="J233" s="9">
        <v>60</v>
      </c>
      <c r="K233" s="9">
        <v>19</v>
      </c>
      <c r="L233" s="35">
        <v>96125.176292219505</v>
      </c>
      <c r="M233" s="37">
        <f t="shared" si="7"/>
        <v>91357.357883676857</v>
      </c>
    </row>
    <row r="234" spans="1:13" ht="14.4" x14ac:dyDescent="0.3">
      <c r="A234" s="8" t="s">
        <v>12</v>
      </c>
      <c r="B234" s="9" t="s">
        <v>10</v>
      </c>
      <c r="C234" s="9" t="s">
        <v>14</v>
      </c>
      <c r="D234" s="9">
        <f t="shared" si="0"/>
        <v>0</v>
      </c>
      <c r="E234" s="9">
        <f t="shared" si="1"/>
        <v>1</v>
      </c>
      <c r="F234" s="9">
        <f t="shared" si="2"/>
        <v>1</v>
      </c>
      <c r="G234" s="9">
        <f t="shared" si="3"/>
        <v>1</v>
      </c>
      <c r="H234" s="9">
        <v>44781</v>
      </c>
      <c r="I234" s="9">
        <v>2</v>
      </c>
      <c r="J234" s="9">
        <v>75</v>
      </c>
      <c r="K234" s="9">
        <v>42</v>
      </c>
      <c r="L234" s="35">
        <v>80753.623121492332</v>
      </c>
      <c r="M234" s="37">
        <f t="shared" si="7"/>
        <v>85813.300015454981</v>
      </c>
    </row>
    <row r="235" spans="1:13" ht="14.4" x14ac:dyDescent="0.3">
      <c r="A235" s="8" t="s">
        <v>12</v>
      </c>
      <c r="B235" s="9" t="s">
        <v>13</v>
      </c>
      <c r="C235" s="9" t="s">
        <v>14</v>
      </c>
      <c r="D235" s="9">
        <f t="shared" si="0"/>
        <v>0</v>
      </c>
      <c r="E235" s="9">
        <f t="shared" si="1"/>
        <v>1</v>
      </c>
      <c r="F235" s="9">
        <f t="shared" si="2"/>
        <v>0</v>
      </c>
      <c r="G235" s="9">
        <f t="shared" si="3"/>
        <v>1</v>
      </c>
      <c r="H235" s="9">
        <v>62903</v>
      </c>
      <c r="I235" s="9">
        <v>4</v>
      </c>
      <c r="J235" s="9">
        <v>82</v>
      </c>
      <c r="K235" s="9">
        <v>55</v>
      </c>
      <c r="L235" s="35">
        <v>71048.238116998473</v>
      </c>
      <c r="M235" s="37">
        <f t="shared" si="7"/>
        <v>77919.707016401851</v>
      </c>
    </row>
    <row r="236" spans="1:13" ht="14.4" x14ac:dyDescent="0.3">
      <c r="A236" s="8" t="s">
        <v>12</v>
      </c>
      <c r="B236" s="9" t="s">
        <v>13</v>
      </c>
      <c r="C236" s="9" t="s">
        <v>14</v>
      </c>
      <c r="D236" s="9">
        <f t="shared" si="0"/>
        <v>0</v>
      </c>
      <c r="E236" s="9">
        <f t="shared" si="1"/>
        <v>1</v>
      </c>
      <c r="F236" s="9">
        <f t="shared" si="2"/>
        <v>0</v>
      </c>
      <c r="G236" s="9">
        <f t="shared" si="3"/>
        <v>1</v>
      </c>
      <c r="H236" s="9">
        <v>58282</v>
      </c>
      <c r="I236" s="9">
        <v>4</v>
      </c>
      <c r="J236" s="9">
        <v>78</v>
      </c>
      <c r="K236" s="9">
        <v>28</v>
      </c>
      <c r="L236" s="35">
        <v>71454.8954283114</v>
      </c>
      <c r="M236" s="37">
        <f t="shared" si="7"/>
        <v>68856.107185825633</v>
      </c>
    </row>
    <row r="237" spans="1:13" ht="14.4" x14ac:dyDescent="0.3">
      <c r="A237" s="8" t="s">
        <v>12</v>
      </c>
      <c r="B237" s="9" t="s">
        <v>13</v>
      </c>
      <c r="C237" s="9" t="s">
        <v>11</v>
      </c>
      <c r="D237" s="9">
        <f t="shared" si="0"/>
        <v>0</v>
      </c>
      <c r="E237" s="9">
        <f t="shared" si="1"/>
        <v>1</v>
      </c>
      <c r="F237" s="9">
        <f t="shared" si="2"/>
        <v>0</v>
      </c>
      <c r="G237" s="9">
        <f t="shared" si="3"/>
        <v>0</v>
      </c>
      <c r="H237" s="9">
        <v>66411</v>
      </c>
      <c r="I237" s="9">
        <v>1</v>
      </c>
      <c r="J237" s="9">
        <v>47</v>
      </c>
      <c r="K237" s="9">
        <v>58</v>
      </c>
      <c r="L237" s="35">
        <v>87222.870773574745</v>
      </c>
      <c r="M237" s="37">
        <f t="shared" si="7"/>
        <v>76415.095929011848</v>
      </c>
    </row>
    <row r="238" spans="1:13" ht="14.4" x14ac:dyDescent="0.3">
      <c r="A238" s="8" t="s">
        <v>9</v>
      </c>
      <c r="B238" s="9" t="s">
        <v>13</v>
      </c>
      <c r="C238" s="9" t="s">
        <v>11</v>
      </c>
      <c r="D238" s="9">
        <f t="shared" si="0"/>
        <v>1</v>
      </c>
      <c r="E238" s="9">
        <f t="shared" si="1"/>
        <v>0</v>
      </c>
      <c r="F238" s="9">
        <f t="shared" si="2"/>
        <v>0</v>
      </c>
      <c r="G238" s="9">
        <f t="shared" si="3"/>
        <v>0</v>
      </c>
      <c r="H238" s="9">
        <v>58109</v>
      </c>
      <c r="I238" s="9">
        <v>4</v>
      </c>
      <c r="J238" s="9">
        <v>44</v>
      </c>
      <c r="K238" s="9">
        <v>41</v>
      </c>
      <c r="L238" s="35">
        <v>75683.991757759388</v>
      </c>
      <c r="M238" s="37">
        <f t="shared" si="7"/>
        <v>73679.818833370606</v>
      </c>
    </row>
    <row r="239" spans="1:13" ht="14.4" x14ac:dyDescent="0.3">
      <c r="A239" s="8" t="s">
        <v>9</v>
      </c>
      <c r="B239" s="9" t="s">
        <v>13</v>
      </c>
      <c r="C239" s="9" t="s">
        <v>14</v>
      </c>
      <c r="D239" s="9">
        <f t="shared" si="0"/>
        <v>1</v>
      </c>
      <c r="E239" s="9">
        <f t="shared" si="1"/>
        <v>0</v>
      </c>
      <c r="F239" s="9">
        <f t="shared" si="2"/>
        <v>0</v>
      </c>
      <c r="G239" s="9">
        <f t="shared" si="3"/>
        <v>1</v>
      </c>
      <c r="H239" s="9">
        <v>51572</v>
      </c>
      <c r="I239" s="9">
        <v>4</v>
      </c>
      <c r="J239" s="9">
        <v>35</v>
      </c>
      <c r="K239" s="9">
        <v>47</v>
      </c>
      <c r="L239" s="35">
        <v>78834.202454493876</v>
      </c>
      <c r="M239" s="37">
        <f t="shared" si="7"/>
        <v>76394.846620665601</v>
      </c>
    </row>
    <row r="240" spans="1:13" ht="14.4" x14ac:dyDescent="0.3">
      <c r="A240" s="8" t="s">
        <v>15</v>
      </c>
      <c r="B240" s="9" t="s">
        <v>13</v>
      </c>
      <c r="C240" s="9" t="s">
        <v>11</v>
      </c>
      <c r="D240" s="9">
        <f t="shared" si="0"/>
        <v>0</v>
      </c>
      <c r="E240" s="9">
        <f t="shared" si="1"/>
        <v>0</v>
      </c>
      <c r="F240" s="9">
        <f t="shared" si="2"/>
        <v>0</v>
      </c>
      <c r="G240" s="9">
        <f t="shared" si="3"/>
        <v>0</v>
      </c>
      <c r="H240" s="9">
        <v>63031</v>
      </c>
      <c r="I240" s="9">
        <v>1</v>
      </c>
      <c r="J240" s="9">
        <v>48</v>
      </c>
      <c r="K240" s="9">
        <v>42</v>
      </c>
      <c r="L240" s="35">
        <v>72943.910578714553</v>
      </c>
      <c r="M240" s="37">
        <f t="shared" si="7"/>
        <v>71574.283146052447</v>
      </c>
    </row>
    <row r="241" spans="1:13" ht="14.4" x14ac:dyDescent="0.3">
      <c r="A241" s="8" t="s">
        <v>12</v>
      </c>
      <c r="B241" s="9" t="s">
        <v>13</v>
      </c>
      <c r="C241" s="9" t="s">
        <v>11</v>
      </c>
      <c r="D241" s="9">
        <f t="shared" si="0"/>
        <v>0</v>
      </c>
      <c r="E241" s="9">
        <f t="shared" si="1"/>
        <v>1</v>
      </c>
      <c r="F241" s="9">
        <f t="shared" si="2"/>
        <v>0</v>
      </c>
      <c r="G241" s="9">
        <f t="shared" si="3"/>
        <v>0</v>
      </c>
      <c r="H241" s="9">
        <v>54081</v>
      </c>
      <c r="I241" s="9">
        <v>1</v>
      </c>
      <c r="J241" s="9">
        <v>42</v>
      </c>
      <c r="K241" s="9">
        <v>59</v>
      </c>
      <c r="L241" s="35">
        <v>66774.106728433282</v>
      </c>
      <c r="M241" s="37">
        <f t="shared" si="7"/>
        <v>71124.154694657555</v>
      </c>
    </row>
    <row r="242" spans="1:13" ht="14.4" x14ac:dyDescent="0.3">
      <c r="A242" s="8" t="s">
        <v>9</v>
      </c>
      <c r="B242" s="9" t="s">
        <v>13</v>
      </c>
      <c r="C242" s="9" t="s">
        <v>11</v>
      </c>
      <c r="D242" s="9">
        <f t="shared" si="0"/>
        <v>1</v>
      </c>
      <c r="E242" s="9">
        <f t="shared" si="1"/>
        <v>0</v>
      </c>
      <c r="F242" s="9">
        <f t="shared" si="2"/>
        <v>0</v>
      </c>
      <c r="G242" s="9">
        <f t="shared" si="3"/>
        <v>0</v>
      </c>
      <c r="H242" s="9">
        <v>45676</v>
      </c>
      <c r="I242" s="9">
        <v>4</v>
      </c>
      <c r="J242" s="9">
        <v>81</v>
      </c>
      <c r="K242" s="9">
        <v>19</v>
      </c>
      <c r="L242" s="35">
        <v>58845.396209412262</v>
      </c>
      <c r="M242" s="37">
        <f t="shared" si="7"/>
        <v>62233.330099835126</v>
      </c>
    </row>
    <row r="243" spans="1:13" ht="14.4" x14ac:dyDescent="0.3">
      <c r="A243" s="8" t="s">
        <v>9</v>
      </c>
      <c r="B243" s="9" t="s">
        <v>13</v>
      </c>
      <c r="C243" s="9" t="s">
        <v>14</v>
      </c>
      <c r="D243" s="9">
        <f t="shared" si="0"/>
        <v>1</v>
      </c>
      <c r="E243" s="9">
        <f t="shared" si="1"/>
        <v>0</v>
      </c>
      <c r="F243" s="9">
        <f t="shared" si="2"/>
        <v>0</v>
      </c>
      <c r="G243" s="9">
        <f t="shared" si="3"/>
        <v>1</v>
      </c>
      <c r="H243" s="9">
        <v>52116</v>
      </c>
      <c r="I243" s="9">
        <v>2</v>
      </c>
      <c r="J243" s="9">
        <v>60</v>
      </c>
      <c r="K243" s="9">
        <v>59</v>
      </c>
      <c r="L243" s="35">
        <v>75689.827772489996</v>
      </c>
      <c r="M243" s="37">
        <f t="shared" si="7"/>
        <v>79714.574354729484</v>
      </c>
    </row>
    <row r="244" spans="1:13" ht="14.4" x14ac:dyDescent="0.3">
      <c r="A244" s="8" t="s">
        <v>15</v>
      </c>
      <c r="B244" s="9" t="s">
        <v>13</v>
      </c>
      <c r="C244" s="9" t="s">
        <v>14</v>
      </c>
      <c r="D244" s="9">
        <f t="shared" si="0"/>
        <v>0</v>
      </c>
      <c r="E244" s="9">
        <f t="shared" si="1"/>
        <v>0</v>
      </c>
      <c r="F244" s="9">
        <f t="shared" si="2"/>
        <v>0</v>
      </c>
      <c r="G244" s="9">
        <f t="shared" si="3"/>
        <v>1</v>
      </c>
      <c r="H244" s="9">
        <v>46127</v>
      </c>
      <c r="I244" s="9">
        <v>1</v>
      </c>
      <c r="J244" s="9">
        <v>56</v>
      </c>
      <c r="K244" s="9">
        <v>39</v>
      </c>
      <c r="L244" s="35">
        <v>68623.413595715116</v>
      </c>
      <c r="M244" s="37">
        <f t="shared" si="7"/>
        <v>67215.08897226915</v>
      </c>
    </row>
    <row r="245" spans="1:13" ht="14.4" x14ac:dyDescent="0.3">
      <c r="A245" s="8" t="s">
        <v>12</v>
      </c>
      <c r="B245" s="9" t="s">
        <v>10</v>
      </c>
      <c r="C245" s="9" t="s">
        <v>11</v>
      </c>
      <c r="D245" s="9">
        <f t="shared" si="0"/>
        <v>0</v>
      </c>
      <c r="E245" s="9">
        <f t="shared" si="1"/>
        <v>1</v>
      </c>
      <c r="F245" s="9">
        <f t="shared" si="2"/>
        <v>1</v>
      </c>
      <c r="G245" s="9">
        <f t="shared" si="3"/>
        <v>0</v>
      </c>
      <c r="H245" s="9">
        <v>48343</v>
      </c>
      <c r="I245" s="9">
        <v>3</v>
      </c>
      <c r="J245" s="9">
        <v>78</v>
      </c>
      <c r="K245" s="9">
        <v>40</v>
      </c>
      <c r="L245" s="35">
        <v>68392.666088934377</v>
      </c>
      <c r="M245" s="37">
        <f t="shared" si="7"/>
        <v>82783.418172198537</v>
      </c>
    </row>
    <row r="246" spans="1:13" ht="14.4" x14ac:dyDescent="0.3">
      <c r="A246" s="8" t="s">
        <v>12</v>
      </c>
      <c r="B246" s="9" t="s">
        <v>13</v>
      </c>
      <c r="C246" s="9" t="s">
        <v>11</v>
      </c>
      <c r="D246" s="9">
        <f t="shared" si="0"/>
        <v>0</v>
      </c>
      <c r="E246" s="9">
        <f t="shared" si="1"/>
        <v>1</v>
      </c>
      <c r="F246" s="9">
        <f t="shared" si="2"/>
        <v>0</v>
      </c>
      <c r="G246" s="9">
        <f t="shared" si="3"/>
        <v>0</v>
      </c>
      <c r="H246" s="9">
        <v>56666</v>
      </c>
      <c r="I246" s="9">
        <v>3</v>
      </c>
      <c r="J246" s="9">
        <v>47</v>
      </c>
      <c r="K246" s="9">
        <v>18</v>
      </c>
      <c r="L246" s="35">
        <v>53730.634973148168</v>
      </c>
      <c r="M246" s="37">
        <f t="shared" si="7"/>
        <v>61598.612912256685</v>
      </c>
    </row>
    <row r="247" spans="1:13" ht="14.4" x14ac:dyDescent="0.3">
      <c r="A247" s="8" t="s">
        <v>12</v>
      </c>
      <c r="B247" s="9" t="s">
        <v>13</v>
      </c>
      <c r="C247" s="9" t="s">
        <v>14</v>
      </c>
      <c r="D247" s="9">
        <f t="shared" si="0"/>
        <v>0</v>
      </c>
      <c r="E247" s="9">
        <f t="shared" si="1"/>
        <v>1</v>
      </c>
      <c r="F247" s="9">
        <f t="shared" si="2"/>
        <v>0</v>
      </c>
      <c r="G247" s="9">
        <f t="shared" si="3"/>
        <v>1</v>
      </c>
      <c r="H247" s="9">
        <v>67170</v>
      </c>
      <c r="I247" s="9">
        <v>4</v>
      </c>
      <c r="J247" s="9">
        <v>55</v>
      </c>
      <c r="K247" s="9">
        <v>31</v>
      </c>
      <c r="L247" s="35">
        <v>69913.105066898032</v>
      </c>
      <c r="M247" s="37">
        <f t="shared" si="7"/>
        <v>73730.693134785659</v>
      </c>
    </row>
    <row r="248" spans="1:13" ht="14.4" x14ac:dyDescent="0.3">
      <c r="A248" s="8" t="s">
        <v>15</v>
      </c>
      <c r="B248" s="9" t="s">
        <v>10</v>
      </c>
      <c r="C248" s="9" t="s">
        <v>14</v>
      </c>
      <c r="D248" s="9">
        <f t="shared" si="0"/>
        <v>0</v>
      </c>
      <c r="E248" s="9">
        <f t="shared" si="1"/>
        <v>0</v>
      </c>
      <c r="F248" s="9">
        <f t="shared" si="2"/>
        <v>1</v>
      </c>
      <c r="G248" s="9">
        <f t="shared" si="3"/>
        <v>1</v>
      </c>
      <c r="H248" s="9">
        <v>51096</v>
      </c>
      <c r="I248" s="9">
        <v>3</v>
      </c>
      <c r="J248" s="9">
        <v>70</v>
      </c>
      <c r="K248" s="9">
        <v>19</v>
      </c>
      <c r="L248" s="35">
        <v>80820.273616924998</v>
      </c>
      <c r="M248" s="37">
        <f t="shared" si="7"/>
        <v>83530.971444900846</v>
      </c>
    </row>
    <row r="249" spans="1:13" ht="14.4" x14ac:dyDescent="0.3">
      <c r="A249" s="8" t="s">
        <v>12</v>
      </c>
      <c r="B249" s="9" t="s">
        <v>13</v>
      </c>
      <c r="C249" s="9" t="s">
        <v>14</v>
      </c>
      <c r="D249" s="9">
        <f t="shared" si="0"/>
        <v>0</v>
      </c>
      <c r="E249" s="9">
        <f t="shared" si="1"/>
        <v>1</v>
      </c>
      <c r="F249" s="9">
        <f t="shared" si="2"/>
        <v>0</v>
      </c>
      <c r="G249" s="9">
        <f t="shared" si="3"/>
        <v>1</v>
      </c>
      <c r="H249" s="9">
        <v>64120</v>
      </c>
      <c r="I249" s="9">
        <v>2</v>
      </c>
      <c r="J249" s="9">
        <v>35</v>
      </c>
      <c r="K249" s="9">
        <v>44</v>
      </c>
      <c r="L249" s="35">
        <v>71001.525975837212</v>
      </c>
      <c r="M249" s="37">
        <f t="shared" si="7"/>
        <v>75850.691459301321</v>
      </c>
    </row>
    <row r="250" spans="1:13" ht="14.4" x14ac:dyDescent="0.3">
      <c r="A250" s="8" t="s">
        <v>9</v>
      </c>
      <c r="B250" s="9" t="s">
        <v>10</v>
      </c>
      <c r="C250" s="9" t="s">
        <v>11</v>
      </c>
      <c r="D250" s="9">
        <f t="shared" si="0"/>
        <v>1</v>
      </c>
      <c r="E250" s="9">
        <f t="shared" si="1"/>
        <v>0</v>
      </c>
      <c r="F250" s="9">
        <f t="shared" si="2"/>
        <v>1</v>
      </c>
      <c r="G250" s="9">
        <f t="shared" si="3"/>
        <v>0</v>
      </c>
      <c r="H250" s="9">
        <v>59001</v>
      </c>
      <c r="I250" s="9">
        <v>2</v>
      </c>
      <c r="J250" s="9">
        <v>81</v>
      </c>
      <c r="K250" s="9">
        <v>23</v>
      </c>
      <c r="L250" s="35">
        <v>89974.045203106434</v>
      </c>
      <c r="M250" s="37">
        <f t="shared" si="7"/>
        <v>88704.597514970155</v>
      </c>
    </row>
    <row r="251" spans="1:13" ht="14.4" x14ac:dyDescent="0.3">
      <c r="A251" s="8" t="s">
        <v>9</v>
      </c>
      <c r="B251" s="9" t="s">
        <v>13</v>
      </c>
      <c r="C251" s="9" t="s">
        <v>11</v>
      </c>
      <c r="D251" s="9">
        <f t="shared" si="0"/>
        <v>1</v>
      </c>
      <c r="E251" s="9">
        <f t="shared" si="1"/>
        <v>0</v>
      </c>
      <c r="F251" s="9">
        <f t="shared" si="2"/>
        <v>0</v>
      </c>
      <c r="G251" s="9">
        <f t="shared" si="3"/>
        <v>0</v>
      </c>
      <c r="H251" s="9">
        <v>45187</v>
      </c>
      <c r="I251" s="9">
        <v>3</v>
      </c>
      <c r="J251" s="9">
        <v>74</v>
      </c>
      <c r="K251" s="9">
        <v>33</v>
      </c>
      <c r="L251" s="35">
        <v>71161.340954285217</v>
      </c>
      <c r="M251" s="37">
        <f t="shared" si="7"/>
        <v>65692.277514719113</v>
      </c>
    </row>
    <row r="252" spans="1:13" ht="14.4" x14ac:dyDescent="0.3">
      <c r="A252" s="8" t="s">
        <v>9</v>
      </c>
      <c r="B252" s="9" t="s">
        <v>13</v>
      </c>
      <c r="C252" s="9" t="s">
        <v>11</v>
      </c>
      <c r="D252" s="9">
        <f t="shared" si="0"/>
        <v>1</v>
      </c>
      <c r="E252" s="9">
        <f t="shared" si="1"/>
        <v>0</v>
      </c>
      <c r="F252" s="9">
        <f t="shared" si="2"/>
        <v>0</v>
      </c>
      <c r="G252" s="9">
        <f t="shared" si="3"/>
        <v>0</v>
      </c>
      <c r="H252" s="9">
        <v>53027</v>
      </c>
      <c r="I252" s="9">
        <v>4</v>
      </c>
      <c r="J252" s="9">
        <v>69</v>
      </c>
      <c r="K252" s="9">
        <v>55</v>
      </c>
      <c r="L252" s="35">
        <v>106846.34327215831</v>
      </c>
      <c r="M252" s="37">
        <f t="shared" si="7"/>
        <v>74918.682602336703</v>
      </c>
    </row>
    <row r="253" spans="1:13" ht="14.4" x14ac:dyDescent="0.3">
      <c r="A253" s="8" t="s">
        <v>9</v>
      </c>
      <c r="B253" s="9" t="s">
        <v>13</v>
      </c>
      <c r="C253" s="9" t="s">
        <v>14</v>
      </c>
      <c r="D253" s="9">
        <f t="shared" si="0"/>
        <v>1</v>
      </c>
      <c r="E253" s="9">
        <f t="shared" si="1"/>
        <v>0</v>
      </c>
      <c r="F253" s="9">
        <f t="shared" si="2"/>
        <v>0</v>
      </c>
      <c r="G253" s="9">
        <f t="shared" si="3"/>
        <v>1</v>
      </c>
      <c r="H253" s="9">
        <v>55858</v>
      </c>
      <c r="I253" s="9">
        <v>4</v>
      </c>
      <c r="J253" s="9">
        <v>47</v>
      </c>
      <c r="K253" s="9">
        <v>40</v>
      </c>
      <c r="L253" s="35">
        <v>77673.287932901469</v>
      </c>
      <c r="M253" s="37">
        <f t="shared" si="7"/>
        <v>76473.962215984953</v>
      </c>
    </row>
    <row r="254" spans="1:13" ht="14.4" x14ac:dyDescent="0.3">
      <c r="A254" s="8" t="s">
        <v>9</v>
      </c>
      <c r="B254" s="9" t="s">
        <v>10</v>
      </c>
      <c r="C254" s="9" t="s">
        <v>11</v>
      </c>
      <c r="D254" s="9">
        <f t="shared" si="0"/>
        <v>1</v>
      </c>
      <c r="E254" s="9">
        <f t="shared" si="1"/>
        <v>0</v>
      </c>
      <c r="F254" s="9">
        <f t="shared" si="2"/>
        <v>1</v>
      </c>
      <c r="G254" s="9">
        <f t="shared" si="3"/>
        <v>0</v>
      </c>
      <c r="H254" s="9">
        <v>49074</v>
      </c>
      <c r="I254" s="9">
        <v>3</v>
      </c>
      <c r="J254" s="9">
        <v>58</v>
      </c>
      <c r="K254" s="9">
        <v>63</v>
      </c>
      <c r="L254" s="35">
        <v>84287.394571500612</v>
      </c>
      <c r="M254" s="37">
        <f t="shared" si="7"/>
        <v>94634.220789645144</v>
      </c>
    </row>
    <row r="255" spans="1:13" ht="14.4" x14ac:dyDescent="0.3">
      <c r="A255" s="8" t="s">
        <v>15</v>
      </c>
      <c r="B255" s="9" t="s">
        <v>13</v>
      </c>
      <c r="C255" s="9" t="s">
        <v>14</v>
      </c>
      <c r="D255" s="9">
        <f t="shared" si="0"/>
        <v>0</v>
      </c>
      <c r="E255" s="9">
        <f t="shared" si="1"/>
        <v>0</v>
      </c>
      <c r="F255" s="9">
        <f t="shared" si="2"/>
        <v>0</v>
      </c>
      <c r="G255" s="9">
        <f t="shared" si="3"/>
        <v>1</v>
      </c>
      <c r="H255" s="9">
        <v>54121</v>
      </c>
      <c r="I255" s="9">
        <v>3</v>
      </c>
      <c r="J255" s="9">
        <v>51</v>
      </c>
      <c r="K255" s="9">
        <v>54</v>
      </c>
      <c r="L255" s="35">
        <v>84320.290670458809</v>
      </c>
      <c r="M255" s="37">
        <f t="shared" si="7"/>
        <v>74669.413861662382</v>
      </c>
    </row>
    <row r="256" spans="1:13" ht="14.4" x14ac:dyDescent="0.3">
      <c r="A256" s="8" t="s">
        <v>12</v>
      </c>
      <c r="B256" s="9" t="s">
        <v>13</v>
      </c>
      <c r="C256" s="9" t="s">
        <v>11</v>
      </c>
      <c r="D256" s="9">
        <f t="shared" si="0"/>
        <v>0</v>
      </c>
      <c r="E256" s="9">
        <f t="shared" si="1"/>
        <v>1</v>
      </c>
      <c r="F256" s="9">
        <f t="shared" si="2"/>
        <v>0</v>
      </c>
      <c r="G256" s="9">
        <f t="shared" si="3"/>
        <v>0</v>
      </c>
      <c r="H256" s="9">
        <v>61285</v>
      </c>
      <c r="I256" s="9">
        <v>3</v>
      </c>
      <c r="J256" s="9">
        <v>44</v>
      </c>
      <c r="K256" s="9">
        <v>60</v>
      </c>
      <c r="L256" s="35">
        <v>77283.588774149466</v>
      </c>
      <c r="M256" s="37">
        <f t="shared" si="7"/>
        <v>74570.985592828772</v>
      </c>
    </row>
    <row r="257" spans="1:13" ht="14.4" x14ac:dyDescent="0.3">
      <c r="A257" s="8" t="s">
        <v>12</v>
      </c>
      <c r="B257" s="9" t="s">
        <v>13</v>
      </c>
      <c r="C257" s="9" t="s">
        <v>14</v>
      </c>
      <c r="D257" s="9">
        <f t="shared" si="0"/>
        <v>0</v>
      </c>
      <c r="E257" s="9">
        <f t="shared" si="1"/>
        <v>1</v>
      </c>
      <c r="F257" s="9">
        <f t="shared" si="2"/>
        <v>0</v>
      </c>
      <c r="G257" s="9">
        <f t="shared" si="3"/>
        <v>1</v>
      </c>
      <c r="H257" s="9">
        <v>63140</v>
      </c>
      <c r="I257" s="9">
        <v>1</v>
      </c>
      <c r="J257" s="9">
        <v>44</v>
      </c>
      <c r="K257" s="9">
        <v>24</v>
      </c>
      <c r="L257" s="35">
        <v>68416.8582689412</v>
      </c>
      <c r="M257" s="37">
        <f t="shared" si="7"/>
        <v>70225.487305173854</v>
      </c>
    </row>
    <row r="258" spans="1:13" ht="14.4" x14ac:dyDescent="0.3">
      <c r="A258" s="8" t="s">
        <v>9</v>
      </c>
      <c r="B258" s="9" t="s">
        <v>13</v>
      </c>
      <c r="C258" s="9" t="s">
        <v>14</v>
      </c>
      <c r="D258" s="9">
        <f t="shared" si="0"/>
        <v>1</v>
      </c>
      <c r="E258" s="9">
        <f t="shared" si="1"/>
        <v>0</v>
      </c>
      <c r="F258" s="9">
        <f t="shared" si="2"/>
        <v>0</v>
      </c>
      <c r="G258" s="9">
        <f t="shared" si="3"/>
        <v>1</v>
      </c>
      <c r="H258" s="9">
        <v>44907</v>
      </c>
      <c r="I258" s="9">
        <v>1</v>
      </c>
      <c r="J258" s="9">
        <v>60</v>
      </c>
      <c r="K258" s="9">
        <v>19</v>
      </c>
      <c r="L258" s="35">
        <v>70186.192598695285</v>
      </c>
      <c r="M258" s="37">
        <f t="shared" si="7"/>
        <v>66130.454797673039</v>
      </c>
    </row>
    <row r="259" spans="1:13" ht="14.4" x14ac:dyDescent="0.3">
      <c r="A259" s="8" t="s">
        <v>9</v>
      </c>
      <c r="B259" s="9" t="s">
        <v>13</v>
      </c>
      <c r="C259" s="9" t="s">
        <v>14</v>
      </c>
      <c r="D259" s="9">
        <f t="shared" si="0"/>
        <v>1</v>
      </c>
      <c r="E259" s="9">
        <f t="shared" si="1"/>
        <v>0</v>
      </c>
      <c r="F259" s="9">
        <f t="shared" si="2"/>
        <v>0</v>
      </c>
      <c r="G259" s="9">
        <f t="shared" si="3"/>
        <v>1</v>
      </c>
      <c r="H259" s="9">
        <v>52054</v>
      </c>
      <c r="I259" s="9">
        <v>2</v>
      </c>
      <c r="J259" s="9">
        <v>67</v>
      </c>
      <c r="K259" s="9">
        <v>29</v>
      </c>
      <c r="L259" s="35">
        <v>73394.090405200099</v>
      </c>
      <c r="M259" s="37">
        <f t="shared" si="7"/>
        <v>71892.789957507484</v>
      </c>
    </row>
    <row r="260" spans="1:13" ht="14.4" x14ac:dyDescent="0.3">
      <c r="A260" s="8" t="s">
        <v>9</v>
      </c>
      <c r="B260" s="9" t="s">
        <v>10</v>
      </c>
      <c r="C260" s="9" t="s">
        <v>14</v>
      </c>
      <c r="D260" s="9">
        <f t="shared" si="0"/>
        <v>1</v>
      </c>
      <c r="E260" s="9">
        <f t="shared" si="1"/>
        <v>0</v>
      </c>
      <c r="F260" s="9">
        <f t="shared" si="2"/>
        <v>1</v>
      </c>
      <c r="G260" s="9">
        <f t="shared" si="3"/>
        <v>1</v>
      </c>
      <c r="H260" s="9">
        <v>44353</v>
      </c>
      <c r="I260" s="9">
        <v>3</v>
      </c>
      <c r="J260" s="9">
        <v>75</v>
      </c>
      <c r="K260" s="9">
        <v>18</v>
      </c>
      <c r="L260" s="35">
        <v>70056.313087844232</v>
      </c>
      <c r="M260" s="37">
        <f t="shared" si="7"/>
        <v>84868.408056004846</v>
      </c>
    </row>
    <row r="261" spans="1:13" ht="14.4" x14ac:dyDescent="0.3">
      <c r="A261" s="8" t="s">
        <v>9</v>
      </c>
      <c r="B261" s="9" t="s">
        <v>10</v>
      </c>
      <c r="C261" s="9" t="s">
        <v>11</v>
      </c>
      <c r="D261" s="9">
        <f t="shared" si="0"/>
        <v>1</v>
      </c>
      <c r="E261" s="9">
        <f t="shared" si="1"/>
        <v>0</v>
      </c>
      <c r="F261" s="9">
        <f t="shared" si="2"/>
        <v>1</v>
      </c>
      <c r="G261" s="9">
        <f t="shared" si="3"/>
        <v>0</v>
      </c>
      <c r="H261" s="9">
        <v>54987</v>
      </c>
      <c r="I261" s="9">
        <v>3</v>
      </c>
      <c r="J261" s="9">
        <v>69</v>
      </c>
      <c r="K261" s="9">
        <v>63</v>
      </c>
      <c r="L261" s="35">
        <v>111873.30375581964</v>
      </c>
      <c r="M261" s="37">
        <f t="shared" si="7"/>
        <v>97264.315274434484</v>
      </c>
    </row>
    <row r="262" spans="1:13" ht="14.4" x14ac:dyDescent="0.3">
      <c r="A262" s="8" t="s">
        <v>12</v>
      </c>
      <c r="B262" s="9" t="s">
        <v>10</v>
      </c>
      <c r="C262" s="9" t="s">
        <v>14</v>
      </c>
      <c r="D262" s="9">
        <f t="shared" si="0"/>
        <v>0</v>
      </c>
      <c r="E262" s="9">
        <f t="shared" si="1"/>
        <v>1</v>
      </c>
      <c r="F262" s="9">
        <f t="shared" si="2"/>
        <v>1</v>
      </c>
      <c r="G262" s="9">
        <f t="shared" si="3"/>
        <v>1</v>
      </c>
      <c r="H262" s="9">
        <v>54808</v>
      </c>
      <c r="I262" s="9">
        <v>2</v>
      </c>
      <c r="J262" s="9">
        <v>51</v>
      </c>
      <c r="K262" s="9">
        <v>54</v>
      </c>
      <c r="L262" s="35">
        <v>101785.04474439692</v>
      </c>
      <c r="M262" s="37">
        <f t="shared" si="7"/>
        <v>93536.36867135881</v>
      </c>
    </row>
    <row r="263" spans="1:13" ht="14.4" x14ac:dyDescent="0.3">
      <c r="A263" s="8" t="s">
        <v>9</v>
      </c>
      <c r="B263" s="9" t="s">
        <v>13</v>
      </c>
      <c r="C263" s="9" t="s">
        <v>14</v>
      </c>
      <c r="D263" s="9">
        <f t="shared" si="0"/>
        <v>1</v>
      </c>
      <c r="E263" s="9">
        <f t="shared" si="1"/>
        <v>0</v>
      </c>
      <c r="F263" s="9">
        <f t="shared" si="2"/>
        <v>0</v>
      </c>
      <c r="G263" s="9">
        <f t="shared" si="3"/>
        <v>1</v>
      </c>
      <c r="H263" s="9">
        <v>58153</v>
      </c>
      <c r="I263" s="9">
        <v>3</v>
      </c>
      <c r="J263" s="9">
        <v>55</v>
      </c>
      <c r="K263" s="9">
        <v>27</v>
      </c>
      <c r="L263" s="35">
        <v>76298.895941405222</v>
      </c>
      <c r="M263" s="37">
        <f t="shared" si="7"/>
        <v>74143.96247384412</v>
      </c>
    </row>
    <row r="264" spans="1:13" ht="14.4" x14ac:dyDescent="0.3">
      <c r="A264" s="8" t="s">
        <v>9</v>
      </c>
      <c r="B264" s="9" t="s">
        <v>10</v>
      </c>
      <c r="C264" s="9" t="s">
        <v>14</v>
      </c>
      <c r="D264" s="9">
        <f t="shared" si="0"/>
        <v>1</v>
      </c>
      <c r="E264" s="9">
        <f t="shared" si="1"/>
        <v>0</v>
      </c>
      <c r="F264" s="9">
        <f t="shared" si="2"/>
        <v>1</v>
      </c>
      <c r="G264" s="9">
        <f t="shared" si="3"/>
        <v>1</v>
      </c>
      <c r="H264" s="9">
        <v>51912</v>
      </c>
      <c r="I264" s="9">
        <v>2</v>
      </c>
      <c r="J264" s="9">
        <v>66</v>
      </c>
      <c r="K264" s="9">
        <v>50</v>
      </c>
      <c r="L264" s="35">
        <v>113141.14426480766</v>
      </c>
      <c r="M264" s="37">
        <f t="shared" si="7"/>
        <v>96630.013399898467</v>
      </c>
    </row>
    <row r="265" spans="1:13" ht="14.4" x14ac:dyDescent="0.3">
      <c r="A265" s="8" t="s">
        <v>9</v>
      </c>
      <c r="B265" s="9" t="s">
        <v>13</v>
      </c>
      <c r="C265" s="9" t="s">
        <v>11</v>
      </c>
      <c r="D265" s="9">
        <f t="shared" ref="D265:D519" si="8">IF(A265="Tier 1",1,0)</f>
        <v>1</v>
      </c>
      <c r="E265" s="9">
        <f t="shared" ref="E265:E519" si="9">IF(A265="Tier 2",1,0)</f>
        <v>0</v>
      </c>
      <c r="F265" s="9">
        <f t="shared" ref="F265:F519" si="10">IF(B265="Manager",1,0)</f>
        <v>0</v>
      </c>
      <c r="G265" s="9">
        <f t="shared" ref="G265:G519" si="11">IF(C265="Metro",1,0)</f>
        <v>0</v>
      </c>
      <c r="H265" s="9">
        <v>51735</v>
      </c>
      <c r="I265" s="9">
        <v>1</v>
      </c>
      <c r="J265" s="9">
        <v>67</v>
      </c>
      <c r="K265" s="9">
        <v>55</v>
      </c>
      <c r="L265" s="35">
        <v>71890.094799464568</v>
      </c>
      <c r="M265" s="37">
        <f t="shared" si="7"/>
        <v>74429.652157869787</v>
      </c>
    </row>
    <row r="266" spans="1:13" ht="14.4" x14ac:dyDescent="0.3">
      <c r="A266" s="8" t="s">
        <v>15</v>
      </c>
      <c r="B266" s="9" t="s">
        <v>10</v>
      </c>
      <c r="C266" s="9" t="s">
        <v>14</v>
      </c>
      <c r="D266" s="9">
        <f t="shared" si="8"/>
        <v>0</v>
      </c>
      <c r="E266" s="9">
        <f t="shared" si="9"/>
        <v>0</v>
      </c>
      <c r="F266" s="9">
        <f t="shared" si="10"/>
        <v>1</v>
      </c>
      <c r="G266" s="9">
        <f t="shared" si="11"/>
        <v>1</v>
      </c>
      <c r="H266" s="9">
        <v>55928</v>
      </c>
      <c r="I266" s="9">
        <v>4</v>
      </c>
      <c r="J266" s="9">
        <v>75</v>
      </c>
      <c r="K266" s="9">
        <v>56</v>
      </c>
      <c r="L266" s="35">
        <v>108750.86966005848</v>
      </c>
      <c r="M266" s="37">
        <f t="shared" si="7"/>
        <v>95246.570400245226</v>
      </c>
    </row>
    <row r="267" spans="1:13" ht="14.4" x14ac:dyDescent="0.3">
      <c r="A267" s="8" t="s">
        <v>12</v>
      </c>
      <c r="B267" s="9" t="s">
        <v>13</v>
      </c>
      <c r="C267" s="9" t="s">
        <v>11</v>
      </c>
      <c r="D267" s="9">
        <f t="shared" si="8"/>
        <v>0</v>
      </c>
      <c r="E267" s="9">
        <f t="shared" si="9"/>
        <v>1</v>
      </c>
      <c r="F267" s="9">
        <f t="shared" si="10"/>
        <v>0</v>
      </c>
      <c r="G267" s="9">
        <f t="shared" si="11"/>
        <v>0</v>
      </c>
      <c r="H267" s="9">
        <v>61132</v>
      </c>
      <c r="I267" s="9">
        <v>1</v>
      </c>
      <c r="J267" s="9">
        <v>72</v>
      </c>
      <c r="K267" s="9">
        <v>38</v>
      </c>
      <c r="L267" s="35">
        <v>68120.025037547137</v>
      </c>
      <c r="M267" s="37">
        <f t="shared" ref="M267:M330" si="12">$C$5+(D267*$D$5)+(E267*$E$5)+(F267*$F$5)+(G267*$G$5)+(H267*$H$5)+(I267*$I$5)+(J267*$J$5)+(K267*$K$5)</f>
        <v>68761.014119652085</v>
      </c>
    </row>
    <row r="268" spans="1:13" ht="14.4" x14ac:dyDescent="0.3">
      <c r="A268" s="8" t="s">
        <v>15</v>
      </c>
      <c r="B268" s="9" t="s">
        <v>13</v>
      </c>
      <c r="C268" s="9" t="s">
        <v>14</v>
      </c>
      <c r="D268" s="9">
        <f t="shared" si="8"/>
        <v>0</v>
      </c>
      <c r="E268" s="9">
        <f t="shared" si="9"/>
        <v>0</v>
      </c>
      <c r="F268" s="9">
        <f t="shared" si="10"/>
        <v>0</v>
      </c>
      <c r="G268" s="9">
        <f t="shared" si="11"/>
        <v>1</v>
      </c>
      <c r="H268" s="9">
        <v>47560</v>
      </c>
      <c r="I268" s="9">
        <v>4</v>
      </c>
      <c r="J268" s="9">
        <v>70</v>
      </c>
      <c r="K268" s="9">
        <v>51</v>
      </c>
      <c r="L268" s="35">
        <v>67760.380616398761</v>
      </c>
      <c r="M268" s="37">
        <f t="shared" si="12"/>
        <v>70831.253518078564</v>
      </c>
    </row>
    <row r="269" spans="1:13" ht="14.4" x14ac:dyDescent="0.3">
      <c r="A269" s="8" t="s">
        <v>15</v>
      </c>
      <c r="B269" s="9" t="s">
        <v>10</v>
      </c>
      <c r="C269" s="9" t="s">
        <v>14</v>
      </c>
      <c r="D269" s="9">
        <f t="shared" si="8"/>
        <v>0</v>
      </c>
      <c r="E269" s="9">
        <f t="shared" si="9"/>
        <v>0</v>
      </c>
      <c r="F269" s="9">
        <f t="shared" si="10"/>
        <v>1</v>
      </c>
      <c r="G269" s="9">
        <f t="shared" si="11"/>
        <v>1</v>
      </c>
      <c r="H269" s="9">
        <v>53080</v>
      </c>
      <c r="I269" s="9">
        <v>3</v>
      </c>
      <c r="J269" s="9">
        <v>68</v>
      </c>
      <c r="K269" s="9">
        <v>19</v>
      </c>
      <c r="L269" s="35">
        <v>97151.377520911192</v>
      </c>
      <c r="M269" s="37">
        <f t="shared" si="12"/>
        <v>84434.236968445621</v>
      </c>
    </row>
    <row r="270" spans="1:13" ht="14.4" x14ac:dyDescent="0.3">
      <c r="A270" s="8" t="s">
        <v>9</v>
      </c>
      <c r="B270" s="9" t="s">
        <v>13</v>
      </c>
      <c r="C270" s="9" t="s">
        <v>11</v>
      </c>
      <c r="D270" s="9">
        <f t="shared" si="8"/>
        <v>1</v>
      </c>
      <c r="E270" s="9">
        <f t="shared" si="9"/>
        <v>0</v>
      </c>
      <c r="F270" s="9">
        <f t="shared" si="10"/>
        <v>0</v>
      </c>
      <c r="G270" s="9">
        <f t="shared" si="11"/>
        <v>0</v>
      </c>
      <c r="H270" s="9">
        <v>46136</v>
      </c>
      <c r="I270" s="9">
        <v>1</v>
      </c>
      <c r="J270" s="9">
        <v>73</v>
      </c>
      <c r="K270" s="9">
        <v>58</v>
      </c>
      <c r="L270" s="35">
        <v>81234.599009410929</v>
      </c>
      <c r="M270" s="37">
        <f t="shared" si="12"/>
        <v>72656.08988864682</v>
      </c>
    </row>
    <row r="271" spans="1:13" ht="14.4" x14ac:dyDescent="0.3">
      <c r="A271" s="8" t="s">
        <v>12</v>
      </c>
      <c r="B271" s="9" t="s">
        <v>10</v>
      </c>
      <c r="C271" s="9" t="s">
        <v>11</v>
      </c>
      <c r="D271" s="9">
        <f t="shared" si="8"/>
        <v>0</v>
      </c>
      <c r="E271" s="9">
        <f t="shared" si="9"/>
        <v>1</v>
      </c>
      <c r="F271" s="9">
        <f t="shared" si="10"/>
        <v>1</v>
      </c>
      <c r="G271" s="9">
        <f t="shared" si="11"/>
        <v>0</v>
      </c>
      <c r="H271" s="9">
        <v>54869</v>
      </c>
      <c r="I271" s="9">
        <v>2</v>
      </c>
      <c r="J271" s="9">
        <v>76</v>
      </c>
      <c r="K271" s="9">
        <v>20</v>
      </c>
      <c r="L271" s="35">
        <v>72296.788442403631</v>
      </c>
      <c r="M271" s="37">
        <f t="shared" si="12"/>
        <v>80588.048105278634</v>
      </c>
    </row>
    <row r="272" spans="1:13" ht="14.4" x14ac:dyDescent="0.3">
      <c r="A272" s="8" t="s">
        <v>9</v>
      </c>
      <c r="B272" s="9" t="s">
        <v>10</v>
      </c>
      <c r="C272" s="9" t="s">
        <v>14</v>
      </c>
      <c r="D272" s="9">
        <f t="shared" si="8"/>
        <v>1</v>
      </c>
      <c r="E272" s="9">
        <f t="shared" si="9"/>
        <v>0</v>
      </c>
      <c r="F272" s="9">
        <f t="shared" si="10"/>
        <v>1</v>
      </c>
      <c r="G272" s="9">
        <f t="shared" si="11"/>
        <v>1</v>
      </c>
      <c r="H272" s="9">
        <v>53471</v>
      </c>
      <c r="I272" s="9">
        <v>3</v>
      </c>
      <c r="J272" s="9">
        <v>58</v>
      </c>
      <c r="K272" s="9">
        <v>52</v>
      </c>
      <c r="L272" s="35">
        <v>82735.39843348712</v>
      </c>
      <c r="M272" s="37">
        <f t="shared" si="12"/>
        <v>97852.106139467462</v>
      </c>
    </row>
    <row r="273" spans="1:13" ht="14.4" x14ac:dyDescent="0.3">
      <c r="A273" s="8" t="s">
        <v>15</v>
      </c>
      <c r="B273" s="9" t="s">
        <v>10</v>
      </c>
      <c r="C273" s="9" t="s">
        <v>14</v>
      </c>
      <c r="D273" s="9">
        <f t="shared" si="8"/>
        <v>0</v>
      </c>
      <c r="E273" s="9">
        <f t="shared" si="9"/>
        <v>0</v>
      </c>
      <c r="F273" s="9">
        <f t="shared" si="10"/>
        <v>1</v>
      </c>
      <c r="G273" s="9">
        <f t="shared" si="11"/>
        <v>1</v>
      </c>
      <c r="H273" s="9">
        <v>66355</v>
      </c>
      <c r="I273" s="9">
        <v>1</v>
      </c>
      <c r="J273" s="9">
        <v>81</v>
      </c>
      <c r="K273" s="9">
        <v>19</v>
      </c>
      <c r="L273" s="35">
        <v>99815.956480543653</v>
      </c>
      <c r="M273" s="37">
        <f t="shared" si="12"/>
        <v>90439.737716357704</v>
      </c>
    </row>
    <row r="274" spans="1:13" ht="14.4" x14ac:dyDescent="0.3">
      <c r="A274" s="8" t="s">
        <v>12</v>
      </c>
      <c r="B274" s="9" t="s">
        <v>13</v>
      </c>
      <c r="C274" s="9" t="s">
        <v>11</v>
      </c>
      <c r="D274" s="9">
        <f t="shared" si="8"/>
        <v>0</v>
      </c>
      <c r="E274" s="9">
        <f t="shared" si="9"/>
        <v>1</v>
      </c>
      <c r="F274" s="9">
        <f t="shared" si="10"/>
        <v>0</v>
      </c>
      <c r="G274" s="9">
        <f t="shared" si="11"/>
        <v>0</v>
      </c>
      <c r="H274" s="9">
        <v>62836</v>
      </c>
      <c r="I274" s="9">
        <v>4</v>
      </c>
      <c r="J274" s="9">
        <v>41</v>
      </c>
      <c r="K274" s="9">
        <v>53</v>
      </c>
      <c r="L274" s="35">
        <v>72755.380157817403</v>
      </c>
      <c r="M274" s="37">
        <f t="shared" si="12"/>
        <v>73440.738085228732</v>
      </c>
    </row>
    <row r="275" spans="1:13" ht="14.4" x14ac:dyDescent="0.3">
      <c r="A275" s="8" t="s">
        <v>12</v>
      </c>
      <c r="B275" s="9" t="s">
        <v>10</v>
      </c>
      <c r="C275" s="9" t="s">
        <v>14</v>
      </c>
      <c r="D275" s="9">
        <f t="shared" si="8"/>
        <v>0</v>
      </c>
      <c r="E275" s="9">
        <f t="shared" si="9"/>
        <v>1</v>
      </c>
      <c r="F275" s="9">
        <f t="shared" si="10"/>
        <v>1</v>
      </c>
      <c r="G275" s="9">
        <f t="shared" si="11"/>
        <v>1</v>
      </c>
      <c r="H275" s="9">
        <v>70468</v>
      </c>
      <c r="I275" s="9">
        <v>2</v>
      </c>
      <c r="J275" s="9">
        <v>38</v>
      </c>
      <c r="K275" s="9">
        <v>46</v>
      </c>
      <c r="L275" s="35">
        <v>111172.91601833531</v>
      </c>
      <c r="M275" s="37">
        <f t="shared" si="12"/>
        <v>98584.272947880367</v>
      </c>
    </row>
    <row r="276" spans="1:13" ht="14.4" x14ac:dyDescent="0.3">
      <c r="A276" s="8" t="s">
        <v>12</v>
      </c>
      <c r="B276" s="9" t="s">
        <v>10</v>
      </c>
      <c r="C276" s="9" t="s">
        <v>14</v>
      </c>
      <c r="D276" s="9">
        <f t="shared" si="8"/>
        <v>0</v>
      </c>
      <c r="E276" s="9">
        <f t="shared" si="9"/>
        <v>1</v>
      </c>
      <c r="F276" s="9">
        <f t="shared" si="10"/>
        <v>1</v>
      </c>
      <c r="G276" s="9">
        <f t="shared" si="11"/>
        <v>1</v>
      </c>
      <c r="H276" s="9">
        <v>45743</v>
      </c>
      <c r="I276" s="9">
        <v>4</v>
      </c>
      <c r="J276" s="9">
        <v>45</v>
      </c>
      <c r="K276" s="9">
        <v>40</v>
      </c>
      <c r="L276" s="35">
        <v>80222.498976937073</v>
      </c>
      <c r="M276" s="37">
        <f t="shared" si="12"/>
        <v>85781.339716559189</v>
      </c>
    </row>
    <row r="277" spans="1:13" ht="14.4" x14ac:dyDescent="0.3">
      <c r="A277" s="8" t="s">
        <v>9</v>
      </c>
      <c r="B277" s="9" t="s">
        <v>13</v>
      </c>
      <c r="C277" s="9" t="s">
        <v>11</v>
      </c>
      <c r="D277" s="9">
        <f t="shared" si="8"/>
        <v>1</v>
      </c>
      <c r="E277" s="9">
        <f t="shared" si="9"/>
        <v>0</v>
      </c>
      <c r="F277" s="9">
        <f t="shared" si="10"/>
        <v>0</v>
      </c>
      <c r="G277" s="9">
        <f t="shared" si="11"/>
        <v>0</v>
      </c>
      <c r="H277" s="9">
        <v>54083</v>
      </c>
      <c r="I277" s="9">
        <v>3</v>
      </c>
      <c r="J277" s="9">
        <v>83</v>
      </c>
      <c r="K277" s="9">
        <v>59</v>
      </c>
      <c r="L277" s="35">
        <v>70531.822597658567</v>
      </c>
      <c r="M277" s="37">
        <f t="shared" si="12"/>
        <v>76409.235701086771</v>
      </c>
    </row>
    <row r="278" spans="1:13" ht="14.4" x14ac:dyDescent="0.3">
      <c r="A278" s="8" t="s">
        <v>9</v>
      </c>
      <c r="B278" s="9" t="s">
        <v>13</v>
      </c>
      <c r="C278" s="9" t="s">
        <v>14</v>
      </c>
      <c r="D278" s="9">
        <f t="shared" si="8"/>
        <v>1</v>
      </c>
      <c r="E278" s="9">
        <f t="shared" si="9"/>
        <v>0</v>
      </c>
      <c r="F278" s="9">
        <f t="shared" si="10"/>
        <v>0</v>
      </c>
      <c r="G278" s="9">
        <f t="shared" si="11"/>
        <v>1</v>
      </c>
      <c r="H278" s="9">
        <v>50573</v>
      </c>
      <c r="I278" s="9">
        <v>3</v>
      </c>
      <c r="J278" s="9">
        <v>60</v>
      </c>
      <c r="K278" s="9">
        <v>45</v>
      </c>
      <c r="L278" s="35">
        <v>70207.241532663829</v>
      </c>
      <c r="M278" s="37">
        <f t="shared" si="12"/>
        <v>75363.556096214903</v>
      </c>
    </row>
    <row r="279" spans="1:13" ht="14.4" x14ac:dyDescent="0.3">
      <c r="A279" s="8" t="s">
        <v>9</v>
      </c>
      <c r="B279" s="9" t="s">
        <v>13</v>
      </c>
      <c r="C279" s="9" t="s">
        <v>14</v>
      </c>
      <c r="D279" s="9">
        <f t="shared" si="8"/>
        <v>1</v>
      </c>
      <c r="E279" s="9">
        <f t="shared" si="9"/>
        <v>0</v>
      </c>
      <c r="F279" s="9">
        <f t="shared" si="10"/>
        <v>0</v>
      </c>
      <c r="G279" s="9">
        <f t="shared" si="11"/>
        <v>1</v>
      </c>
      <c r="H279" s="9">
        <v>46637</v>
      </c>
      <c r="I279" s="9">
        <v>4</v>
      </c>
      <c r="J279" s="9">
        <v>46</v>
      </c>
      <c r="K279" s="9">
        <v>49</v>
      </c>
      <c r="L279" s="35">
        <v>66843.752545628231</v>
      </c>
      <c r="M279" s="37">
        <f t="shared" si="12"/>
        <v>74643.939817787701</v>
      </c>
    </row>
    <row r="280" spans="1:13" ht="14.4" x14ac:dyDescent="0.3">
      <c r="A280" s="8" t="s">
        <v>12</v>
      </c>
      <c r="B280" s="9" t="s">
        <v>13</v>
      </c>
      <c r="C280" s="9" t="s">
        <v>14</v>
      </c>
      <c r="D280" s="9">
        <f t="shared" si="8"/>
        <v>0</v>
      </c>
      <c r="E280" s="9">
        <f t="shared" si="9"/>
        <v>1</v>
      </c>
      <c r="F280" s="9">
        <f t="shared" si="10"/>
        <v>0</v>
      </c>
      <c r="G280" s="9">
        <f t="shared" si="11"/>
        <v>1</v>
      </c>
      <c r="H280" s="9">
        <v>50393</v>
      </c>
      <c r="I280" s="9">
        <v>4</v>
      </c>
      <c r="J280" s="9">
        <v>55</v>
      </c>
      <c r="K280" s="9">
        <v>18</v>
      </c>
      <c r="L280" s="35">
        <v>60213.582981007326</v>
      </c>
      <c r="M280" s="37">
        <f t="shared" si="12"/>
        <v>62788.086434867946</v>
      </c>
    </row>
    <row r="281" spans="1:13" ht="14.4" x14ac:dyDescent="0.3">
      <c r="A281" s="8" t="s">
        <v>9</v>
      </c>
      <c r="B281" s="9" t="s">
        <v>10</v>
      </c>
      <c r="C281" s="9" t="s">
        <v>14</v>
      </c>
      <c r="D281" s="9">
        <f t="shared" si="8"/>
        <v>1</v>
      </c>
      <c r="E281" s="9">
        <f t="shared" si="9"/>
        <v>0</v>
      </c>
      <c r="F281" s="9">
        <f t="shared" si="10"/>
        <v>1</v>
      </c>
      <c r="G281" s="9">
        <f t="shared" si="11"/>
        <v>1</v>
      </c>
      <c r="H281" s="9">
        <v>63916</v>
      </c>
      <c r="I281" s="9">
        <v>1</v>
      </c>
      <c r="J281" s="9">
        <v>70</v>
      </c>
      <c r="K281" s="9">
        <v>50</v>
      </c>
      <c r="L281" s="35">
        <v>105334.49846693623</v>
      </c>
      <c r="M281" s="37">
        <f t="shared" si="12"/>
        <v>102065.36932558178</v>
      </c>
    </row>
    <row r="282" spans="1:13" ht="14.4" x14ac:dyDescent="0.3">
      <c r="A282" s="8" t="s">
        <v>15</v>
      </c>
      <c r="B282" s="9" t="s">
        <v>13</v>
      </c>
      <c r="C282" s="9" t="s">
        <v>14</v>
      </c>
      <c r="D282" s="9">
        <f t="shared" si="8"/>
        <v>0</v>
      </c>
      <c r="E282" s="9">
        <f t="shared" si="9"/>
        <v>0</v>
      </c>
      <c r="F282" s="9">
        <f t="shared" si="10"/>
        <v>0</v>
      </c>
      <c r="G282" s="9">
        <f t="shared" si="11"/>
        <v>1</v>
      </c>
      <c r="H282" s="9">
        <v>62911</v>
      </c>
      <c r="I282" s="9">
        <v>3</v>
      </c>
      <c r="J282" s="9">
        <v>65</v>
      </c>
      <c r="K282" s="9">
        <v>41</v>
      </c>
      <c r="L282" s="35">
        <v>65659.686418609708</v>
      </c>
      <c r="M282" s="37">
        <f t="shared" si="12"/>
        <v>75221.556501114741</v>
      </c>
    </row>
    <row r="283" spans="1:13" ht="14.4" x14ac:dyDescent="0.3">
      <c r="A283" s="8" t="s">
        <v>9</v>
      </c>
      <c r="B283" s="9" t="s">
        <v>13</v>
      </c>
      <c r="C283" s="9" t="s">
        <v>14</v>
      </c>
      <c r="D283" s="9">
        <f t="shared" si="8"/>
        <v>1</v>
      </c>
      <c r="E283" s="9">
        <f t="shared" si="9"/>
        <v>0</v>
      </c>
      <c r="F283" s="9">
        <f t="shared" si="10"/>
        <v>0</v>
      </c>
      <c r="G283" s="9">
        <f t="shared" si="11"/>
        <v>1</v>
      </c>
      <c r="H283" s="9">
        <v>56876</v>
      </c>
      <c r="I283" s="9">
        <v>1</v>
      </c>
      <c r="J283" s="9">
        <v>35</v>
      </c>
      <c r="K283" s="9">
        <v>50</v>
      </c>
      <c r="L283" s="35">
        <v>83092.159431033899</v>
      </c>
      <c r="M283" s="37">
        <f t="shared" si="12"/>
        <v>79654.041855609234</v>
      </c>
    </row>
    <row r="284" spans="1:13" ht="14.4" x14ac:dyDescent="0.3">
      <c r="A284" s="8" t="s">
        <v>15</v>
      </c>
      <c r="B284" s="9" t="s">
        <v>13</v>
      </c>
      <c r="C284" s="9" t="s">
        <v>14</v>
      </c>
      <c r="D284" s="9">
        <f t="shared" si="8"/>
        <v>0</v>
      </c>
      <c r="E284" s="9">
        <f t="shared" si="9"/>
        <v>0</v>
      </c>
      <c r="F284" s="9">
        <f t="shared" si="10"/>
        <v>0</v>
      </c>
      <c r="G284" s="9">
        <f t="shared" si="11"/>
        <v>1</v>
      </c>
      <c r="H284" s="9">
        <v>54032</v>
      </c>
      <c r="I284" s="9">
        <v>1</v>
      </c>
      <c r="J284" s="9">
        <v>38</v>
      </c>
      <c r="K284" s="9">
        <v>25</v>
      </c>
      <c r="L284" s="35">
        <v>66571.167318057982</v>
      </c>
      <c r="M284" s="37">
        <f t="shared" si="12"/>
        <v>67225.506234015353</v>
      </c>
    </row>
    <row r="285" spans="1:13" ht="14.4" x14ac:dyDescent="0.3">
      <c r="A285" s="8" t="s">
        <v>9</v>
      </c>
      <c r="B285" s="9" t="s">
        <v>13</v>
      </c>
      <c r="C285" s="9" t="s">
        <v>11</v>
      </c>
      <c r="D285" s="9">
        <f t="shared" si="8"/>
        <v>1</v>
      </c>
      <c r="E285" s="9">
        <f t="shared" si="9"/>
        <v>0</v>
      </c>
      <c r="F285" s="9">
        <f t="shared" si="10"/>
        <v>0</v>
      </c>
      <c r="G285" s="9">
        <f t="shared" si="11"/>
        <v>0</v>
      </c>
      <c r="H285" s="9">
        <v>52888</v>
      </c>
      <c r="I285" s="9">
        <v>4</v>
      </c>
      <c r="J285" s="9">
        <v>76</v>
      </c>
      <c r="K285" s="9">
        <v>47</v>
      </c>
      <c r="L285" s="35">
        <v>78083.210336994394</v>
      </c>
      <c r="M285" s="37">
        <f t="shared" si="12"/>
        <v>72758.819590309708</v>
      </c>
    </row>
    <row r="286" spans="1:13" ht="14.4" x14ac:dyDescent="0.3">
      <c r="A286" s="8" t="s">
        <v>15</v>
      </c>
      <c r="B286" s="9" t="s">
        <v>13</v>
      </c>
      <c r="C286" s="9" t="s">
        <v>14</v>
      </c>
      <c r="D286" s="9">
        <f t="shared" si="8"/>
        <v>0</v>
      </c>
      <c r="E286" s="9">
        <f t="shared" si="9"/>
        <v>0</v>
      </c>
      <c r="F286" s="9">
        <f t="shared" si="10"/>
        <v>0</v>
      </c>
      <c r="G286" s="9">
        <f t="shared" si="11"/>
        <v>1</v>
      </c>
      <c r="H286" s="9">
        <v>43457</v>
      </c>
      <c r="I286" s="9">
        <v>1</v>
      </c>
      <c r="J286" s="9">
        <v>74</v>
      </c>
      <c r="K286" s="9">
        <v>19</v>
      </c>
      <c r="L286" s="35">
        <v>62954.410096679938</v>
      </c>
      <c r="M286" s="37">
        <f t="shared" si="12"/>
        <v>60764.780160298084</v>
      </c>
    </row>
    <row r="287" spans="1:13" ht="14.4" x14ac:dyDescent="0.3">
      <c r="A287" s="8" t="s">
        <v>9</v>
      </c>
      <c r="B287" s="9" t="s">
        <v>13</v>
      </c>
      <c r="C287" s="9" t="s">
        <v>11</v>
      </c>
      <c r="D287" s="9">
        <f t="shared" si="8"/>
        <v>1</v>
      </c>
      <c r="E287" s="9">
        <f t="shared" si="9"/>
        <v>0</v>
      </c>
      <c r="F287" s="9">
        <f t="shared" si="10"/>
        <v>0</v>
      </c>
      <c r="G287" s="9">
        <f t="shared" si="11"/>
        <v>0</v>
      </c>
      <c r="H287" s="9">
        <v>51281</v>
      </c>
      <c r="I287" s="9">
        <v>3</v>
      </c>
      <c r="J287" s="9">
        <v>55</v>
      </c>
      <c r="K287" s="9">
        <v>22</v>
      </c>
      <c r="L287" s="35">
        <v>66298.702228152106</v>
      </c>
      <c r="M287" s="37">
        <f t="shared" si="12"/>
        <v>65665.333836577134</v>
      </c>
    </row>
    <row r="288" spans="1:13" ht="14.4" x14ac:dyDescent="0.3">
      <c r="A288" s="8" t="s">
        <v>12</v>
      </c>
      <c r="B288" s="9" t="s">
        <v>13</v>
      </c>
      <c r="C288" s="9" t="s">
        <v>14</v>
      </c>
      <c r="D288" s="9">
        <f t="shared" si="8"/>
        <v>0</v>
      </c>
      <c r="E288" s="9">
        <f t="shared" si="9"/>
        <v>1</v>
      </c>
      <c r="F288" s="9">
        <f t="shared" si="10"/>
        <v>0</v>
      </c>
      <c r="G288" s="9">
        <f t="shared" si="11"/>
        <v>1</v>
      </c>
      <c r="H288" s="9">
        <v>54806</v>
      </c>
      <c r="I288" s="9">
        <v>2</v>
      </c>
      <c r="J288" s="9">
        <v>57</v>
      </c>
      <c r="K288" s="9">
        <v>59</v>
      </c>
      <c r="L288" s="35">
        <v>82475.163179440686</v>
      </c>
      <c r="M288" s="37">
        <f t="shared" si="12"/>
        <v>75448.310677900416</v>
      </c>
    </row>
    <row r="289" spans="1:13" ht="14.4" x14ac:dyDescent="0.3">
      <c r="A289" s="8" t="s">
        <v>12</v>
      </c>
      <c r="B289" s="9" t="s">
        <v>13</v>
      </c>
      <c r="C289" s="9" t="s">
        <v>11</v>
      </c>
      <c r="D289" s="9">
        <f t="shared" si="8"/>
        <v>0</v>
      </c>
      <c r="E289" s="9">
        <f t="shared" si="9"/>
        <v>1</v>
      </c>
      <c r="F289" s="9">
        <f t="shared" si="10"/>
        <v>0</v>
      </c>
      <c r="G289" s="9">
        <f t="shared" si="11"/>
        <v>0</v>
      </c>
      <c r="H289" s="9">
        <v>49646</v>
      </c>
      <c r="I289" s="9">
        <v>1</v>
      </c>
      <c r="J289" s="9">
        <v>59</v>
      </c>
      <c r="K289" s="9">
        <v>51</v>
      </c>
      <c r="L289" s="35">
        <v>74374.599071972043</v>
      </c>
      <c r="M289" s="37">
        <f t="shared" si="12"/>
        <v>66987.723979126138</v>
      </c>
    </row>
    <row r="290" spans="1:13" ht="14.4" x14ac:dyDescent="0.3">
      <c r="A290" s="8" t="s">
        <v>9</v>
      </c>
      <c r="B290" s="9" t="s">
        <v>10</v>
      </c>
      <c r="C290" s="9" t="s">
        <v>11</v>
      </c>
      <c r="D290" s="9">
        <f t="shared" si="8"/>
        <v>1</v>
      </c>
      <c r="E290" s="9">
        <f t="shared" si="9"/>
        <v>0</v>
      </c>
      <c r="F290" s="9">
        <f t="shared" si="10"/>
        <v>1</v>
      </c>
      <c r="G290" s="9">
        <f t="shared" si="11"/>
        <v>0</v>
      </c>
      <c r="H290" s="9">
        <v>52883</v>
      </c>
      <c r="I290" s="9">
        <v>1</v>
      </c>
      <c r="J290" s="9">
        <v>55</v>
      </c>
      <c r="K290" s="9">
        <v>40</v>
      </c>
      <c r="L290" s="35">
        <v>78949.120987188289</v>
      </c>
      <c r="M290" s="37">
        <f t="shared" si="12"/>
        <v>90467.743619935747</v>
      </c>
    </row>
    <row r="291" spans="1:13" ht="14.4" x14ac:dyDescent="0.3">
      <c r="A291" s="8" t="s">
        <v>9</v>
      </c>
      <c r="B291" s="9" t="s">
        <v>10</v>
      </c>
      <c r="C291" s="9" t="s">
        <v>14</v>
      </c>
      <c r="D291" s="9">
        <f t="shared" si="8"/>
        <v>1</v>
      </c>
      <c r="E291" s="9">
        <f t="shared" si="9"/>
        <v>0</v>
      </c>
      <c r="F291" s="9">
        <f t="shared" si="10"/>
        <v>1</v>
      </c>
      <c r="G291" s="9">
        <f t="shared" si="11"/>
        <v>1</v>
      </c>
      <c r="H291" s="9">
        <v>68419</v>
      </c>
      <c r="I291" s="9">
        <v>4</v>
      </c>
      <c r="J291" s="9">
        <v>46</v>
      </c>
      <c r="K291" s="9">
        <v>54</v>
      </c>
      <c r="L291" s="35">
        <v>106418.32082346061</v>
      </c>
      <c r="M291" s="37">
        <f t="shared" si="12"/>
        <v>105135.18905696903</v>
      </c>
    </row>
    <row r="292" spans="1:13" ht="14.4" x14ac:dyDescent="0.3">
      <c r="A292" s="8" t="s">
        <v>9</v>
      </c>
      <c r="B292" s="9" t="s">
        <v>13</v>
      </c>
      <c r="C292" s="9" t="s">
        <v>14</v>
      </c>
      <c r="D292" s="9">
        <f t="shared" si="8"/>
        <v>1</v>
      </c>
      <c r="E292" s="9">
        <f t="shared" si="9"/>
        <v>0</v>
      </c>
      <c r="F292" s="9">
        <f t="shared" si="10"/>
        <v>0</v>
      </c>
      <c r="G292" s="9">
        <f t="shared" si="11"/>
        <v>1</v>
      </c>
      <c r="H292" s="9">
        <v>50242</v>
      </c>
      <c r="I292" s="9">
        <v>4</v>
      </c>
      <c r="J292" s="9">
        <v>71</v>
      </c>
      <c r="K292" s="9">
        <v>30</v>
      </c>
      <c r="L292" s="35">
        <v>70060.232936293571</v>
      </c>
      <c r="M292" s="37">
        <f t="shared" si="12"/>
        <v>71260.75225304591</v>
      </c>
    </row>
    <row r="293" spans="1:13" ht="14.4" x14ac:dyDescent="0.3">
      <c r="A293" s="8" t="s">
        <v>9</v>
      </c>
      <c r="B293" s="9" t="s">
        <v>13</v>
      </c>
      <c r="C293" s="9" t="s">
        <v>11</v>
      </c>
      <c r="D293" s="9">
        <f t="shared" si="8"/>
        <v>1</v>
      </c>
      <c r="E293" s="9">
        <f t="shared" si="9"/>
        <v>0</v>
      </c>
      <c r="F293" s="9">
        <f t="shared" si="10"/>
        <v>0</v>
      </c>
      <c r="G293" s="9">
        <f t="shared" si="11"/>
        <v>0</v>
      </c>
      <c r="H293" s="9">
        <v>57133</v>
      </c>
      <c r="I293" s="9">
        <v>3</v>
      </c>
      <c r="J293" s="9">
        <v>72</v>
      </c>
      <c r="K293" s="9">
        <v>55</v>
      </c>
      <c r="L293" s="35">
        <v>77111.808882314712</v>
      </c>
      <c r="M293" s="37">
        <f t="shared" si="12"/>
        <v>76791.008125245673</v>
      </c>
    </row>
    <row r="294" spans="1:13" ht="14.4" x14ac:dyDescent="0.3">
      <c r="A294" s="8" t="s">
        <v>9</v>
      </c>
      <c r="B294" s="9" t="s">
        <v>13</v>
      </c>
      <c r="C294" s="9" t="s">
        <v>11</v>
      </c>
      <c r="D294" s="9">
        <f t="shared" si="8"/>
        <v>1</v>
      </c>
      <c r="E294" s="9">
        <f t="shared" si="9"/>
        <v>0</v>
      </c>
      <c r="F294" s="9">
        <f t="shared" si="10"/>
        <v>0</v>
      </c>
      <c r="G294" s="9">
        <f t="shared" si="11"/>
        <v>0</v>
      </c>
      <c r="H294" s="9">
        <v>52065</v>
      </c>
      <c r="I294" s="9">
        <v>4</v>
      </c>
      <c r="J294" s="9">
        <v>80</v>
      </c>
      <c r="K294" s="9">
        <v>52</v>
      </c>
      <c r="L294" s="35">
        <v>68439.790259158661</v>
      </c>
      <c r="M294" s="37">
        <f t="shared" si="12"/>
        <v>73667.252216628782</v>
      </c>
    </row>
    <row r="295" spans="1:13" ht="14.4" x14ac:dyDescent="0.3">
      <c r="A295" s="8" t="s">
        <v>12</v>
      </c>
      <c r="B295" s="9" t="s">
        <v>13</v>
      </c>
      <c r="C295" s="9" t="s">
        <v>14</v>
      </c>
      <c r="D295" s="9">
        <f t="shared" si="8"/>
        <v>0</v>
      </c>
      <c r="E295" s="9">
        <f t="shared" si="9"/>
        <v>1</v>
      </c>
      <c r="F295" s="9">
        <f t="shared" si="10"/>
        <v>0</v>
      </c>
      <c r="G295" s="9">
        <f t="shared" si="11"/>
        <v>1</v>
      </c>
      <c r="H295" s="9">
        <v>53490</v>
      </c>
      <c r="I295" s="9">
        <v>2</v>
      </c>
      <c r="J295" s="9">
        <v>72</v>
      </c>
      <c r="K295" s="9">
        <v>46</v>
      </c>
      <c r="L295" s="35">
        <v>68607.856586809823</v>
      </c>
      <c r="M295" s="37">
        <f t="shared" si="12"/>
        <v>71433.000523895476</v>
      </c>
    </row>
    <row r="296" spans="1:13" ht="14.4" x14ac:dyDescent="0.3">
      <c r="A296" s="8" t="s">
        <v>9</v>
      </c>
      <c r="B296" s="9" t="s">
        <v>13</v>
      </c>
      <c r="C296" s="9" t="s">
        <v>11</v>
      </c>
      <c r="D296" s="9">
        <f t="shared" si="8"/>
        <v>1</v>
      </c>
      <c r="E296" s="9">
        <f t="shared" si="9"/>
        <v>0</v>
      </c>
      <c r="F296" s="9">
        <f t="shared" si="10"/>
        <v>0</v>
      </c>
      <c r="G296" s="9">
        <f t="shared" si="11"/>
        <v>0</v>
      </c>
      <c r="H296" s="9">
        <v>68539</v>
      </c>
      <c r="I296" s="9">
        <v>3</v>
      </c>
      <c r="J296" s="9">
        <v>51</v>
      </c>
      <c r="K296" s="9">
        <v>46</v>
      </c>
      <c r="L296" s="35">
        <v>76839.094453616432</v>
      </c>
      <c r="M296" s="37">
        <f t="shared" si="12"/>
        <v>79688.113274726376</v>
      </c>
    </row>
    <row r="297" spans="1:13" ht="14.4" x14ac:dyDescent="0.3">
      <c r="A297" s="8" t="s">
        <v>15</v>
      </c>
      <c r="B297" s="9" t="s">
        <v>13</v>
      </c>
      <c r="C297" s="9" t="s">
        <v>11</v>
      </c>
      <c r="D297" s="9">
        <f t="shared" si="8"/>
        <v>0</v>
      </c>
      <c r="E297" s="9">
        <f t="shared" si="9"/>
        <v>0</v>
      </c>
      <c r="F297" s="9">
        <f t="shared" si="10"/>
        <v>0</v>
      </c>
      <c r="G297" s="9">
        <f t="shared" si="11"/>
        <v>0</v>
      </c>
      <c r="H297" s="9">
        <v>48471</v>
      </c>
      <c r="I297" s="9">
        <v>1</v>
      </c>
      <c r="J297" s="9">
        <v>52</v>
      </c>
      <c r="K297" s="9">
        <v>63</v>
      </c>
      <c r="L297" s="35">
        <v>70363.67448995469</v>
      </c>
      <c r="M297" s="37">
        <f t="shared" si="12"/>
        <v>70422.230800690042</v>
      </c>
    </row>
    <row r="298" spans="1:13" ht="14.4" x14ac:dyDescent="0.3">
      <c r="A298" s="8" t="s">
        <v>9</v>
      </c>
      <c r="B298" s="9" t="s">
        <v>10</v>
      </c>
      <c r="C298" s="9" t="s">
        <v>11</v>
      </c>
      <c r="D298" s="9">
        <f t="shared" si="8"/>
        <v>1</v>
      </c>
      <c r="E298" s="9">
        <f t="shared" si="9"/>
        <v>0</v>
      </c>
      <c r="F298" s="9">
        <f t="shared" si="10"/>
        <v>1</v>
      </c>
      <c r="G298" s="9">
        <f t="shared" si="11"/>
        <v>0</v>
      </c>
      <c r="H298" s="9">
        <v>59759</v>
      </c>
      <c r="I298" s="9">
        <v>4</v>
      </c>
      <c r="J298" s="9">
        <v>67</v>
      </c>
      <c r="K298" s="9">
        <v>59</v>
      </c>
      <c r="L298" s="35">
        <v>104376.58478459281</v>
      </c>
      <c r="M298" s="37">
        <f t="shared" si="12"/>
        <v>98361.818891979623</v>
      </c>
    </row>
    <row r="299" spans="1:13" ht="14.4" x14ac:dyDescent="0.3">
      <c r="A299" s="8" t="s">
        <v>12</v>
      </c>
      <c r="B299" s="9" t="s">
        <v>13</v>
      </c>
      <c r="C299" s="9" t="s">
        <v>14</v>
      </c>
      <c r="D299" s="9">
        <f t="shared" si="8"/>
        <v>0</v>
      </c>
      <c r="E299" s="9">
        <f t="shared" si="9"/>
        <v>1</v>
      </c>
      <c r="F299" s="9">
        <f t="shared" si="10"/>
        <v>0</v>
      </c>
      <c r="G299" s="9">
        <f t="shared" si="11"/>
        <v>1</v>
      </c>
      <c r="H299" s="9">
        <v>48380</v>
      </c>
      <c r="I299" s="9">
        <v>2</v>
      </c>
      <c r="J299" s="9">
        <v>76</v>
      </c>
      <c r="K299" s="9">
        <v>52</v>
      </c>
      <c r="L299" s="35">
        <v>83078.605121987217</v>
      </c>
      <c r="M299" s="37">
        <f t="shared" si="12"/>
        <v>70664.393925738608</v>
      </c>
    </row>
    <row r="300" spans="1:13" ht="14.4" x14ac:dyDescent="0.3">
      <c r="A300" s="8" t="s">
        <v>9</v>
      </c>
      <c r="B300" s="9" t="s">
        <v>13</v>
      </c>
      <c r="C300" s="9" t="s">
        <v>11</v>
      </c>
      <c r="D300" s="9">
        <f t="shared" si="8"/>
        <v>1</v>
      </c>
      <c r="E300" s="9">
        <f t="shared" si="9"/>
        <v>0</v>
      </c>
      <c r="F300" s="9">
        <f t="shared" si="10"/>
        <v>0</v>
      </c>
      <c r="G300" s="9">
        <f t="shared" si="11"/>
        <v>0</v>
      </c>
      <c r="H300" s="9">
        <v>56990</v>
      </c>
      <c r="I300" s="9">
        <v>3</v>
      </c>
      <c r="J300" s="9">
        <v>85</v>
      </c>
      <c r="K300" s="9">
        <v>28</v>
      </c>
      <c r="L300" s="35">
        <v>72326.82754102844</v>
      </c>
      <c r="M300" s="37">
        <f t="shared" si="12"/>
        <v>69687.552498392266</v>
      </c>
    </row>
    <row r="301" spans="1:13" ht="14.4" x14ac:dyDescent="0.3">
      <c r="A301" s="8" t="s">
        <v>9</v>
      </c>
      <c r="B301" s="9" t="s">
        <v>13</v>
      </c>
      <c r="C301" s="9" t="s">
        <v>14</v>
      </c>
      <c r="D301" s="9">
        <f t="shared" si="8"/>
        <v>1</v>
      </c>
      <c r="E301" s="9">
        <f t="shared" si="9"/>
        <v>0</v>
      </c>
      <c r="F301" s="9">
        <f t="shared" si="10"/>
        <v>0</v>
      </c>
      <c r="G301" s="9">
        <f t="shared" si="11"/>
        <v>1</v>
      </c>
      <c r="H301" s="9">
        <v>51090</v>
      </c>
      <c r="I301" s="9">
        <v>3</v>
      </c>
      <c r="J301" s="9">
        <v>80</v>
      </c>
      <c r="K301" s="9">
        <v>29</v>
      </c>
      <c r="L301" s="35">
        <v>88238.241696178186</v>
      </c>
      <c r="M301" s="37">
        <f t="shared" si="12"/>
        <v>71380.93253090755</v>
      </c>
    </row>
    <row r="302" spans="1:13" ht="14.4" x14ac:dyDescent="0.3">
      <c r="A302" s="8" t="s">
        <v>12</v>
      </c>
      <c r="B302" s="9" t="s">
        <v>10</v>
      </c>
      <c r="C302" s="9" t="s">
        <v>14</v>
      </c>
      <c r="D302" s="9">
        <f t="shared" si="8"/>
        <v>0</v>
      </c>
      <c r="E302" s="9">
        <f t="shared" si="9"/>
        <v>1</v>
      </c>
      <c r="F302" s="9">
        <f t="shared" si="10"/>
        <v>1</v>
      </c>
      <c r="G302" s="9">
        <f t="shared" si="11"/>
        <v>1</v>
      </c>
      <c r="H302" s="9">
        <v>74198</v>
      </c>
      <c r="I302" s="9">
        <v>1</v>
      </c>
      <c r="J302" s="9">
        <v>57</v>
      </c>
      <c r="K302" s="9">
        <v>25</v>
      </c>
      <c r="L302" s="35">
        <v>99644.512680749845</v>
      </c>
      <c r="M302" s="37">
        <f t="shared" si="12"/>
        <v>94790.608421979327</v>
      </c>
    </row>
    <row r="303" spans="1:13" ht="14.4" x14ac:dyDescent="0.3">
      <c r="A303" s="8" t="s">
        <v>12</v>
      </c>
      <c r="B303" s="9" t="s">
        <v>13</v>
      </c>
      <c r="C303" s="9" t="s">
        <v>11</v>
      </c>
      <c r="D303" s="9">
        <f t="shared" si="8"/>
        <v>0</v>
      </c>
      <c r="E303" s="9">
        <f t="shared" si="9"/>
        <v>1</v>
      </c>
      <c r="F303" s="9">
        <f t="shared" si="10"/>
        <v>0</v>
      </c>
      <c r="G303" s="9">
        <f t="shared" si="11"/>
        <v>0</v>
      </c>
      <c r="H303" s="9">
        <v>49883</v>
      </c>
      <c r="I303" s="9">
        <v>2</v>
      </c>
      <c r="J303" s="9">
        <v>83</v>
      </c>
      <c r="K303" s="9">
        <v>22</v>
      </c>
      <c r="L303" s="35">
        <v>60621.484803200983</v>
      </c>
      <c r="M303" s="37">
        <f t="shared" si="12"/>
        <v>59468.775550797858</v>
      </c>
    </row>
    <row r="304" spans="1:13" ht="14.4" x14ac:dyDescent="0.3">
      <c r="A304" s="8" t="s">
        <v>9</v>
      </c>
      <c r="B304" s="9" t="s">
        <v>13</v>
      </c>
      <c r="C304" s="9" t="s">
        <v>14</v>
      </c>
      <c r="D304" s="9">
        <f t="shared" si="8"/>
        <v>1</v>
      </c>
      <c r="E304" s="9">
        <f t="shared" si="9"/>
        <v>0</v>
      </c>
      <c r="F304" s="9">
        <f t="shared" si="10"/>
        <v>0</v>
      </c>
      <c r="G304" s="9">
        <f t="shared" si="11"/>
        <v>1</v>
      </c>
      <c r="H304" s="9">
        <v>54757</v>
      </c>
      <c r="I304" s="9">
        <v>1</v>
      </c>
      <c r="J304" s="9">
        <v>70</v>
      </c>
      <c r="K304" s="9">
        <v>25</v>
      </c>
      <c r="L304" s="35">
        <v>81168.138379621989</v>
      </c>
      <c r="M304" s="37">
        <f t="shared" si="12"/>
        <v>72095.767725282421</v>
      </c>
    </row>
    <row r="305" spans="1:13" ht="14.4" x14ac:dyDescent="0.3">
      <c r="A305" s="8" t="s">
        <v>9</v>
      </c>
      <c r="B305" s="9" t="s">
        <v>13</v>
      </c>
      <c r="C305" s="9" t="s">
        <v>14</v>
      </c>
      <c r="D305" s="9">
        <f t="shared" si="8"/>
        <v>1</v>
      </c>
      <c r="E305" s="9">
        <f t="shared" si="9"/>
        <v>0</v>
      </c>
      <c r="F305" s="9">
        <f t="shared" si="10"/>
        <v>0</v>
      </c>
      <c r="G305" s="9">
        <f t="shared" si="11"/>
        <v>1</v>
      </c>
      <c r="H305" s="9">
        <v>47031</v>
      </c>
      <c r="I305" s="9">
        <v>1</v>
      </c>
      <c r="J305" s="9">
        <v>77</v>
      </c>
      <c r="K305" s="9">
        <v>18</v>
      </c>
      <c r="L305" s="35">
        <v>69525.726821858407</v>
      </c>
      <c r="M305" s="37">
        <f t="shared" si="12"/>
        <v>66768.60807111871</v>
      </c>
    </row>
    <row r="306" spans="1:13" ht="14.4" x14ac:dyDescent="0.3">
      <c r="A306" s="8" t="s">
        <v>9</v>
      </c>
      <c r="B306" s="9" t="s">
        <v>10</v>
      </c>
      <c r="C306" s="9" t="s">
        <v>14</v>
      </c>
      <c r="D306" s="9">
        <f t="shared" si="8"/>
        <v>1</v>
      </c>
      <c r="E306" s="9">
        <f t="shared" si="9"/>
        <v>0</v>
      </c>
      <c r="F306" s="9">
        <f t="shared" si="10"/>
        <v>1</v>
      </c>
      <c r="G306" s="9">
        <f t="shared" si="11"/>
        <v>1</v>
      </c>
      <c r="H306" s="9">
        <v>50737</v>
      </c>
      <c r="I306" s="9">
        <v>3</v>
      </c>
      <c r="J306" s="9">
        <v>59</v>
      </c>
      <c r="K306" s="9">
        <v>19</v>
      </c>
      <c r="L306" s="35">
        <v>80080.387977896607</v>
      </c>
      <c r="M306" s="37">
        <f t="shared" si="12"/>
        <v>88068.757011022317</v>
      </c>
    </row>
    <row r="307" spans="1:13" ht="14.4" x14ac:dyDescent="0.3">
      <c r="A307" s="8" t="s">
        <v>12</v>
      </c>
      <c r="B307" s="9" t="s">
        <v>10</v>
      </c>
      <c r="C307" s="9" t="s">
        <v>14</v>
      </c>
      <c r="D307" s="9">
        <f t="shared" si="8"/>
        <v>0</v>
      </c>
      <c r="E307" s="9">
        <f t="shared" si="9"/>
        <v>1</v>
      </c>
      <c r="F307" s="9">
        <f t="shared" si="10"/>
        <v>1</v>
      </c>
      <c r="G307" s="9">
        <f t="shared" si="11"/>
        <v>1</v>
      </c>
      <c r="H307" s="9">
        <v>51867</v>
      </c>
      <c r="I307" s="9">
        <v>3</v>
      </c>
      <c r="J307" s="9">
        <v>71</v>
      </c>
      <c r="K307" s="9">
        <v>47</v>
      </c>
      <c r="L307" s="35">
        <v>82688.352767116143</v>
      </c>
      <c r="M307" s="37">
        <f t="shared" si="12"/>
        <v>90293.560649422987</v>
      </c>
    </row>
    <row r="308" spans="1:13" ht="14.4" x14ac:dyDescent="0.3">
      <c r="A308" s="8" t="s">
        <v>15</v>
      </c>
      <c r="B308" s="9" t="s">
        <v>10</v>
      </c>
      <c r="C308" s="9" t="s">
        <v>14</v>
      </c>
      <c r="D308" s="9">
        <f t="shared" si="8"/>
        <v>0</v>
      </c>
      <c r="E308" s="9">
        <f t="shared" si="9"/>
        <v>0</v>
      </c>
      <c r="F308" s="9">
        <f t="shared" si="10"/>
        <v>1</v>
      </c>
      <c r="G308" s="9">
        <f t="shared" si="11"/>
        <v>1</v>
      </c>
      <c r="H308" s="9">
        <v>55886</v>
      </c>
      <c r="I308" s="9">
        <v>1</v>
      </c>
      <c r="J308" s="9">
        <v>59</v>
      </c>
      <c r="K308" s="9">
        <v>31</v>
      </c>
      <c r="L308" s="35">
        <v>96427.674898325437</v>
      </c>
      <c r="M308" s="37">
        <f t="shared" si="12"/>
        <v>88899.648328796757</v>
      </c>
    </row>
    <row r="309" spans="1:13" ht="14.4" x14ac:dyDescent="0.3">
      <c r="A309" s="8" t="s">
        <v>15</v>
      </c>
      <c r="B309" s="9" t="s">
        <v>13</v>
      </c>
      <c r="C309" s="9" t="s">
        <v>11</v>
      </c>
      <c r="D309" s="9">
        <f t="shared" si="8"/>
        <v>0</v>
      </c>
      <c r="E309" s="9">
        <f t="shared" si="9"/>
        <v>0</v>
      </c>
      <c r="F309" s="9">
        <f t="shared" si="10"/>
        <v>0</v>
      </c>
      <c r="G309" s="9">
        <f t="shared" si="11"/>
        <v>0</v>
      </c>
      <c r="H309" s="9">
        <v>58056</v>
      </c>
      <c r="I309" s="9">
        <v>2</v>
      </c>
      <c r="J309" s="9">
        <v>35</v>
      </c>
      <c r="K309" s="9">
        <v>48</v>
      </c>
      <c r="L309" s="35">
        <v>69477.190583477859</v>
      </c>
      <c r="M309" s="37">
        <f t="shared" si="12"/>
        <v>70899.690505505016</v>
      </c>
    </row>
    <row r="310" spans="1:13" ht="14.4" x14ac:dyDescent="0.3">
      <c r="A310" s="8" t="s">
        <v>9</v>
      </c>
      <c r="B310" s="9" t="s">
        <v>13</v>
      </c>
      <c r="C310" s="9" t="s">
        <v>14</v>
      </c>
      <c r="D310" s="9">
        <f t="shared" si="8"/>
        <v>1</v>
      </c>
      <c r="E310" s="9">
        <f t="shared" si="9"/>
        <v>0</v>
      </c>
      <c r="F310" s="9">
        <f t="shared" si="10"/>
        <v>0</v>
      </c>
      <c r="G310" s="9">
        <f t="shared" si="11"/>
        <v>1</v>
      </c>
      <c r="H310" s="9">
        <v>53101</v>
      </c>
      <c r="I310" s="9">
        <v>4</v>
      </c>
      <c r="J310" s="9">
        <v>70</v>
      </c>
      <c r="K310" s="9">
        <v>36</v>
      </c>
      <c r="L310" s="35">
        <v>74538.400020116722</v>
      </c>
      <c r="M310" s="37">
        <f t="shared" si="12"/>
        <v>74109.153272763448</v>
      </c>
    </row>
    <row r="311" spans="1:13" ht="14.4" x14ac:dyDescent="0.3">
      <c r="A311" s="8" t="s">
        <v>9</v>
      </c>
      <c r="B311" s="9" t="s">
        <v>10</v>
      </c>
      <c r="C311" s="9" t="s">
        <v>11</v>
      </c>
      <c r="D311" s="9">
        <f t="shared" si="8"/>
        <v>1</v>
      </c>
      <c r="E311" s="9">
        <f t="shared" si="9"/>
        <v>0</v>
      </c>
      <c r="F311" s="9">
        <f t="shared" si="10"/>
        <v>1</v>
      </c>
      <c r="G311" s="9">
        <f t="shared" si="11"/>
        <v>0</v>
      </c>
      <c r="H311" s="9">
        <v>48782</v>
      </c>
      <c r="I311" s="9">
        <v>4</v>
      </c>
      <c r="J311" s="9">
        <v>48</v>
      </c>
      <c r="K311" s="9">
        <v>53</v>
      </c>
      <c r="L311" s="35">
        <v>79584.678172210086</v>
      </c>
      <c r="M311" s="37">
        <f t="shared" si="12"/>
        <v>91920.43162802502</v>
      </c>
    </row>
    <row r="312" spans="1:13" ht="14.4" x14ac:dyDescent="0.3">
      <c r="A312" s="8" t="s">
        <v>12</v>
      </c>
      <c r="B312" s="9" t="s">
        <v>13</v>
      </c>
      <c r="C312" s="9" t="s">
        <v>11</v>
      </c>
      <c r="D312" s="9">
        <f t="shared" si="8"/>
        <v>0</v>
      </c>
      <c r="E312" s="9">
        <f t="shared" si="9"/>
        <v>1</v>
      </c>
      <c r="F312" s="9">
        <f t="shared" si="10"/>
        <v>0</v>
      </c>
      <c r="G312" s="9">
        <f t="shared" si="11"/>
        <v>0</v>
      </c>
      <c r="H312" s="9">
        <v>61585</v>
      </c>
      <c r="I312" s="9">
        <v>1</v>
      </c>
      <c r="J312" s="9">
        <v>43</v>
      </c>
      <c r="K312" s="9">
        <v>56</v>
      </c>
      <c r="L312" s="35">
        <v>74831.096046641804</v>
      </c>
      <c r="M312" s="37">
        <f t="shared" si="12"/>
        <v>73732.435476588988</v>
      </c>
    </row>
    <row r="313" spans="1:13" ht="14.4" x14ac:dyDescent="0.3">
      <c r="A313" s="8" t="s">
        <v>12</v>
      </c>
      <c r="B313" s="9" t="s">
        <v>13</v>
      </c>
      <c r="C313" s="9" t="s">
        <v>11</v>
      </c>
      <c r="D313" s="9">
        <f t="shared" si="8"/>
        <v>0</v>
      </c>
      <c r="E313" s="9">
        <f t="shared" si="9"/>
        <v>1</v>
      </c>
      <c r="F313" s="9">
        <f t="shared" si="10"/>
        <v>0</v>
      </c>
      <c r="G313" s="9">
        <f t="shared" si="11"/>
        <v>0</v>
      </c>
      <c r="H313" s="9">
        <v>59979</v>
      </c>
      <c r="I313" s="9">
        <v>4</v>
      </c>
      <c r="J313" s="9">
        <v>75</v>
      </c>
      <c r="K313" s="9">
        <v>28</v>
      </c>
      <c r="L313" s="35">
        <v>58131.911294764388</v>
      </c>
      <c r="M313" s="37">
        <f t="shared" si="12"/>
        <v>65552.840555294591</v>
      </c>
    </row>
    <row r="314" spans="1:13" ht="14.4" x14ac:dyDescent="0.3">
      <c r="A314" s="8" t="s">
        <v>9</v>
      </c>
      <c r="B314" s="9" t="s">
        <v>13</v>
      </c>
      <c r="C314" s="9" t="s">
        <v>11</v>
      </c>
      <c r="D314" s="9">
        <f t="shared" si="8"/>
        <v>1</v>
      </c>
      <c r="E314" s="9">
        <f t="shared" si="9"/>
        <v>0</v>
      </c>
      <c r="F314" s="9">
        <f t="shared" si="10"/>
        <v>0</v>
      </c>
      <c r="G314" s="9">
        <f t="shared" si="11"/>
        <v>0</v>
      </c>
      <c r="H314" s="9">
        <v>63899</v>
      </c>
      <c r="I314" s="9">
        <v>1</v>
      </c>
      <c r="J314" s="9">
        <v>56</v>
      </c>
      <c r="K314" s="9">
        <v>57</v>
      </c>
      <c r="L314" s="35">
        <v>84743.002153497015</v>
      </c>
      <c r="M314" s="37">
        <f t="shared" si="12"/>
        <v>80480.888447788268</v>
      </c>
    </row>
    <row r="315" spans="1:13" ht="14.4" x14ac:dyDescent="0.3">
      <c r="A315" s="8" t="s">
        <v>15</v>
      </c>
      <c r="B315" s="9" t="s">
        <v>13</v>
      </c>
      <c r="C315" s="9" t="s">
        <v>14</v>
      </c>
      <c r="D315" s="9">
        <f t="shared" si="8"/>
        <v>0</v>
      </c>
      <c r="E315" s="9">
        <f t="shared" si="9"/>
        <v>0</v>
      </c>
      <c r="F315" s="9">
        <f t="shared" si="10"/>
        <v>0</v>
      </c>
      <c r="G315" s="9">
        <f t="shared" si="11"/>
        <v>1</v>
      </c>
      <c r="H315" s="9">
        <v>54798</v>
      </c>
      <c r="I315" s="9">
        <v>1</v>
      </c>
      <c r="J315" s="9">
        <v>54</v>
      </c>
      <c r="K315" s="9">
        <v>29</v>
      </c>
      <c r="L315" s="35">
        <v>75534.39710343456</v>
      </c>
      <c r="M315" s="37">
        <f t="shared" si="12"/>
        <v>68548.751545658437</v>
      </c>
    </row>
    <row r="316" spans="1:13" ht="14.4" x14ac:dyDescent="0.3">
      <c r="A316" s="8" t="s">
        <v>9</v>
      </c>
      <c r="B316" s="9" t="s">
        <v>13</v>
      </c>
      <c r="C316" s="9" t="s">
        <v>11</v>
      </c>
      <c r="D316" s="9">
        <f t="shared" si="8"/>
        <v>1</v>
      </c>
      <c r="E316" s="9">
        <f t="shared" si="9"/>
        <v>0</v>
      </c>
      <c r="F316" s="9">
        <f t="shared" si="10"/>
        <v>0</v>
      </c>
      <c r="G316" s="9">
        <f t="shared" si="11"/>
        <v>0</v>
      </c>
      <c r="H316" s="9">
        <v>54744</v>
      </c>
      <c r="I316" s="9">
        <v>4</v>
      </c>
      <c r="J316" s="9">
        <v>78</v>
      </c>
      <c r="K316" s="9">
        <v>28</v>
      </c>
      <c r="L316" s="35">
        <v>81481.556483258813</v>
      </c>
      <c r="M316" s="37">
        <f t="shared" si="12"/>
        <v>68669.799647897409</v>
      </c>
    </row>
    <row r="317" spans="1:13" ht="14.4" x14ac:dyDescent="0.3">
      <c r="A317" s="8" t="s">
        <v>12</v>
      </c>
      <c r="B317" s="9" t="s">
        <v>13</v>
      </c>
      <c r="C317" s="9" t="s">
        <v>11</v>
      </c>
      <c r="D317" s="9">
        <f t="shared" si="8"/>
        <v>0</v>
      </c>
      <c r="E317" s="9">
        <f t="shared" si="9"/>
        <v>1</v>
      </c>
      <c r="F317" s="9">
        <f t="shared" si="10"/>
        <v>0</v>
      </c>
      <c r="G317" s="9">
        <f t="shared" si="11"/>
        <v>0</v>
      </c>
      <c r="H317" s="9">
        <v>58383</v>
      </c>
      <c r="I317" s="9">
        <v>2</v>
      </c>
      <c r="J317" s="9">
        <v>46</v>
      </c>
      <c r="K317" s="9">
        <v>30</v>
      </c>
      <c r="L317" s="35">
        <v>69300.194034534608</v>
      </c>
      <c r="M317" s="37">
        <f t="shared" si="12"/>
        <v>65513.979452201645</v>
      </c>
    </row>
    <row r="318" spans="1:13" ht="14.4" x14ac:dyDescent="0.3">
      <c r="A318" s="8" t="s">
        <v>9</v>
      </c>
      <c r="B318" s="9" t="s">
        <v>13</v>
      </c>
      <c r="C318" s="9" t="s">
        <v>14</v>
      </c>
      <c r="D318" s="9">
        <f t="shared" si="8"/>
        <v>1</v>
      </c>
      <c r="E318" s="9">
        <f t="shared" si="9"/>
        <v>0</v>
      </c>
      <c r="F318" s="9">
        <f t="shared" si="10"/>
        <v>0</v>
      </c>
      <c r="G318" s="9">
        <f t="shared" si="11"/>
        <v>1</v>
      </c>
      <c r="H318" s="9">
        <v>58709</v>
      </c>
      <c r="I318" s="9">
        <v>4</v>
      </c>
      <c r="J318" s="9">
        <v>85</v>
      </c>
      <c r="K318" s="9">
        <v>58</v>
      </c>
      <c r="L318" s="35">
        <v>90313.745579302267</v>
      </c>
      <c r="M318" s="37">
        <f t="shared" si="12"/>
        <v>82283.596502340442</v>
      </c>
    </row>
    <row r="319" spans="1:13" ht="14.4" x14ac:dyDescent="0.3">
      <c r="A319" s="8" t="s">
        <v>15</v>
      </c>
      <c r="B319" s="9" t="s">
        <v>13</v>
      </c>
      <c r="C319" s="9" t="s">
        <v>11</v>
      </c>
      <c r="D319" s="9">
        <f t="shared" si="8"/>
        <v>0</v>
      </c>
      <c r="E319" s="9">
        <f t="shared" si="9"/>
        <v>0</v>
      </c>
      <c r="F319" s="9">
        <f t="shared" si="10"/>
        <v>0</v>
      </c>
      <c r="G319" s="9">
        <f t="shared" si="11"/>
        <v>0</v>
      </c>
      <c r="H319" s="9">
        <v>54126</v>
      </c>
      <c r="I319" s="9">
        <v>2</v>
      </c>
      <c r="J319" s="9">
        <v>43</v>
      </c>
      <c r="K319" s="9">
        <v>41</v>
      </c>
      <c r="L319" s="35">
        <v>73396.242093664143</v>
      </c>
      <c r="M319" s="37">
        <f t="shared" si="12"/>
        <v>67283.126124647635</v>
      </c>
    </row>
    <row r="320" spans="1:13" ht="14.4" x14ac:dyDescent="0.3">
      <c r="A320" s="8" t="s">
        <v>9</v>
      </c>
      <c r="B320" s="9" t="s">
        <v>13</v>
      </c>
      <c r="C320" s="9" t="s">
        <v>14</v>
      </c>
      <c r="D320" s="9">
        <f t="shared" si="8"/>
        <v>1</v>
      </c>
      <c r="E320" s="9">
        <f t="shared" si="9"/>
        <v>0</v>
      </c>
      <c r="F320" s="9">
        <f t="shared" si="10"/>
        <v>0</v>
      </c>
      <c r="G320" s="9">
        <f t="shared" si="11"/>
        <v>1</v>
      </c>
      <c r="H320" s="9">
        <v>52976</v>
      </c>
      <c r="I320" s="9">
        <v>4</v>
      </c>
      <c r="J320" s="9">
        <v>50</v>
      </c>
      <c r="K320" s="9">
        <v>50</v>
      </c>
      <c r="L320" s="35">
        <v>70039.587325399654</v>
      </c>
      <c r="M320" s="37">
        <f t="shared" si="12"/>
        <v>77750.920077537739</v>
      </c>
    </row>
    <row r="321" spans="1:13" ht="14.4" x14ac:dyDescent="0.3">
      <c r="A321" s="8" t="s">
        <v>9</v>
      </c>
      <c r="B321" s="9" t="s">
        <v>13</v>
      </c>
      <c r="C321" s="9" t="s">
        <v>11</v>
      </c>
      <c r="D321" s="9">
        <f t="shared" si="8"/>
        <v>1</v>
      </c>
      <c r="E321" s="9">
        <f t="shared" si="9"/>
        <v>0</v>
      </c>
      <c r="F321" s="9">
        <f t="shared" si="10"/>
        <v>0</v>
      </c>
      <c r="G321" s="9">
        <f t="shared" si="11"/>
        <v>0</v>
      </c>
      <c r="H321" s="9">
        <v>50339</v>
      </c>
      <c r="I321" s="9">
        <v>2</v>
      </c>
      <c r="J321" s="9">
        <v>60</v>
      </c>
      <c r="K321" s="9">
        <v>19</v>
      </c>
      <c r="L321" s="35">
        <v>70424.374881214288</v>
      </c>
      <c r="M321" s="37">
        <f t="shared" si="12"/>
        <v>64473.89048626383</v>
      </c>
    </row>
    <row r="322" spans="1:13" ht="14.4" x14ac:dyDescent="0.3">
      <c r="A322" s="8" t="s">
        <v>12</v>
      </c>
      <c r="B322" s="9" t="s">
        <v>10</v>
      </c>
      <c r="C322" s="9" t="s">
        <v>14</v>
      </c>
      <c r="D322" s="9">
        <f t="shared" si="8"/>
        <v>0</v>
      </c>
      <c r="E322" s="9">
        <f t="shared" si="9"/>
        <v>1</v>
      </c>
      <c r="F322" s="9">
        <f t="shared" si="10"/>
        <v>1</v>
      </c>
      <c r="G322" s="9">
        <f t="shared" si="11"/>
        <v>1</v>
      </c>
      <c r="H322" s="9">
        <v>61609</v>
      </c>
      <c r="I322" s="9">
        <v>2</v>
      </c>
      <c r="J322" s="9">
        <v>74</v>
      </c>
      <c r="K322" s="9">
        <v>43</v>
      </c>
      <c r="L322" s="35">
        <v>91694.567142230371</v>
      </c>
      <c r="M322" s="37">
        <f t="shared" si="12"/>
        <v>93675.302648384008</v>
      </c>
    </row>
    <row r="323" spans="1:13" ht="14.4" x14ac:dyDescent="0.3">
      <c r="A323" s="8" t="s">
        <v>12</v>
      </c>
      <c r="B323" s="9" t="s">
        <v>13</v>
      </c>
      <c r="C323" s="9" t="s">
        <v>14</v>
      </c>
      <c r="D323" s="9">
        <f t="shared" si="8"/>
        <v>0</v>
      </c>
      <c r="E323" s="9">
        <f t="shared" si="9"/>
        <v>1</v>
      </c>
      <c r="F323" s="9">
        <f t="shared" si="10"/>
        <v>0</v>
      </c>
      <c r="G323" s="9">
        <f t="shared" si="11"/>
        <v>1</v>
      </c>
      <c r="H323" s="9">
        <v>63395</v>
      </c>
      <c r="I323" s="9">
        <v>1</v>
      </c>
      <c r="J323" s="9">
        <v>66</v>
      </c>
      <c r="K323" s="9">
        <v>49</v>
      </c>
      <c r="L323" s="35">
        <v>74782.683551350681</v>
      </c>
      <c r="M323" s="37">
        <f t="shared" si="12"/>
        <v>76733.807831956714</v>
      </c>
    </row>
    <row r="324" spans="1:13" ht="14.4" x14ac:dyDescent="0.3">
      <c r="A324" s="8" t="s">
        <v>9</v>
      </c>
      <c r="B324" s="9" t="s">
        <v>10</v>
      </c>
      <c r="C324" s="9" t="s">
        <v>11</v>
      </c>
      <c r="D324" s="9">
        <f t="shared" si="8"/>
        <v>1</v>
      </c>
      <c r="E324" s="9">
        <f t="shared" si="9"/>
        <v>0</v>
      </c>
      <c r="F324" s="9">
        <f t="shared" si="10"/>
        <v>1</v>
      </c>
      <c r="G324" s="9">
        <f t="shared" si="11"/>
        <v>0</v>
      </c>
      <c r="H324" s="9">
        <v>61270</v>
      </c>
      <c r="I324" s="9">
        <v>2</v>
      </c>
      <c r="J324" s="9">
        <v>73</v>
      </c>
      <c r="K324" s="9">
        <v>27</v>
      </c>
      <c r="L324" s="35">
        <v>102262.81761747811</v>
      </c>
      <c r="M324" s="37">
        <f t="shared" si="12"/>
        <v>90794.2437452343</v>
      </c>
    </row>
    <row r="325" spans="1:13" ht="14.4" x14ac:dyDescent="0.3">
      <c r="A325" s="8" t="s">
        <v>9</v>
      </c>
      <c r="B325" s="9" t="s">
        <v>13</v>
      </c>
      <c r="C325" s="9" t="s">
        <v>14</v>
      </c>
      <c r="D325" s="9">
        <f t="shared" si="8"/>
        <v>1</v>
      </c>
      <c r="E325" s="9">
        <f t="shared" si="9"/>
        <v>0</v>
      </c>
      <c r="F325" s="9">
        <f t="shared" si="10"/>
        <v>0</v>
      </c>
      <c r="G325" s="9">
        <f t="shared" si="11"/>
        <v>1</v>
      </c>
      <c r="H325" s="9">
        <v>61862</v>
      </c>
      <c r="I325" s="9">
        <v>4</v>
      </c>
      <c r="J325" s="9">
        <v>51</v>
      </c>
      <c r="K325" s="9">
        <v>52</v>
      </c>
      <c r="L325" s="35">
        <v>79093.551206203963</v>
      </c>
      <c r="M325" s="37">
        <f t="shared" si="12"/>
        <v>82278.005797321443</v>
      </c>
    </row>
    <row r="326" spans="1:13" ht="14.4" x14ac:dyDescent="0.3">
      <c r="A326" s="8" t="s">
        <v>15</v>
      </c>
      <c r="B326" s="9" t="s">
        <v>13</v>
      </c>
      <c r="C326" s="9" t="s">
        <v>14</v>
      </c>
      <c r="D326" s="9">
        <f t="shared" si="8"/>
        <v>0</v>
      </c>
      <c r="E326" s="9">
        <f t="shared" si="9"/>
        <v>0</v>
      </c>
      <c r="F326" s="9">
        <f t="shared" si="10"/>
        <v>0</v>
      </c>
      <c r="G326" s="9">
        <f t="shared" si="11"/>
        <v>1</v>
      </c>
      <c r="H326" s="9">
        <v>60695</v>
      </c>
      <c r="I326" s="9">
        <v>1</v>
      </c>
      <c r="J326" s="9">
        <v>62</v>
      </c>
      <c r="K326" s="9">
        <v>50</v>
      </c>
      <c r="L326" s="35">
        <v>70326.560762225767</v>
      </c>
      <c r="M326" s="37">
        <f t="shared" si="12"/>
        <v>76620.331009680463</v>
      </c>
    </row>
    <row r="327" spans="1:13" ht="14.4" x14ac:dyDescent="0.3">
      <c r="A327" s="8" t="s">
        <v>9</v>
      </c>
      <c r="B327" s="9" t="s">
        <v>13</v>
      </c>
      <c r="C327" s="9" t="s">
        <v>14</v>
      </c>
      <c r="D327" s="9">
        <f t="shared" si="8"/>
        <v>1</v>
      </c>
      <c r="E327" s="9">
        <f t="shared" si="9"/>
        <v>0</v>
      </c>
      <c r="F327" s="9">
        <f t="shared" si="10"/>
        <v>0</v>
      </c>
      <c r="G327" s="9">
        <f t="shared" si="11"/>
        <v>1</v>
      </c>
      <c r="H327" s="9">
        <v>59922</v>
      </c>
      <c r="I327" s="9">
        <v>3</v>
      </c>
      <c r="J327" s="9">
        <v>42</v>
      </c>
      <c r="K327" s="9">
        <v>54</v>
      </c>
      <c r="L327" s="35">
        <v>86259.997906657838</v>
      </c>
      <c r="M327" s="37">
        <f t="shared" si="12"/>
        <v>81981.708573763099</v>
      </c>
    </row>
    <row r="328" spans="1:13" ht="14.4" x14ac:dyDescent="0.3">
      <c r="A328" s="8" t="s">
        <v>15</v>
      </c>
      <c r="B328" s="9" t="s">
        <v>13</v>
      </c>
      <c r="C328" s="9" t="s">
        <v>11</v>
      </c>
      <c r="D328" s="9">
        <f t="shared" si="8"/>
        <v>0</v>
      </c>
      <c r="E328" s="9">
        <f t="shared" si="9"/>
        <v>0</v>
      </c>
      <c r="F328" s="9">
        <f t="shared" si="10"/>
        <v>0</v>
      </c>
      <c r="G328" s="9">
        <f t="shared" si="11"/>
        <v>0</v>
      </c>
      <c r="H328" s="9">
        <v>53748</v>
      </c>
      <c r="I328" s="9">
        <v>2</v>
      </c>
      <c r="J328" s="9">
        <v>74</v>
      </c>
      <c r="K328" s="9">
        <v>44</v>
      </c>
      <c r="L328" s="35">
        <v>63434.774109990576</v>
      </c>
      <c r="M328" s="37">
        <f t="shared" si="12"/>
        <v>67776.022973416213</v>
      </c>
    </row>
    <row r="329" spans="1:13" ht="14.4" x14ac:dyDescent="0.3">
      <c r="A329" s="8" t="s">
        <v>9</v>
      </c>
      <c r="B329" s="9" t="s">
        <v>13</v>
      </c>
      <c r="C329" s="9" t="s">
        <v>14</v>
      </c>
      <c r="D329" s="9">
        <f t="shared" si="8"/>
        <v>1</v>
      </c>
      <c r="E329" s="9">
        <f t="shared" si="9"/>
        <v>0</v>
      </c>
      <c r="F329" s="9">
        <f t="shared" si="10"/>
        <v>0</v>
      </c>
      <c r="G329" s="9">
        <f t="shared" si="11"/>
        <v>1</v>
      </c>
      <c r="H329" s="9">
        <v>62196</v>
      </c>
      <c r="I329" s="9">
        <v>2</v>
      </c>
      <c r="J329" s="9">
        <v>69</v>
      </c>
      <c r="K329" s="9">
        <v>32</v>
      </c>
      <c r="L329" s="35">
        <v>66943.007462685462</v>
      </c>
      <c r="M329" s="37">
        <f t="shared" si="12"/>
        <v>77242.364971168034</v>
      </c>
    </row>
    <row r="330" spans="1:13" ht="14.4" x14ac:dyDescent="0.3">
      <c r="A330" s="8" t="s">
        <v>15</v>
      </c>
      <c r="B330" s="9" t="s">
        <v>13</v>
      </c>
      <c r="C330" s="9" t="s">
        <v>14</v>
      </c>
      <c r="D330" s="9">
        <f t="shared" si="8"/>
        <v>0</v>
      </c>
      <c r="E330" s="9">
        <f t="shared" si="9"/>
        <v>0</v>
      </c>
      <c r="F330" s="9">
        <f t="shared" si="10"/>
        <v>0</v>
      </c>
      <c r="G330" s="9">
        <f t="shared" si="11"/>
        <v>1</v>
      </c>
      <c r="H330" s="9">
        <v>52827</v>
      </c>
      <c r="I330" s="9">
        <v>2</v>
      </c>
      <c r="J330" s="9">
        <v>43</v>
      </c>
      <c r="K330" s="9">
        <v>34</v>
      </c>
      <c r="L330" s="35">
        <v>65127.579495251746</v>
      </c>
      <c r="M330" s="37">
        <f t="shared" si="12"/>
        <v>68964.499409005875</v>
      </c>
    </row>
    <row r="331" spans="1:13" ht="14.4" x14ac:dyDescent="0.3">
      <c r="A331" s="8" t="s">
        <v>9</v>
      </c>
      <c r="B331" s="9" t="s">
        <v>13</v>
      </c>
      <c r="C331" s="9" t="s">
        <v>11</v>
      </c>
      <c r="D331" s="9">
        <f t="shared" si="8"/>
        <v>1</v>
      </c>
      <c r="E331" s="9">
        <f t="shared" si="9"/>
        <v>0</v>
      </c>
      <c r="F331" s="9">
        <f t="shared" si="10"/>
        <v>0</v>
      </c>
      <c r="G331" s="9">
        <f t="shared" si="11"/>
        <v>0</v>
      </c>
      <c r="H331" s="9">
        <v>56003</v>
      </c>
      <c r="I331" s="9">
        <v>1</v>
      </c>
      <c r="J331" s="9">
        <v>68</v>
      </c>
      <c r="K331" s="9">
        <v>26</v>
      </c>
      <c r="L331" s="35">
        <v>79572.906167254972</v>
      </c>
      <c r="M331" s="37">
        <f t="shared" ref="M331:M394" si="13">$C$5+(D331*$D$5)+(E331*$E$5)+(F331*$F$5)+(G331*$G$5)+(H331*$H$5)+(I331*$I$5)+(J331*$J$5)+(K331*$K$5)</f>
        <v>68844.120869856415</v>
      </c>
    </row>
    <row r="332" spans="1:13" ht="14.4" x14ac:dyDescent="0.3">
      <c r="A332" s="8" t="s">
        <v>9</v>
      </c>
      <c r="B332" s="9" t="s">
        <v>10</v>
      </c>
      <c r="C332" s="9" t="s">
        <v>14</v>
      </c>
      <c r="D332" s="9">
        <f t="shared" si="8"/>
        <v>1</v>
      </c>
      <c r="E332" s="9">
        <f t="shared" si="9"/>
        <v>0</v>
      </c>
      <c r="F332" s="9">
        <f t="shared" si="10"/>
        <v>1</v>
      </c>
      <c r="G332" s="9">
        <f t="shared" si="11"/>
        <v>1</v>
      </c>
      <c r="H332" s="9">
        <v>60107</v>
      </c>
      <c r="I332" s="9">
        <v>3</v>
      </c>
      <c r="J332" s="9">
        <v>40</v>
      </c>
      <c r="K332" s="9">
        <v>34</v>
      </c>
      <c r="L332" s="35">
        <v>108959.67777892889</v>
      </c>
      <c r="M332" s="37">
        <f t="shared" si="13"/>
        <v>96253.689129099803</v>
      </c>
    </row>
    <row r="333" spans="1:13" ht="14.4" x14ac:dyDescent="0.3">
      <c r="A333" s="8" t="s">
        <v>9</v>
      </c>
      <c r="B333" s="9" t="s">
        <v>13</v>
      </c>
      <c r="C333" s="9" t="s">
        <v>14</v>
      </c>
      <c r="D333" s="9">
        <f t="shared" si="8"/>
        <v>1</v>
      </c>
      <c r="E333" s="9">
        <f t="shared" si="9"/>
        <v>0</v>
      </c>
      <c r="F333" s="9">
        <f t="shared" si="10"/>
        <v>0</v>
      </c>
      <c r="G333" s="9">
        <f t="shared" si="11"/>
        <v>1</v>
      </c>
      <c r="H333" s="9">
        <v>67292</v>
      </c>
      <c r="I333" s="9">
        <v>3</v>
      </c>
      <c r="J333" s="9">
        <v>46</v>
      </c>
      <c r="K333" s="9">
        <v>57</v>
      </c>
      <c r="L333" s="35">
        <v>75485.171000501534</v>
      </c>
      <c r="M333" s="37">
        <f t="shared" si="13"/>
        <v>86072.162656267785</v>
      </c>
    </row>
    <row r="334" spans="1:13" ht="14.4" x14ac:dyDescent="0.3">
      <c r="A334" s="8" t="s">
        <v>9</v>
      </c>
      <c r="B334" s="9" t="s">
        <v>13</v>
      </c>
      <c r="C334" s="9" t="s">
        <v>14</v>
      </c>
      <c r="D334" s="9">
        <f t="shared" si="8"/>
        <v>1</v>
      </c>
      <c r="E334" s="9">
        <f t="shared" si="9"/>
        <v>0</v>
      </c>
      <c r="F334" s="9">
        <f t="shared" si="10"/>
        <v>0</v>
      </c>
      <c r="G334" s="9">
        <f t="shared" si="11"/>
        <v>1</v>
      </c>
      <c r="H334" s="9">
        <v>49605</v>
      </c>
      <c r="I334" s="9">
        <v>4</v>
      </c>
      <c r="J334" s="9">
        <v>58</v>
      </c>
      <c r="K334" s="9">
        <v>29</v>
      </c>
      <c r="L334" s="35">
        <v>66564.338265079525</v>
      </c>
      <c r="M334" s="37">
        <f t="shared" si="13"/>
        <v>70761.627325194742</v>
      </c>
    </row>
    <row r="335" spans="1:13" ht="14.4" x14ac:dyDescent="0.3">
      <c r="A335" s="8" t="s">
        <v>9</v>
      </c>
      <c r="B335" s="9" t="s">
        <v>13</v>
      </c>
      <c r="C335" s="9" t="s">
        <v>14</v>
      </c>
      <c r="D335" s="9">
        <f t="shared" si="8"/>
        <v>1</v>
      </c>
      <c r="E335" s="9">
        <f t="shared" si="9"/>
        <v>0</v>
      </c>
      <c r="F335" s="9">
        <f t="shared" si="10"/>
        <v>0</v>
      </c>
      <c r="G335" s="9">
        <f t="shared" si="11"/>
        <v>1</v>
      </c>
      <c r="H335" s="9">
        <v>63647</v>
      </c>
      <c r="I335" s="9">
        <v>3</v>
      </c>
      <c r="J335" s="9">
        <v>50</v>
      </c>
      <c r="K335" s="9">
        <v>40</v>
      </c>
      <c r="L335" s="35">
        <v>77855.109051549502</v>
      </c>
      <c r="M335" s="37">
        <f t="shared" si="13"/>
        <v>80009.505335634734</v>
      </c>
    </row>
    <row r="336" spans="1:13" ht="14.4" x14ac:dyDescent="0.3">
      <c r="A336" s="8" t="s">
        <v>12</v>
      </c>
      <c r="B336" s="9" t="s">
        <v>13</v>
      </c>
      <c r="C336" s="9" t="s">
        <v>11</v>
      </c>
      <c r="D336" s="9">
        <f t="shared" si="8"/>
        <v>0</v>
      </c>
      <c r="E336" s="9">
        <f t="shared" si="9"/>
        <v>1</v>
      </c>
      <c r="F336" s="9">
        <f t="shared" si="10"/>
        <v>0</v>
      </c>
      <c r="G336" s="9">
        <f t="shared" si="11"/>
        <v>0</v>
      </c>
      <c r="H336" s="9">
        <v>48581</v>
      </c>
      <c r="I336" s="9">
        <v>4</v>
      </c>
      <c r="J336" s="9">
        <v>69</v>
      </c>
      <c r="K336" s="9">
        <v>27</v>
      </c>
      <c r="L336" s="35">
        <v>58157.333720999006</v>
      </c>
      <c r="M336" s="37">
        <f t="shared" si="13"/>
        <v>60168.555215275766</v>
      </c>
    </row>
    <row r="337" spans="1:13" ht="14.4" x14ac:dyDescent="0.3">
      <c r="A337" s="8" t="s">
        <v>15</v>
      </c>
      <c r="B337" s="9" t="s">
        <v>10</v>
      </c>
      <c r="C337" s="9" t="s">
        <v>14</v>
      </c>
      <c r="D337" s="9">
        <f t="shared" si="8"/>
        <v>0</v>
      </c>
      <c r="E337" s="9">
        <f t="shared" si="9"/>
        <v>0</v>
      </c>
      <c r="F337" s="9">
        <f t="shared" si="10"/>
        <v>1</v>
      </c>
      <c r="G337" s="9">
        <f t="shared" si="11"/>
        <v>1</v>
      </c>
      <c r="H337" s="9">
        <v>63334</v>
      </c>
      <c r="I337" s="9">
        <v>1</v>
      </c>
      <c r="J337" s="9">
        <v>71</v>
      </c>
      <c r="K337" s="9">
        <v>45</v>
      </c>
      <c r="L337" s="35">
        <v>94904.915101743463</v>
      </c>
      <c r="M337" s="37">
        <f t="shared" si="13"/>
        <v>95844.454905390565</v>
      </c>
    </row>
    <row r="338" spans="1:13" ht="14.4" x14ac:dyDescent="0.3">
      <c r="A338" s="8" t="s">
        <v>9</v>
      </c>
      <c r="B338" s="9" t="s">
        <v>10</v>
      </c>
      <c r="C338" s="9" t="s">
        <v>11</v>
      </c>
      <c r="D338" s="9">
        <f t="shared" si="8"/>
        <v>1</v>
      </c>
      <c r="E338" s="9">
        <f t="shared" si="9"/>
        <v>0</v>
      </c>
      <c r="F338" s="9">
        <f t="shared" si="10"/>
        <v>1</v>
      </c>
      <c r="G338" s="9">
        <f t="shared" si="11"/>
        <v>0</v>
      </c>
      <c r="H338" s="9">
        <v>62264</v>
      </c>
      <c r="I338" s="9">
        <v>2</v>
      </c>
      <c r="J338" s="9">
        <v>52</v>
      </c>
      <c r="K338" s="9">
        <v>64</v>
      </c>
      <c r="L338" s="35">
        <v>114996.23482400103</v>
      </c>
      <c r="M338" s="37">
        <f t="shared" si="13"/>
        <v>100900.63033998925</v>
      </c>
    </row>
    <row r="339" spans="1:13" ht="14.4" x14ac:dyDescent="0.3">
      <c r="A339" s="8" t="s">
        <v>9</v>
      </c>
      <c r="B339" s="9" t="s">
        <v>13</v>
      </c>
      <c r="C339" s="9" t="s">
        <v>14</v>
      </c>
      <c r="D339" s="9">
        <f t="shared" si="8"/>
        <v>1</v>
      </c>
      <c r="E339" s="9">
        <f t="shared" si="9"/>
        <v>0</v>
      </c>
      <c r="F339" s="9">
        <f t="shared" si="10"/>
        <v>0</v>
      </c>
      <c r="G339" s="9">
        <f t="shared" si="11"/>
        <v>1</v>
      </c>
      <c r="H339" s="9">
        <v>61180</v>
      </c>
      <c r="I339" s="9">
        <v>1</v>
      </c>
      <c r="J339" s="9">
        <v>53</v>
      </c>
      <c r="K339" s="9">
        <v>52</v>
      </c>
      <c r="L339" s="35">
        <v>84453.820633610711</v>
      </c>
      <c r="M339" s="37">
        <f t="shared" si="13"/>
        <v>82049.837777901645</v>
      </c>
    </row>
    <row r="340" spans="1:13" ht="14.4" x14ac:dyDescent="0.3">
      <c r="A340" s="8" t="s">
        <v>9</v>
      </c>
      <c r="B340" s="9" t="s">
        <v>10</v>
      </c>
      <c r="C340" s="9" t="s">
        <v>11</v>
      </c>
      <c r="D340" s="9">
        <f t="shared" si="8"/>
        <v>1</v>
      </c>
      <c r="E340" s="9">
        <f t="shared" si="9"/>
        <v>0</v>
      </c>
      <c r="F340" s="9">
        <f t="shared" si="10"/>
        <v>1</v>
      </c>
      <c r="G340" s="9">
        <f t="shared" si="11"/>
        <v>0</v>
      </c>
      <c r="H340" s="9">
        <v>63370</v>
      </c>
      <c r="I340" s="9">
        <v>1</v>
      </c>
      <c r="J340" s="9">
        <v>38</v>
      </c>
      <c r="K340" s="9">
        <v>61</v>
      </c>
      <c r="L340" s="35">
        <v>112185.29832211288</v>
      </c>
      <c r="M340" s="37">
        <f t="shared" si="13"/>
        <v>100703.44442798739</v>
      </c>
    </row>
    <row r="341" spans="1:13" ht="14.4" x14ac:dyDescent="0.3">
      <c r="A341" s="8" t="s">
        <v>15</v>
      </c>
      <c r="B341" s="9" t="s">
        <v>10</v>
      </c>
      <c r="C341" s="9" t="s">
        <v>14</v>
      </c>
      <c r="D341" s="9">
        <f t="shared" si="8"/>
        <v>0</v>
      </c>
      <c r="E341" s="9">
        <f t="shared" si="9"/>
        <v>0</v>
      </c>
      <c r="F341" s="9">
        <f t="shared" si="10"/>
        <v>1</v>
      </c>
      <c r="G341" s="9">
        <f t="shared" si="11"/>
        <v>1</v>
      </c>
      <c r="H341" s="9">
        <v>52121</v>
      </c>
      <c r="I341" s="9">
        <v>4</v>
      </c>
      <c r="J341" s="9">
        <v>64</v>
      </c>
      <c r="K341" s="9">
        <v>52</v>
      </c>
      <c r="L341" s="35">
        <v>85433.782235597741</v>
      </c>
      <c r="M341" s="37">
        <f t="shared" si="13"/>
        <v>92531.768547767817</v>
      </c>
    </row>
    <row r="342" spans="1:13" ht="14.4" x14ac:dyDescent="0.3">
      <c r="A342" s="8" t="s">
        <v>15</v>
      </c>
      <c r="B342" s="9" t="s">
        <v>13</v>
      </c>
      <c r="C342" s="9" t="s">
        <v>11</v>
      </c>
      <c r="D342" s="9">
        <f t="shared" si="8"/>
        <v>0</v>
      </c>
      <c r="E342" s="9">
        <f t="shared" si="9"/>
        <v>0</v>
      </c>
      <c r="F342" s="9">
        <f t="shared" si="10"/>
        <v>0</v>
      </c>
      <c r="G342" s="9">
        <f t="shared" si="11"/>
        <v>0</v>
      </c>
      <c r="H342" s="9">
        <v>58782</v>
      </c>
      <c r="I342" s="9">
        <v>4</v>
      </c>
      <c r="J342" s="9">
        <v>81</v>
      </c>
      <c r="K342" s="9">
        <v>61</v>
      </c>
      <c r="L342" s="35">
        <v>71725.418453882856</v>
      </c>
      <c r="M342" s="37">
        <f t="shared" si="13"/>
        <v>74367.685194583246</v>
      </c>
    </row>
    <row r="343" spans="1:13" ht="14.4" x14ac:dyDescent="0.3">
      <c r="A343" s="8" t="s">
        <v>9</v>
      </c>
      <c r="B343" s="9" t="s">
        <v>13</v>
      </c>
      <c r="C343" s="9" t="s">
        <v>11</v>
      </c>
      <c r="D343" s="9">
        <f t="shared" si="8"/>
        <v>1</v>
      </c>
      <c r="E343" s="9">
        <f t="shared" si="9"/>
        <v>0</v>
      </c>
      <c r="F343" s="9">
        <f t="shared" si="10"/>
        <v>0</v>
      </c>
      <c r="G343" s="9">
        <f t="shared" si="11"/>
        <v>0</v>
      </c>
      <c r="H343" s="9">
        <v>52717</v>
      </c>
      <c r="I343" s="9">
        <v>3</v>
      </c>
      <c r="J343" s="9">
        <v>81</v>
      </c>
      <c r="K343" s="9">
        <v>56</v>
      </c>
      <c r="L343" s="35">
        <v>69686.429243387625</v>
      </c>
      <c r="M343" s="37">
        <f t="shared" si="13"/>
        <v>75022.842232090101</v>
      </c>
    </row>
    <row r="344" spans="1:13" ht="14.4" x14ac:dyDescent="0.3">
      <c r="A344" s="8" t="s">
        <v>9</v>
      </c>
      <c r="B344" s="9" t="s">
        <v>13</v>
      </c>
      <c r="C344" s="9" t="s">
        <v>11</v>
      </c>
      <c r="D344" s="9">
        <f t="shared" si="8"/>
        <v>1</v>
      </c>
      <c r="E344" s="9">
        <f t="shared" si="9"/>
        <v>0</v>
      </c>
      <c r="F344" s="9">
        <f t="shared" si="10"/>
        <v>0</v>
      </c>
      <c r="G344" s="9">
        <f t="shared" si="11"/>
        <v>0</v>
      </c>
      <c r="H344" s="9">
        <v>65291</v>
      </c>
      <c r="I344" s="9">
        <v>2</v>
      </c>
      <c r="J344" s="9">
        <v>51</v>
      </c>
      <c r="K344" s="9">
        <v>43</v>
      </c>
      <c r="L344" s="35">
        <v>87624.823519502082</v>
      </c>
      <c r="M344" s="37">
        <f t="shared" si="13"/>
        <v>77473.557855480118</v>
      </c>
    </row>
    <row r="345" spans="1:13" ht="14.4" x14ac:dyDescent="0.3">
      <c r="A345" s="8" t="s">
        <v>9</v>
      </c>
      <c r="B345" s="9" t="s">
        <v>13</v>
      </c>
      <c r="C345" s="9" t="s">
        <v>14</v>
      </c>
      <c r="D345" s="9">
        <f t="shared" si="8"/>
        <v>1</v>
      </c>
      <c r="E345" s="9">
        <f t="shared" si="9"/>
        <v>0</v>
      </c>
      <c r="F345" s="9">
        <f t="shared" si="10"/>
        <v>0</v>
      </c>
      <c r="G345" s="9">
        <f t="shared" si="11"/>
        <v>1</v>
      </c>
      <c r="H345" s="9">
        <v>62820</v>
      </c>
      <c r="I345" s="9">
        <v>3</v>
      </c>
      <c r="J345" s="9">
        <v>62</v>
      </c>
      <c r="K345" s="9">
        <v>64</v>
      </c>
      <c r="L345" s="35">
        <v>75366.411206280623</v>
      </c>
      <c r="M345" s="37">
        <f t="shared" si="13"/>
        <v>85806.784929279384</v>
      </c>
    </row>
    <row r="346" spans="1:13" ht="14.4" x14ac:dyDescent="0.3">
      <c r="A346" s="8" t="s">
        <v>12</v>
      </c>
      <c r="B346" s="9" t="s">
        <v>13</v>
      </c>
      <c r="C346" s="9" t="s">
        <v>14</v>
      </c>
      <c r="D346" s="9">
        <f t="shared" si="8"/>
        <v>0</v>
      </c>
      <c r="E346" s="9">
        <f t="shared" si="9"/>
        <v>1</v>
      </c>
      <c r="F346" s="9">
        <f t="shared" si="10"/>
        <v>0</v>
      </c>
      <c r="G346" s="9">
        <f t="shared" si="11"/>
        <v>1</v>
      </c>
      <c r="H346" s="9">
        <v>55219</v>
      </c>
      <c r="I346" s="9">
        <v>3</v>
      </c>
      <c r="J346" s="9">
        <v>36</v>
      </c>
      <c r="K346" s="9">
        <v>60</v>
      </c>
      <c r="L346" s="35">
        <v>69293.671090761869</v>
      </c>
      <c r="M346" s="37">
        <f t="shared" si="13"/>
        <v>75941.417572772974</v>
      </c>
    </row>
    <row r="347" spans="1:13" ht="14.4" x14ac:dyDescent="0.3">
      <c r="A347" s="8" t="s">
        <v>15</v>
      </c>
      <c r="B347" s="9" t="s">
        <v>13</v>
      </c>
      <c r="C347" s="9" t="s">
        <v>14</v>
      </c>
      <c r="D347" s="9">
        <f t="shared" si="8"/>
        <v>0</v>
      </c>
      <c r="E347" s="9">
        <f t="shared" si="9"/>
        <v>0</v>
      </c>
      <c r="F347" s="9">
        <f t="shared" si="10"/>
        <v>0</v>
      </c>
      <c r="G347" s="9">
        <f t="shared" si="11"/>
        <v>1</v>
      </c>
      <c r="H347" s="9">
        <v>50637</v>
      </c>
      <c r="I347" s="9">
        <v>4</v>
      </c>
      <c r="J347" s="9">
        <v>81</v>
      </c>
      <c r="K347" s="9">
        <v>62</v>
      </c>
      <c r="L347" s="35">
        <v>72653.539969538906</v>
      </c>
      <c r="M347" s="37">
        <f t="shared" si="13"/>
        <v>75028.97683913025</v>
      </c>
    </row>
    <row r="348" spans="1:13" ht="14.4" x14ac:dyDescent="0.3">
      <c r="A348" s="8" t="s">
        <v>9</v>
      </c>
      <c r="B348" s="9" t="s">
        <v>10</v>
      </c>
      <c r="C348" s="9" t="s">
        <v>14</v>
      </c>
      <c r="D348" s="9">
        <f t="shared" si="8"/>
        <v>1</v>
      </c>
      <c r="E348" s="9">
        <f t="shared" si="9"/>
        <v>0</v>
      </c>
      <c r="F348" s="9">
        <f t="shared" si="10"/>
        <v>1</v>
      </c>
      <c r="G348" s="9">
        <f t="shared" si="11"/>
        <v>1</v>
      </c>
      <c r="H348" s="9">
        <v>56777</v>
      </c>
      <c r="I348" s="9">
        <v>3</v>
      </c>
      <c r="J348" s="9">
        <v>72</v>
      </c>
      <c r="K348" s="9">
        <v>50</v>
      </c>
      <c r="L348" s="35">
        <v>101676.26815178874</v>
      </c>
      <c r="M348" s="37">
        <f t="shared" si="13"/>
        <v>98776.058935798646</v>
      </c>
    </row>
    <row r="349" spans="1:13" ht="14.4" x14ac:dyDescent="0.3">
      <c r="A349" s="8" t="s">
        <v>12</v>
      </c>
      <c r="B349" s="9" t="s">
        <v>13</v>
      </c>
      <c r="C349" s="9" t="s">
        <v>11</v>
      </c>
      <c r="D349" s="9">
        <f t="shared" si="8"/>
        <v>0</v>
      </c>
      <c r="E349" s="9">
        <f t="shared" si="9"/>
        <v>1</v>
      </c>
      <c r="F349" s="9">
        <f t="shared" si="10"/>
        <v>0</v>
      </c>
      <c r="G349" s="9">
        <f t="shared" si="11"/>
        <v>0</v>
      </c>
      <c r="H349" s="9">
        <v>48367</v>
      </c>
      <c r="I349" s="9">
        <v>2</v>
      </c>
      <c r="J349" s="9">
        <v>82</v>
      </c>
      <c r="K349" s="9">
        <v>46</v>
      </c>
      <c r="L349" s="35">
        <v>64602.944254227092</v>
      </c>
      <c r="M349" s="37">
        <f t="shared" si="13"/>
        <v>65002.38801144671</v>
      </c>
    </row>
    <row r="350" spans="1:13" ht="14.4" x14ac:dyDescent="0.3">
      <c r="A350" s="8" t="s">
        <v>9</v>
      </c>
      <c r="B350" s="9" t="s">
        <v>13</v>
      </c>
      <c r="C350" s="9" t="s">
        <v>11</v>
      </c>
      <c r="D350" s="9">
        <f t="shared" si="8"/>
        <v>1</v>
      </c>
      <c r="E350" s="9">
        <f t="shared" si="9"/>
        <v>0</v>
      </c>
      <c r="F350" s="9">
        <f t="shared" si="10"/>
        <v>0</v>
      </c>
      <c r="G350" s="9">
        <f t="shared" si="11"/>
        <v>0</v>
      </c>
      <c r="H350" s="9">
        <v>50440</v>
      </c>
      <c r="I350" s="9">
        <v>4</v>
      </c>
      <c r="J350" s="9">
        <v>49</v>
      </c>
      <c r="K350" s="9">
        <v>24</v>
      </c>
      <c r="L350" s="35">
        <v>84891.906352355771</v>
      </c>
      <c r="M350" s="37">
        <f t="shared" si="13"/>
        <v>65796.298299344722</v>
      </c>
    </row>
    <row r="351" spans="1:13" ht="14.4" x14ac:dyDescent="0.3">
      <c r="A351" s="8" t="s">
        <v>15</v>
      </c>
      <c r="B351" s="9" t="s">
        <v>13</v>
      </c>
      <c r="C351" s="9" t="s">
        <v>14</v>
      </c>
      <c r="D351" s="9">
        <f t="shared" si="8"/>
        <v>0</v>
      </c>
      <c r="E351" s="9">
        <f t="shared" si="9"/>
        <v>0</v>
      </c>
      <c r="F351" s="9">
        <f t="shared" si="10"/>
        <v>0</v>
      </c>
      <c r="G351" s="9">
        <f t="shared" si="11"/>
        <v>1</v>
      </c>
      <c r="H351" s="9">
        <v>56640</v>
      </c>
      <c r="I351" s="9">
        <v>4</v>
      </c>
      <c r="J351" s="9">
        <v>59</v>
      </c>
      <c r="K351" s="9">
        <v>62</v>
      </c>
      <c r="L351" s="35">
        <v>80912.224009505735</v>
      </c>
      <c r="M351" s="37">
        <f t="shared" si="13"/>
        <v>77820.242263331515</v>
      </c>
    </row>
    <row r="352" spans="1:13" ht="14.4" x14ac:dyDescent="0.3">
      <c r="A352" s="8" t="s">
        <v>9</v>
      </c>
      <c r="B352" s="9" t="s">
        <v>13</v>
      </c>
      <c r="C352" s="9" t="s">
        <v>11</v>
      </c>
      <c r="D352" s="9">
        <f t="shared" si="8"/>
        <v>1</v>
      </c>
      <c r="E352" s="9">
        <f t="shared" si="9"/>
        <v>0</v>
      </c>
      <c r="F352" s="9">
        <f t="shared" si="10"/>
        <v>0</v>
      </c>
      <c r="G352" s="9">
        <f t="shared" si="11"/>
        <v>0</v>
      </c>
      <c r="H352" s="9">
        <v>52862</v>
      </c>
      <c r="I352" s="9">
        <v>4</v>
      </c>
      <c r="J352" s="9">
        <v>38</v>
      </c>
      <c r="K352" s="9">
        <v>60</v>
      </c>
      <c r="L352" s="35">
        <v>75668.595080540486</v>
      </c>
      <c r="M352" s="37">
        <f t="shared" si="13"/>
        <v>76252.095781488955</v>
      </c>
    </row>
    <row r="353" spans="1:13" ht="14.4" x14ac:dyDescent="0.3">
      <c r="A353" s="8" t="s">
        <v>9</v>
      </c>
      <c r="B353" s="9" t="s">
        <v>13</v>
      </c>
      <c r="C353" s="9" t="s">
        <v>14</v>
      </c>
      <c r="D353" s="9">
        <f t="shared" si="8"/>
        <v>1</v>
      </c>
      <c r="E353" s="9">
        <f t="shared" si="9"/>
        <v>0</v>
      </c>
      <c r="F353" s="9">
        <f t="shared" si="10"/>
        <v>0</v>
      </c>
      <c r="G353" s="9">
        <f t="shared" si="11"/>
        <v>1</v>
      </c>
      <c r="H353" s="9">
        <v>66238</v>
      </c>
      <c r="I353" s="9">
        <v>4</v>
      </c>
      <c r="J353" s="9">
        <v>37</v>
      </c>
      <c r="K353" s="9">
        <v>63</v>
      </c>
      <c r="L353" s="35">
        <v>87865.954200016684</v>
      </c>
      <c r="M353" s="37">
        <f t="shared" si="13"/>
        <v>87153.657383153768</v>
      </c>
    </row>
    <row r="354" spans="1:13" ht="14.4" x14ac:dyDescent="0.3">
      <c r="A354" s="8" t="s">
        <v>12</v>
      </c>
      <c r="B354" s="9" t="s">
        <v>13</v>
      </c>
      <c r="C354" s="9" t="s">
        <v>11</v>
      </c>
      <c r="D354" s="9">
        <f t="shared" si="8"/>
        <v>0</v>
      </c>
      <c r="E354" s="9">
        <f t="shared" si="9"/>
        <v>1</v>
      </c>
      <c r="F354" s="9">
        <f t="shared" si="10"/>
        <v>0</v>
      </c>
      <c r="G354" s="9">
        <f t="shared" si="11"/>
        <v>0</v>
      </c>
      <c r="H354" s="9">
        <v>63067</v>
      </c>
      <c r="I354" s="9">
        <v>2</v>
      </c>
      <c r="J354" s="9">
        <v>41</v>
      </c>
      <c r="K354" s="9">
        <v>49</v>
      </c>
      <c r="L354" s="35">
        <v>72570.682119366</v>
      </c>
      <c r="M354" s="37">
        <f t="shared" si="13"/>
        <v>72567.375691004723</v>
      </c>
    </row>
    <row r="355" spans="1:13" ht="14.4" x14ac:dyDescent="0.3">
      <c r="A355" s="8" t="s">
        <v>12</v>
      </c>
      <c r="B355" s="9" t="s">
        <v>13</v>
      </c>
      <c r="C355" s="9" t="s">
        <v>11</v>
      </c>
      <c r="D355" s="9">
        <f t="shared" si="8"/>
        <v>0</v>
      </c>
      <c r="E355" s="9">
        <f t="shared" si="9"/>
        <v>1</v>
      </c>
      <c r="F355" s="9">
        <f t="shared" si="10"/>
        <v>0</v>
      </c>
      <c r="G355" s="9">
        <f t="shared" si="11"/>
        <v>0</v>
      </c>
      <c r="H355" s="9">
        <v>50768</v>
      </c>
      <c r="I355" s="9">
        <v>4</v>
      </c>
      <c r="J355" s="9">
        <v>65</v>
      </c>
      <c r="K355" s="9">
        <v>34</v>
      </c>
      <c r="L355" s="35">
        <v>63243.706683100529</v>
      </c>
      <c r="M355" s="37">
        <f t="shared" si="13"/>
        <v>62983.38332307247</v>
      </c>
    </row>
    <row r="356" spans="1:13" ht="14.4" x14ac:dyDescent="0.3">
      <c r="A356" s="8" t="s">
        <v>12</v>
      </c>
      <c r="B356" s="9" t="s">
        <v>13</v>
      </c>
      <c r="C356" s="9" t="s">
        <v>14</v>
      </c>
      <c r="D356" s="9">
        <f t="shared" si="8"/>
        <v>0</v>
      </c>
      <c r="E356" s="9">
        <f t="shared" si="9"/>
        <v>1</v>
      </c>
      <c r="F356" s="9">
        <f t="shared" si="10"/>
        <v>0</v>
      </c>
      <c r="G356" s="9">
        <f t="shared" si="11"/>
        <v>1</v>
      </c>
      <c r="H356" s="9">
        <v>62897</v>
      </c>
      <c r="I356" s="9">
        <v>2</v>
      </c>
      <c r="J356" s="9">
        <v>57</v>
      </c>
      <c r="K356" s="9">
        <v>33</v>
      </c>
      <c r="L356" s="35">
        <v>64127.086875550107</v>
      </c>
      <c r="M356" s="37">
        <f t="shared" si="13"/>
        <v>72369.694295786947</v>
      </c>
    </row>
    <row r="357" spans="1:13" ht="14.4" x14ac:dyDescent="0.3">
      <c r="A357" s="8" t="s">
        <v>9</v>
      </c>
      <c r="B357" s="9" t="s">
        <v>13</v>
      </c>
      <c r="C357" s="9" t="s">
        <v>14</v>
      </c>
      <c r="D357" s="9">
        <f t="shared" si="8"/>
        <v>1</v>
      </c>
      <c r="E357" s="9">
        <f t="shared" si="9"/>
        <v>0</v>
      </c>
      <c r="F357" s="9">
        <f t="shared" si="10"/>
        <v>0</v>
      </c>
      <c r="G357" s="9">
        <f t="shared" si="11"/>
        <v>1</v>
      </c>
      <c r="H357" s="9">
        <v>56970</v>
      </c>
      <c r="I357" s="9">
        <v>3</v>
      </c>
      <c r="J357" s="9">
        <v>43</v>
      </c>
      <c r="K357" s="9">
        <v>46</v>
      </c>
      <c r="L357" s="35">
        <v>81291.4053707774</v>
      </c>
      <c r="M357" s="37">
        <f t="shared" si="13"/>
        <v>78573.428112432055</v>
      </c>
    </row>
    <row r="358" spans="1:13" ht="14.4" x14ac:dyDescent="0.3">
      <c r="A358" s="8" t="s">
        <v>12</v>
      </c>
      <c r="B358" s="9" t="s">
        <v>13</v>
      </c>
      <c r="C358" s="9" t="s">
        <v>11</v>
      </c>
      <c r="D358" s="9">
        <f t="shared" si="8"/>
        <v>0</v>
      </c>
      <c r="E358" s="9">
        <f t="shared" si="9"/>
        <v>1</v>
      </c>
      <c r="F358" s="9">
        <f t="shared" si="10"/>
        <v>0</v>
      </c>
      <c r="G358" s="9">
        <f t="shared" si="11"/>
        <v>0</v>
      </c>
      <c r="H358" s="9">
        <v>50145</v>
      </c>
      <c r="I358" s="9">
        <v>2</v>
      </c>
      <c r="J358" s="9">
        <v>57</v>
      </c>
      <c r="K358" s="9">
        <v>36</v>
      </c>
      <c r="L358" s="35">
        <v>58437.392145654587</v>
      </c>
      <c r="M358" s="37">
        <f t="shared" si="13"/>
        <v>63307.223008242159</v>
      </c>
    </row>
    <row r="359" spans="1:13" ht="14.4" x14ac:dyDescent="0.3">
      <c r="A359" s="8" t="s">
        <v>15</v>
      </c>
      <c r="B359" s="9" t="s">
        <v>13</v>
      </c>
      <c r="C359" s="9" t="s">
        <v>14</v>
      </c>
      <c r="D359" s="9">
        <f t="shared" si="8"/>
        <v>0</v>
      </c>
      <c r="E359" s="9">
        <f t="shared" si="9"/>
        <v>0</v>
      </c>
      <c r="F359" s="9">
        <f t="shared" si="10"/>
        <v>0</v>
      </c>
      <c r="G359" s="9">
        <f t="shared" si="11"/>
        <v>1</v>
      </c>
      <c r="H359" s="9">
        <v>57744</v>
      </c>
      <c r="I359" s="9">
        <v>3</v>
      </c>
      <c r="J359" s="9">
        <v>71</v>
      </c>
      <c r="K359" s="9">
        <v>19</v>
      </c>
      <c r="L359" s="35">
        <v>68804.218118690973</v>
      </c>
      <c r="M359" s="37">
        <f t="shared" si="13"/>
        <v>67169.566500347195</v>
      </c>
    </row>
    <row r="360" spans="1:13" ht="14.4" x14ac:dyDescent="0.3">
      <c r="A360" s="8" t="s">
        <v>15</v>
      </c>
      <c r="B360" s="9" t="s">
        <v>13</v>
      </c>
      <c r="C360" s="9" t="s">
        <v>11</v>
      </c>
      <c r="D360" s="9">
        <f t="shared" si="8"/>
        <v>0</v>
      </c>
      <c r="E360" s="9">
        <f t="shared" si="9"/>
        <v>0</v>
      </c>
      <c r="F360" s="9">
        <f t="shared" si="10"/>
        <v>0</v>
      </c>
      <c r="G360" s="9">
        <f t="shared" si="11"/>
        <v>0</v>
      </c>
      <c r="H360" s="9">
        <v>50546</v>
      </c>
      <c r="I360" s="9">
        <v>2</v>
      </c>
      <c r="J360" s="9">
        <v>70</v>
      </c>
      <c r="K360" s="9">
        <v>57</v>
      </c>
      <c r="L360" s="35">
        <v>65555.148217463749</v>
      </c>
      <c r="M360" s="37">
        <f t="shared" si="13"/>
        <v>69710.859392931859</v>
      </c>
    </row>
    <row r="361" spans="1:13" ht="14.4" x14ac:dyDescent="0.3">
      <c r="A361" s="8" t="s">
        <v>9</v>
      </c>
      <c r="B361" s="9" t="s">
        <v>13</v>
      </c>
      <c r="C361" s="9" t="s">
        <v>11</v>
      </c>
      <c r="D361" s="9">
        <f t="shared" si="8"/>
        <v>1</v>
      </c>
      <c r="E361" s="9">
        <f t="shared" si="9"/>
        <v>0</v>
      </c>
      <c r="F361" s="9">
        <f t="shared" si="10"/>
        <v>0</v>
      </c>
      <c r="G361" s="9">
        <f t="shared" si="11"/>
        <v>0</v>
      </c>
      <c r="H361" s="9">
        <v>49630</v>
      </c>
      <c r="I361" s="9">
        <v>3</v>
      </c>
      <c r="J361" s="9">
        <v>39</v>
      </c>
      <c r="K361" s="9">
        <v>50</v>
      </c>
      <c r="L361" s="35">
        <v>78953.093930419956</v>
      </c>
      <c r="M361" s="37">
        <f t="shared" si="13"/>
        <v>72228.529029505036</v>
      </c>
    </row>
    <row r="362" spans="1:13" ht="14.4" x14ac:dyDescent="0.3">
      <c r="A362" s="8" t="s">
        <v>9</v>
      </c>
      <c r="B362" s="9" t="s">
        <v>13</v>
      </c>
      <c r="C362" s="9" t="s">
        <v>11</v>
      </c>
      <c r="D362" s="9">
        <f t="shared" si="8"/>
        <v>1</v>
      </c>
      <c r="E362" s="9">
        <f t="shared" si="9"/>
        <v>0</v>
      </c>
      <c r="F362" s="9">
        <f t="shared" si="10"/>
        <v>0</v>
      </c>
      <c r="G362" s="9">
        <f t="shared" si="11"/>
        <v>0</v>
      </c>
      <c r="H362" s="9">
        <v>49201</v>
      </c>
      <c r="I362" s="9">
        <v>1</v>
      </c>
      <c r="J362" s="9">
        <v>75</v>
      </c>
      <c r="K362" s="9">
        <v>30</v>
      </c>
      <c r="L362" s="35">
        <v>71665.520473908036</v>
      </c>
      <c r="M362" s="37">
        <f t="shared" si="13"/>
        <v>66782.580321774614</v>
      </c>
    </row>
    <row r="363" spans="1:13" ht="14.4" x14ac:dyDescent="0.3">
      <c r="A363" s="8" t="s">
        <v>9</v>
      </c>
      <c r="B363" s="9" t="s">
        <v>13</v>
      </c>
      <c r="C363" s="9" t="s">
        <v>14</v>
      </c>
      <c r="D363" s="9">
        <f t="shared" si="8"/>
        <v>1</v>
      </c>
      <c r="E363" s="9">
        <f t="shared" si="9"/>
        <v>0</v>
      </c>
      <c r="F363" s="9">
        <f t="shared" si="10"/>
        <v>0</v>
      </c>
      <c r="G363" s="9">
        <f t="shared" si="11"/>
        <v>1</v>
      </c>
      <c r="H363" s="9">
        <v>59672</v>
      </c>
      <c r="I363" s="9">
        <v>1</v>
      </c>
      <c r="J363" s="9">
        <v>41</v>
      </c>
      <c r="K363" s="9">
        <v>33</v>
      </c>
      <c r="L363" s="35">
        <v>78716.542095491823</v>
      </c>
      <c r="M363" s="37">
        <f t="shared" si="13"/>
        <v>76492.791358035014</v>
      </c>
    </row>
    <row r="364" spans="1:13" ht="14.4" x14ac:dyDescent="0.3">
      <c r="A364" s="8" t="s">
        <v>12</v>
      </c>
      <c r="B364" s="9" t="s">
        <v>13</v>
      </c>
      <c r="C364" s="9" t="s">
        <v>11</v>
      </c>
      <c r="D364" s="9">
        <f t="shared" si="8"/>
        <v>0</v>
      </c>
      <c r="E364" s="9">
        <f t="shared" si="9"/>
        <v>1</v>
      </c>
      <c r="F364" s="9">
        <f t="shared" si="10"/>
        <v>0</v>
      </c>
      <c r="G364" s="9">
        <f t="shared" si="11"/>
        <v>0</v>
      </c>
      <c r="H364" s="9">
        <v>65360</v>
      </c>
      <c r="I364" s="9">
        <v>4</v>
      </c>
      <c r="J364" s="9">
        <v>85</v>
      </c>
      <c r="K364" s="9">
        <v>18</v>
      </c>
      <c r="L364" s="35">
        <v>67305.641116208266</v>
      </c>
      <c r="M364" s="37">
        <f t="shared" si="13"/>
        <v>65356.933440666711</v>
      </c>
    </row>
    <row r="365" spans="1:13" ht="14.4" x14ac:dyDescent="0.3">
      <c r="A365" s="8" t="s">
        <v>9</v>
      </c>
      <c r="B365" s="9" t="s">
        <v>13</v>
      </c>
      <c r="C365" s="9" t="s">
        <v>14</v>
      </c>
      <c r="D365" s="9">
        <f t="shared" si="8"/>
        <v>1</v>
      </c>
      <c r="E365" s="9">
        <f t="shared" si="9"/>
        <v>0</v>
      </c>
      <c r="F365" s="9">
        <f t="shared" si="10"/>
        <v>0</v>
      </c>
      <c r="G365" s="9">
        <f t="shared" si="11"/>
        <v>1</v>
      </c>
      <c r="H365" s="9">
        <v>56630</v>
      </c>
      <c r="I365" s="9">
        <v>4</v>
      </c>
      <c r="J365" s="9">
        <v>78</v>
      </c>
      <c r="K365" s="9">
        <v>46</v>
      </c>
      <c r="L365" s="35">
        <v>91874.274513837459</v>
      </c>
      <c r="M365" s="37">
        <f t="shared" si="13"/>
        <v>78263.013112187793</v>
      </c>
    </row>
    <row r="366" spans="1:13" ht="14.4" x14ac:dyDescent="0.3">
      <c r="A366" s="8" t="s">
        <v>12</v>
      </c>
      <c r="B366" s="9" t="s">
        <v>13</v>
      </c>
      <c r="C366" s="9" t="s">
        <v>14</v>
      </c>
      <c r="D366" s="9">
        <f t="shared" si="8"/>
        <v>0</v>
      </c>
      <c r="E366" s="9">
        <f t="shared" si="9"/>
        <v>1</v>
      </c>
      <c r="F366" s="9">
        <f t="shared" si="10"/>
        <v>0</v>
      </c>
      <c r="G366" s="9">
        <f t="shared" si="11"/>
        <v>1</v>
      </c>
      <c r="H366" s="9">
        <v>66225</v>
      </c>
      <c r="I366" s="9">
        <v>2</v>
      </c>
      <c r="J366" s="9">
        <v>52</v>
      </c>
      <c r="K366" s="9">
        <v>46</v>
      </c>
      <c r="L366" s="35">
        <v>68828.386611263806</v>
      </c>
      <c r="M366" s="37">
        <f t="shared" si="13"/>
        <v>77257.086379803848</v>
      </c>
    </row>
    <row r="367" spans="1:13" ht="14.4" x14ac:dyDescent="0.3">
      <c r="A367" s="8" t="s">
        <v>15</v>
      </c>
      <c r="B367" s="9" t="s">
        <v>13</v>
      </c>
      <c r="C367" s="9" t="s">
        <v>14</v>
      </c>
      <c r="D367" s="9">
        <f t="shared" si="8"/>
        <v>0</v>
      </c>
      <c r="E367" s="9">
        <f t="shared" si="9"/>
        <v>0</v>
      </c>
      <c r="F367" s="9">
        <f t="shared" si="10"/>
        <v>0</v>
      </c>
      <c r="G367" s="9">
        <f t="shared" si="11"/>
        <v>1</v>
      </c>
      <c r="H367" s="9">
        <v>50905</v>
      </c>
      <c r="I367" s="9">
        <v>1</v>
      </c>
      <c r="J367" s="9">
        <v>51</v>
      </c>
      <c r="K367" s="9">
        <v>47</v>
      </c>
      <c r="L367" s="35">
        <v>71592.058463172245</v>
      </c>
      <c r="M367" s="37">
        <f t="shared" si="13"/>
        <v>71462.587938680837</v>
      </c>
    </row>
    <row r="368" spans="1:13" ht="14.4" x14ac:dyDescent="0.3">
      <c r="A368" s="8" t="s">
        <v>12</v>
      </c>
      <c r="B368" s="9" t="s">
        <v>13</v>
      </c>
      <c r="C368" s="9" t="s">
        <v>14</v>
      </c>
      <c r="D368" s="9">
        <f t="shared" si="8"/>
        <v>0</v>
      </c>
      <c r="E368" s="9">
        <f t="shared" si="9"/>
        <v>1</v>
      </c>
      <c r="F368" s="9">
        <f t="shared" si="10"/>
        <v>0</v>
      </c>
      <c r="G368" s="9">
        <f t="shared" si="11"/>
        <v>1</v>
      </c>
      <c r="H368" s="9">
        <v>70139</v>
      </c>
      <c r="I368" s="9">
        <v>3</v>
      </c>
      <c r="J368" s="9">
        <v>57</v>
      </c>
      <c r="K368" s="9">
        <v>23</v>
      </c>
      <c r="L368" s="35">
        <v>69655.873847606999</v>
      </c>
      <c r="M368" s="37">
        <f t="shared" si="13"/>
        <v>73021.68447639783</v>
      </c>
    </row>
    <row r="369" spans="1:13" ht="14.4" x14ac:dyDescent="0.3">
      <c r="A369" s="8" t="s">
        <v>12</v>
      </c>
      <c r="B369" s="9" t="s">
        <v>13</v>
      </c>
      <c r="C369" s="9" t="s">
        <v>11</v>
      </c>
      <c r="D369" s="9">
        <f t="shared" si="8"/>
        <v>0</v>
      </c>
      <c r="E369" s="9">
        <f t="shared" si="9"/>
        <v>1</v>
      </c>
      <c r="F369" s="9">
        <f t="shared" si="10"/>
        <v>0</v>
      </c>
      <c r="G369" s="9">
        <f t="shared" si="11"/>
        <v>0</v>
      </c>
      <c r="H369" s="9">
        <v>50225</v>
      </c>
      <c r="I369" s="9">
        <v>3</v>
      </c>
      <c r="J369" s="9">
        <v>78</v>
      </c>
      <c r="K369" s="9">
        <v>18</v>
      </c>
      <c r="L369" s="35">
        <v>55965.320824679322</v>
      </c>
      <c r="M369" s="37">
        <f t="shared" si="13"/>
        <v>58576.678533903927</v>
      </c>
    </row>
    <row r="370" spans="1:13" ht="14.4" x14ac:dyDescent="0.3">
      <c r="A370" s="8" t="s">
        <v>9</v>
      </c>
      <c r="B370" s="9" t="s">
        <v>13</v>
      </c>
      <c r="C370" s="9" t="s">
        <v>11</v>
      </c>
      <c r="D370" s="9">
        <f t="shared" si="8"/>
        <v>1</v>
      </c>
      <c r="E370" s="9">
        <f t="shared" si="9"/>
        <v>0</v>
      </c>
      <c r="F370" s="9">
        <f t="shared" si="10"/>
        <v>0</v>
      </c>
      <c r="G370" s="9">
        <f t="shared" si="11"/>
        <v>0</v>
      </c>
      <c r="H370" s="9">
        <v>58491</v>
      </c>
      <c r="I370" s="9">
        <v>1</v>
      </c>
      <c r="J370" s="9">
        <v>82</v>
      </c>
      <c r="K370" s="9">
        <v>48</v>
      </c>
      <c r="L370" s="35">
        <v>77991.999161353204</v>
      </c>
      <c r="M370" s="37">
        <f t="shared" si="13"/>
        <v>75613.245800169127</v>
      </c>
    </row>
    <row r="371" spans="1:13" ht="14.4" x14ac:dyDescent="0.3">
      <c r="A371" s="8" t="s">
        <v>9</v>
      </c>
      <c r="B371" s="9" t="s">
        <v>13</v>
      </c>
      <c r="C371" s="9" t="s">
        <v>14</v>
      </c>
      <c r="D371" s="9">
        <f t="shared" si="8"/>
        <v>1</v>
      </c>
      <c r="E371" s="9">
        <f t="shared" si="9"/>
        <v>0</v>
      </c>
      <c r="F371" s="9">
        <f t="shared" si="10"/>
        <v>0</v>
      </c>
      <c r="G371" s="9">
        <f t="shared" si="11"/>
        <v>1</v>
      </c>
      <c r="H371" s="9">
        <v>54429</v>
      </c>
      <c r="I371" s="9">
        <v>3</v>
      </c>
      <c r="J371" s="9">
        <v>73</v>
      </c>
      <c r="K371" s="9">
        <v>35</v>
      </c>
      <c r="L371" s="35">
        <v>67723.639940855326</v>
      </c>
      <c r="M371" s="37">
        <f t="shared" si="13"/>
        <v>74468.012366883748</v>
      </c>
    </row>
    <row r="372" spans="1:13" ht="14.4" x14ac:dyDescent="0.3">
      <c r="A372" s="8" t="s">
        <v>9</v>
      </c>
      <c r="B372" s="9" t="s">
        <v>10</v>
      </c>
      <c r="C372" s="9" t="s">
        <v>11</v>
      </c>
      <c r="D372" s="9">
        <f t="shared" si="8"/>
        <v>1</v>
      </c>
      <c r="E372" s="9">
        <f t="shared" si="9"/>
        <v>0</v>
      </c>
      <c r="F372" s="9">
        <f t="shared" si="10"/>
        <v>1</v>
      </c>
      <c r="G372" s="9">
        <f t="shared" si="11"/>
        <v>0</v>
      </c>
      <c r="H372" s="9">
        <v>48660</v>
      </c>
      <c r="I372" s="9">
        <v>4</v>
      </c>
      <c r="J372" s="9">
        <v>40</v>
      </c>
      <c r="K372" s="9">
        <v>19</v>
      </c>
      <c r="L372" s="35">
        <v>69552.898535498214</v>
      </c>
      <c r="M372" s="37">
        <f t="shared" si="13"/>
        <v>83090.574337747574</v>
      </c>
    </row>
    <row r="373" spans="1:13" ht="14.4" x14ac:dyDescent="0.3">
      <c r="A373" s="8" t="s">
        <v>9</v>
      </c>
      <c r="B373" s="9" t="s">
        <v>13</v>
      </c>
      <c r="C373" s="9" t="s">
        <v>11</v>
      </c>
      <c r="D373" s="9">
        <f t="shared" si="8"/>
        <v>1</v>
      </c>
      <c r="E373" s="9">
        <f t="shared" si="9"/>
        <v>0</v>
      </c>
      <c r="F373" s="9">
        <f t="shared" si="10"/>
        <v>0</v>
      </c>
      <c r="G373" s="9">
        <f t="shared" si="11"/>
        <v>0</v>
      </c>
      <c r="H373" s="9">
        <v>54944</v>
      </c>
      <c r="I373" s="9">
        <v>4</v>
      </c>
      <c r="J373" s="9">
        <v>52</v>
      </c>
      <c r="K373" s="9">
        <v>21</v>
      </c>
      <c r="L373" s="35">
        <v>71319.69156969068</v>
      </c>
      <c r="M373" s="37">
        <f t="shared" si="13"/>
        <v>67042.494910354639</v>
      </c>
    </row>
    <row r="374" spans="1:13" ht="14.4" x14ac:dyDescent="0.3">
      <c r="A374" s="8" t="s">
        <v>12</v>
      </c>
      <c r="B374" s="9" t="s">
        <v>13</v>
      </c>
      <c r="C374" s="9" t="s">
        <v>11</v>
      </c>
      <c r="D374" s="9">
        <f t="shared" si="8"/>
        <v>0</v>
      </c>
      <c r="E374" s="9">
        <f t="shared" si="9"/>
        <v>1</v>
      </c>
      <c r="F374" s="9">
        <f t="shared" si="10"/>
        <v>0</v>
      </c>
      <c r="G374" s="9">
        <f t="shared" si="11"/>
        <v>0</v>
      </c>
      <c r="H374" s="9">
        <v>45569</v>
      </c>
      <c r="I374" s="9">
        <v>1</v>
      </c>
      <c r="J374" s="9">
        <v>45</v>
      </c>
      <c r="K374" s="9">
        <v>21</v>
      </c>
      <c r="L374" s="35">
        <v>61314.487366903377</v>
      </c>
      <c r="M374" s="37">
        <f t="shared" si="13"/>
        <v>57429.492410452403</v>
      </c>
    </row>
    <row r="375" spans="1:13" ht="14.4" x14ac:dyDescent="0.3">
      <c r="A375" s="8" t="s">
        <v>9</v>
      </c>
      <c r="B375" s="9" t="s">
        <v>13</v>
      </c>
      <c r="C375" s="9" t="s">
        <v>11</v>
      </c>
      <c r="D375" s="9">
        <f t="shared" si="8"/>
        <v>1</v>
      </c>
      <c r="E375" s="9">
        <f t="shared" si="9"/>
        <v>0</v>
      </c>
      <c r="F375" s="9">
        <f t="shared" si="10"/>
        <v>0</v>
      </c>
      <c r="G375" s="9">
        <f t="shared" si="11"/>
        <v>0</v>
      </c>
      <c r="H375" s="9">
        <v>54688</v>
      </c>
      <c r="I375" s="9">
        <v>3</v>
      </c>
      <c r="J375" s="9">
        <v>72</v>
      </c>
      <c r="K375" s="9">
        <v>49</v>
      </c>
      <c r="L375" s="35">
        <v>77659.796809948661</v>
      </c>
      <c r="M375" s="37">
        <f t="shared" si="13"/>
        <v>74133.219022631456</v>
      </c>
    </row>
    <row r="376" spans="1:13" ht="14.4" x14ac:dyDescent="0.3">
      <c r="A376" s="8" t="s">
        <v>9</v>
      </c>
      <c r="B376" s="9" t="s">
        <v>13</v>
      </c>
      <c r="C376" s="9" t="s">
        <v>11</v>
      </c>
      <c r="D376" s="9">
        <f t="shared" si="8"/>
        <v>1</v>
      </c>
      <c r="E376" s="9">
        <f t="shared" si="9"/>
        <v>0</v>
      </c>
      <c r="F376" s="9">
        <f t="shared" si="10"/>
        <v>0</v>
      </c>
      <c r="G376" s="9">
        <f t="shared" si="11"/>
        <v>0</v>
      </c>
      <c r="H376" s="9">
        <v>55031</v>
      </c>
      <c r="I376" s="9">
        <v>3</v>
      </c>
      <c r="J376" s="9">
        <v>38</v>
      </c>
      <c r="K376" s="9">
        <v>56</v>
      </c>
      <c r="L376" s="35">
        <v>79567.495581695403</v>
      </c>
      <c r="M376" s="37">
        <f t="shared" si="13"/>
        <v>76224.879853978229</v>
      </c>
    </row>
    <row r="377" spans="1:13" ht="14.4" x14ac:dyDescent="0.3">
      <c r="A377" s="8" t="s">
        <v>15</v>
      </c>
      <c r="B377" s="9" t="s">
        <v>13</v>
      </c>
      <c r="C377" s="9" t="s">
        <v>11</v>
      </c>
      <c r="D377" s="9">
        <f t="shared" si="8"/>
        <v>0</v>
      </c>
      <c r="E377" s="9">
        <f t="shared" si="9"/>
        <v>0</v>
      </c>
      <c r="F377" s="9">
        <f t="shared" si="10"/>
        <v>0</v>
      </c>
      <c r="G377" s="9">
        <f t="shared" si="11"/>
        <v>0</v>
      </c>
      <c r="H377" s="9">
        <v>47800</v>
      </c>
      <c r="I377" s="9">
        <v>3</v>
      </c>
      <c r="J377" s="9">
        <v>51</v>
      </c>
      <c r="K377" s="9">
        <v>42</v>
      </c>
      <c r="L377" s="35">
        <v>64852.240963035161</v>
      </c>
      <c r="M377" s="37">
        <f t="shared" si="13"/>
        <v>64627.028580741957</v>
      </c>
    </row>
    <row r="378" spans="1:13" ht="14.4" x14ac:dyDescent="0.3">
      <c r="A378" s="8" t="s">
        <v>15</v>
      </c>
      <c r="B378" s="9" t="s">
        <v>13</v>
      </c>
      <c r="C378" s="9" t="s">
        <v>14</v>
      </c>
      <c r="D378" s="9">
        <f t="shared" si="8"/>
        <v>0</v>
      </c>
      <c r="E378" s="9">
        <f t="shared" si="9"/>
        <v>0</v>
      </c>
      <c r="F378" s="9">
        <f t="shared" si="10"/>
        <v>0</v>
      </c>
      <c r="G378" s="9">
        <f t="shared" si="11"/>
        <v>1</v>
      </c>
      <c r="H378" s="9">
        <v>53525</v>
      </c>
      <c r="I378" s="9">
        <v>3</v>
      </c>
      <c r="J378" s="9">
        <v>76</v>
      </c>
      <c r="K378" s="9">
        <v>44</v>
      </c>
      <c r="L378" s="35">
        <v>76874.6677272745</v>
      </c>
      <c r="M378" s="37">
        <f t="shared" si="13"/>
        <v>71719.549196034728</v>
      </c>
    </row>
    <row r="379" spans="1:13" ht="14.4" x14ac:dyDescent="0.3">
      <c r="A379" s="8" t="s">
        <v>9</v>
      </c>
      <c r="B379" s="9" t="s">
        <v>13</v>
      </c>
      <c r="C379" s="9" t="s">
        <v>14</v>
      </c>
      <c r="D379" s="9">
        <f t="shared" si="8"/>
        <v>1</v>
      </c>
      <c r="E379" s="9">
        <f t="shared" si="9"/>
        <v>0</v>
      </c>
      <c r="F379" s="9">
        <f t="shared" si="10"/>
        <v>0</v>
      </c>
      <c r="G379" s="9">
        <f t="shared" si="11"/>
        <v>1</v>
      </c>
      <c r="H379" s="9">
        <v>58158</v>
      </c>
      <c r="I379" s="9">
        <v>4</v>
      </c>
      <c r="J379" s="9">
        <v>52</v>
      </c>
      <c r="K379" s="9">
        <v>18</v>
      </c>
      <c r="L379" s="35">
        <v>74609.271182380966</v>
      </c>
      <c r="M379" s="37">
        <f t="shared" si="13"/>
        <v>71797.670667702958</v>
      </c>
    </row>
    <row r="380" spans="1:13" ht="14.4" x14ac:dyDescent="0.3">
      <c r="A380" s="8" t="s">
        <v>15</v>
      </c>
      <c r="B380" s="9" t="s">
        <v>13</v>
      </c>
      <c r="C380" s="9" t="s">
        <v>11</v>
      </c>
      <c r="D380" s="9">
        <f t="shared" si="8"/>
        <v>0</v>
      </c>
      <c r="E380" s="9">
        <f t="shared" si="9"/>
        <v>0</v>
      </c>
      <c r="F380" s="9">
        <f t="shared" si="10"/>
        <v>0</v>
      </c>
      <c r="G380" s="9">
        <f t="shared" si="11"/>
        <v>0</v>
      </c>
      <c r="H380" s="9">
        <v>45831</v>
      </c>
      <c r="I380" s="9">
        <v>4</v>
      </c>
      <c r="J380" s="9">
        <v>50</v>
      </c>
      <c r="K380" s="9">
        <v>61</v>
      </c>
      <c r="L380" s="35">
        <v>67830.323265675805</v>
      </c>
      <c r="M380" s="37">
        <f t="shared" si="13"/>
        <v>68632.325074973123</v>
      </c>
    </row>
    <row r="381" spans="1:13" ht="14.4" x14ac:dyDescent="0.3">
      <c r="A381" s="8" t="s">
        <v>9</v>
      </c>
      <c r="B381" s="9" t="s">
        <v>13</v>
      </c>
      <c r="C381" s="9" t="s">
        <v>11</v>
      </c>
      <c r="D381" s="9">
        <f t="shared" si="8"/>
        <v>1</v>
      </c>
      <c r="E381" s="9">
        <f t="shared" si="9"/>
        <v>0</v>
      </c>
      <c r="F381" s="9">
        <f t="shared" si="10"/>
        <v>0</v>
      </c>
      <c r="G381" s="9">
        <f t="shared" si="11"/>
        <v>0</v>
      </c>
      <c r="H381" s="9">
        <v>49068</v>
      </c>
      <c r="I381" s="9">
        <v>3</v>
      </c>
      <c r="J381" s="9">
        <v>38</v>
      </c>
      <c r="K381" s="9">
        <v>57</v>
      </c>
      <c r="L381" s="35">
        <v>76946.274426481716</v>
      </c>
      <c r="M381" s="37">
        <f t="shared" si="13"/>
        <v>73790.970498593364</v>
      </c>
    </row>
    <row r="382" spans="1:13" ht="14.4" x14ac:dyDescent="0.3">
      <c r="A382" s="8" t="s">
        <v>9</v>
      </c>
      <c r="B382" s="9" t="s">
        <v>13</v>
      </c>
      <c r="C382" s="9" t="s">
        <v>11</v>
      </c>
      <c r="D382" s="9">
        <f t="shared" si="8"/>
        <v>1</v>
      </c>
      <c r="E382" s="9">
        <f t="shared" si="9"/>
        <v>0</v>
      </c>
      <c r="F382" s="9">
        <f t="shared" si="10"/>
        <v>0</v>
      </c>
      <c r="G382" s="9">
        <f t="shared" si="11"/>
        <v>0</v>
      </c>
      <c r="H382" s="9">
        <v>59055</v>
      </c>
      <c r="I382" s="9">
        <v>1</v>
      </c>
      <c r="J382" s="9">
        <v>62</v>
      </c>
      <c r="K382" s="9">
        <v>42</v>
      </c>
      <c r="L382" s="35">
        <v>74170.883983044594</v>
      </c>
      <c r="M382" s="37">
        <f t="shared" si="13"/>
        <v>74387.34750977582</v>
      </c>
    </row>
    <row r="383" spans="1:13" ht="14.4" x14ac:dyDescent="0.3">
      <c r="A383" s="8" t="s">
        <v>9</v>
      </c>
      <c r="B383" s="9" t="s">
        <v>10</v>
      </c>
      <c r="C383" s="9" t="s">
        <v>14</v>
      </c>
      <c r="D383" s="9">
        <f t="shared" si="8"/>
        <v>1</v>
      </c>
      <c r="E383" s="9">
        <f t="shared" si="9"/>
        <v>0</v>
      </c>
      <c r="F383" s="9">
        <f t="shared" si="10"/>
        <v>1</v>
      </c>
      <c r="G383" s="9">
        <f t="shared" si="11"/>
        <v>1</v>
      </c>
      <c r="H383" s="9">
        <v>56061</v>
      </c>
      <c r="I383" s="9">
        <v>1</v>
      </c>
      <c r="J383" s="9">
        <v>50</v>
      </c>
      <c r="K383" s="9">
        <v>26</v>
      </c>
      <c r="L383" s="35">
        <v>89914.729286687128</v>
      </c>
      <c r="M383" s="37">
        <f t="shared" si="13"/>
        <v>92376.576745302096</v>
      </c>
    </row>
    <row r="384" spans="1:13" ht="14.4" x14ac:dyDescent="0.3">
      <c r="A384" s="8" t="s">
        <v>12</v>
      </c>
      <c r="B384" s="9" t="s">
        <v>13</v>
      </c>
      <c r="C384" s="9" t="s">
        <v>14</v>
      </c>
      <c r="D384" s="9">
        <f t="shared" si="8"/>
        <v>0</v>
      </c>
      <c r="E384" s="9">
        <f t="shared" si="9"/>
        <v>1</v>
      </c>
      <c r="F384" s="9">
        <f t="shared" si="10"/>
        <v>0</v>
      </c>
      <c r="G384" s="9">
        <f t="shared" si="11"/>
        <v>1</v>
      </c>
      <c r="H384" s="9">
        <v>54739</v>
      </c>
      <c r="I384" s="9">
        <v>1</v>
      </c>
      <c r="J384" s="9">
        <v>41</v>
      </c>
      <c r="K384" s="9">
        <v>20</v>
      </c>
      <c r="L384" s="35">
        <v>57101.035681287656</v>
      </c>
      <c r="M384" s="37">
        <f t="shared" si="13"/>
        <v>65406.847688766546</v>
      </c>
    </row>
    <row r="385" spans="1:13" ht="14.4" x14ac:dyDescent="0.3">
      <c r="A385" s="8" t="s">
        <v>15</v>
      </c>
      <c r="B385" s="9" t="s">
        <v>10</v>
      </c>
      <c r="C385" s="9" t="s">
        <v>11</v>
      </c>
      <c r="D385" s="9">
        <f t="shared" si="8"/>
        <v>0</v>
      </c>
      <c r="E385" s="9">
        <f t="shared" si="9"/>
        <v>0</v>
      </c>
      <c r="F385" s="9">
        <f t="shared" si="10"/>
        <v>1</v>
      </c>
      <c r="G385" s="9">
        <f t="shared" si="11"/>
        <v>0</v>
      </c>
      <c r="H385" s="9">
        <v>48909</v>
      </c>
      <c r="I385" s="9">
        <v>1</v>
      </c>
      <c r="J385" s="9">
        <v>63</v>
      </c>
      <c r="K385" s="9">
        <v>23</v>
      </c>
      <c r="L385" s="35">
        <v>72988.312511459299</v>
      </c>
      <c r="M385" s="37">
        <f t="shared" si="13"/>
        <v>79582.171092379736</v>
      </c>
    </row>
    <row r="386" spans="1:13" ht="14.4" x14ac:dyDescent="0.3">
      <c r="A386" s="8" t="s">
        <v>9</v>
      </c>
      <c r="B386" s="9" t="s">
        <v>10</v>
      </c>
      <c r="C386" s="9" t="s">
        <v>11</v>
      </c>
      <c r="D386" s="9">
        <f t="shared" si="8"/>
        <v>1</v>
      </c>
      <c r="E386" s="9">
        <f t="shared" si="9"/>
        <v>0</v>
      </c>
      <c r="F386" s="9">
        <f t="shared" si="10"/>
        <v>1</v>
      </c>
      <c r="G386" s="9">
        <f t="shared" si="11"/>
        <v>0</v>
      </c>
      <c r="H386" s="9">
        <v>53938</v>
      </c>
      <c r="I386" s="9">
        <v>1</v>
      </c>
      <c r="J386" s="9">
        <v>61</v>
      </c>
      <c r="K386" s="9">
        <v>39</v>
      </c>
      <c r="L386" s="35">
        <v>75465.424765406307</v>
      </c>
      <c r="M386" s="37">
        <f t="shared" si="13"/>
        <v>90663.319660455352</v>
      </c>
    </row>
    <row r="387" spans="1:13" ht="14.4" x14ac:dyDescent="0.3">
      <c r="A387" s="8" t="s">
        <v>12</v>
      </c>
      <c r="B387" s="9" t="s">
        <v>10</v>
      </c>
      <c r="C387" s="9" t="s">
        <v>14</v>
      </c>
      <c r="D387" s="9">
        <f t="shared" si="8"/>
        <v>0</v>
      </c>
      <c r="E387" s="9">
        <f t="shared" si="9"/>
        <v>1</v>
      </c>
      <c r="F387" s="9">
        <f t="shared" si="10"/>
        <v>1</v>
      </c>
      <c r="G387" s="9">
        <f t="shared" si="11"/>
        <v>1</v>
      </c>
      <c r="H387" s="9">
        <v>64117</v>
      </c>
      <c r="I387" s="9">
        <v>4</v>
      </c>
      <c r="J387" s="9">
        <v>77</v>
      </c>
      <c r="K387" s="9">
        <v>24</v>
      </c>
      <c r="L387" s="35">
        <v>98229.462246668481</v>
      </c>
      <c r="M387" s="37">
        <f t="shared" si="13"/>
        <v>89818.986951498999</v>
      </c>
    </row>
    <row r="388" spans="1:13" ht="14.4" x14ac:dyDescent="0.3">
      <c r="A388" s="8" t="s">
        <v>15</v>
      </c>
      <c r="B388" s="9" t="s">
        <v>13</v>
      </c>
      <c r="C388" s="9" t="s">
        <v>11</v>
      </c>
      <c r="D388" s="9">
        <f t="shared" si="8"/>
        <v>0</v>
      </c>
      <c r="E388" s="9">
        <f t="shared" si="9"/>
        <v>0</v>
      </c>
      <c r="F388" s="9">
        <f t="shared" si="10"/>
        <v>0</v>
      </c>
      <c r="G388" s="9">
        <f t="shared" si="11"/>
        <v>0</v>
      </c>
      <c r="H388" s="9">
        <v>53523</v>
      </c>
      <c r="I388" s="9">
        <v>1</v>
      </c>
      <c r="J388" s="9">
        <v>61</v>
      </c>
      <c r="K388" s="9">
        <v>64</v>
      </c>
      <c r="L388" s="35">
        <v>75104.2221182785</v>
      </c>
      <c r="M388" s="37">
        <f t="shared" si="13"/>
        <v>72929.748916750264</v>
      </c>
    </row>
    <row r="389" spans="1:13" ht="14.4" x14ac:dyDescent="0.3">
      <c r="A389" s="8" t="s">
        <v>12</v>
      </c>
      <c r="B389" s="9" t="s">
        <v>13</v>
      </c>
      <c r="C389" s="9" t="s">
        <v>14</v>
      </c>
      <c r="D389" s="9">
        <f t="shared" si="8"/>
        <v>0</v>
      </c>
      <c r="E389" s="9">
        <f t="shared" si="9"/>
        <v>1</v>
      </c>
      <c r="F389" s="9">
        <f t="shared" si="10"/>
        <v>0</v>
      </c>
      <c r="G389" s="9">
        <f t="shared" si="11"/>
        <v>1</v>
      </c>
      <c r="H389" s="9">
        <v>54533</v>
      </c>
      <c r="I389" s="9">
        <v>1</v>
      </c>
      <c r="J389" s="9">
        <v>68</v>
      </c>
      <c r="K389" s="9">
        <v>62</v>
      </c>
      <c r="L389" s="35">
        <v>94600.045097142749</v>
      </c>
      <c r="M389" s="37">
        <f t="shared" si="13"/>
        <v>76090.712882643202</v>
      </c>
    </row>
    <row r="390" spans="1:13" ht="14.4" x14ac:dyDescent="0.3">
      <c r="A390" s="8" t="s">
        <v>9</v>
      </c>
      <c r="B390" s="9" t="s">
        <v>10</v>
      </c>
      <c r="C390" s="9" t="s">
        <v>11</v>
      </c>
      <c r="D390" s="9">
        <f t="shared" si="8"/>
        <v>1</v>
      </c>
      <c r="E390" s="9">
        <f t="shared" si="9"/>
        <v>0</v>
      </c>
      <c r="F390" s="9">
        <f t="shared" si="10"/>
        <v>1</v>
      </c>
      <c r="G390" s="9">
        <f t="shared" si="11"/>
        <v>0</v>
      </c>
      <c r="H390" s="9">
        <v>41686</v>
      </c>
      <c r="I390" s="9">
        <v>2</v>
      </c>
      <c r="J390" s="9">
        <v>52</v>
      </c>
      <c r="K390" s="9">
        <v>27</v>
      </c>
      <c r="L390" s="35">
        <v>71243.969526794812</v>
      </c>
      <c r="M390" s="37">
        <f t="shared" si="13"/>
        <v>82026.942714521836</v>
      </c>
    </row>
    <row r="391" spans="1:13" ht="14.4" x14ac:dyDescent="0.3">
      <c r="A391" s="8" t="s">
        <v>9</v>
      </c>
      <c r="B391" s="9" t="s">
        <v>10</v>
      </c>
      <c r="C391" s="9" t="s">
        <v>14</v>
      </c>
      <c r="D391" s="9">
        <f t="shared" si="8"/>
        <v>1</v>
      </c>
      <c r="E391" s="9">
        <f t="shared" si="9"/>
        <v>0</v>
      </c>
      <c r="F391" s="9">
        <f t="shared" si="10"/>
        <v>1</v>
      </c>
      <c r="G391" s="9">
        <f t="shared" si="11"/>
        <v>1</v>
      </c>
      <c r="H391" s="9">
        <v>52894</v>
      </c>
      <c r="I391" s="9">
        <v>2</v>
      </c>
      <c r="J391" s="9">
        <v>43</v>
      </c>
      <c r="K391" s="9">
        <v>55</v>
      </c>
      <c r="L391" s="35">
        <v>101285.29883925001</v>
      </c>
      <c r="M391" s="37">
        <f t="shared" si="13"/>
        <v>98452.185128693687</v>
      </c>
    </row>
    <row r="392" spans="1:13" ht="14.4" x14ac:dyDescent="0.3">
      <c r="A392" s="8" t="s">
        <v>12</v>
      </c>
      <c r="B392" s="9" t="s">
        <v>13</v>
      </c>
      <c r="C392" s="9" t="s">
        <v>14</v>
      </c>
      <c r="D392" s="9">
        <f t="shared" si="8"/>
        <v>0</v>
      </c>
      <c r="E392" s="9">
        <f t="shared" si="9"/>
        <v>1</v>
      </c>
      <c r="F392" s="9">
        <f t="shared" si="10"/>
        <v>0</v>
      </c>
      <c r="G392" s="9">
        <f t="shared" si="11"/>
        <v>1</v>
      </c>
      <c r="H392" s="9">
        <v>54634</v>
      </c>
      <c r="I392" s="9">
        <v>2</v>
      </c>
      <c r="J392" s="9">
        <v>76</v>
      </c>
      <c r="K392" s="9">
        <v>55</v>
      </c>
      <c r="L392" s="35">
        <v>78275.869860179009</v>
      </c>
      <c r="M392" s="37">
        <f t="shared" si="13"/>
        <v>74265.479445821518</v>
      </c>
    </row>
    <row r="393" spans="1:13" ht="14.4" x14ac:dyDescent="0.3">
      <c r="A393" s="8" t="s">
        <v>12</v>
      </c>
      <c r="B393" s="9" t="s">
        <v>13</v>
      </c>
      <c r="C393" s="9" t="s">
        <v>11</v>
      </c>
      <c r="D393" s="9">
        <f t="shared" si="8"/>
        <v>0</v>
      </c>
      <c r="E393" s="9">
        <f t="shared" si="9"/>
        <v>1</v>
      </c>
      <c r="F393" s="9">
        <f t="shared" si="10"/>
        <v>0</v>
      </c>
      <c r="G393" s="9">
        <f t="shared" si="11"/>
        <v>0</v>
      </c>
      <c r="H393" s="9">
        <v>71502</v>
      </c>
      <c r="I393" s="9">
        <v>4</v>
      </c>
      <c r="J393" s="9">
        <v>49</v>
      </c>
      <c r="K393" s="9">
        <v>35</v>
      </c>
      <c r="L393" s="35">
        <v>74600.08894239043</v>
      </c>
      <c r="M393" s="37">
        <f t="shared" si="13"/>
        <v>72664.094079129907</v>
      </c>
    </row>
    <row r="394" spans="1:13" ht="14.4" x14ac:dyDescent="0.3">
      <c r="A394" s="8" t="s">
        <v>9</v>
      </c>
      <c r="B394" s="9" t="s">
        <v>13</v>
      </c>
      <c r="C394" s="9" t="s">
        <v>14</v>
      </c>
      <c r="D394" s="9">
        <f t="shared" si="8"/>
        <v>1</v>
      </c>
      <c r="E394" s="9">
        <f t="shared" si="9"/>
        <v>0</v>
      </c>
      <c r="F394" s="9">
        <f t="shared" si="10"/>
        <v>0</v>
      </c>
      <c r="G394" s="9">
        <f t="shared" si="11"/>
        <v>1</v>
      </c>
      <c r="H394" s="9">
        <v>49626</v>
      </c>
      <c r="I394" s="9">
        <v>3</v>
      </c>
      <c r="J394" s="9">
        <v>59</v>
      </c>
      <c r="K394" s="9">
        <v>44</v>
      </c>
      <c r="L394" s="35">
        <v>72344.511371326749</v>
      </c>
      <c r="M394" s="37">
        <f t="shared" si="13"/>
        <v>74680.60908780992</v>
      </c>
    </row>
    <row r="395" spans="1:13" ht="14.4" x14ac:dyDescent="0.3">
      <c r="A395" s="8" t="s">
        <v>9</v>
      </c>
      <c r="B395" s="9" t="s">
        <v>13</v>
      </c>
      <c r="C395" s="9" t="s">
        <v>14</v>
      </c>
      <c r="D395" s="9">
        <f t="shared" si="8"/>
        <v>1</v>
      </c>
      <c r="E395" s="9">
        <f t="shared" si="9"/>
        <v>0</v>
      </c>
      <c r="F395" s="9">
        <f t="shared" si="10"/>
        <v>0</v>
      </c>
      <c r="G395" s="9">
        <f t="shared" si="11"/>
        <v>1</v>
      </c>
      <c r="H395" s="9">
        <v>64324</v>
      </c>
      <c r="I395" s="9">
        <v>4</v>
      </c>
      <c r="J395" s="9">
        <v>74</v>
      </c>
      <c r="K395" s="9">
        <v>19</v>
      </c>
      <c r="L395" s="35">
        <v>71994.50272609049</v>
      </c>
      <c r="M395" s="37">
        <f t="shared" ref="M395:M458" si="14">$C$5+(D395*$D$5)+(E395*$E$5)+(F395*$F$5)+(G395*$G$5)+(H395*$H$5)+(I395*$I$5)+(J395*$J$5)+(K395*$K$5)</f>
        <v>74760.783008427417</v>
      </c>
    </row>
    <row r="396" spans="1:13" ht="14.4" x14ac:dyDescent="0.3">
      <c r="A396" s="8" t="s">
        <v>12</v>
      </c>
      <c r="B396" s="9" t="s">
        <v>13</v>
      </c>
      <c r="C396" s="9" t="s">
        <v>11</v>
      </c>
      <c r="D396" s="9">
        <f t="shared" si="8"/>
        <v>0</v>
      </c>
      <c r="E396" s="9">
        <f t="shared" si="9"/>
        <v>1</v>
      </c>
      <c r="F396" s="9">
        <f t="shared" si="10"/>
        <v>0</v>
      </c>
      <c r="G396" s="9">
        <f t="shared" si="11"/>
        <v>0</v>
      </c>
      <c r="H396" s="9">
        <v>62778</v>
      </c>
      <c r="I396" s="9">
        <v>1</v>
      </c>
      <c r="J396" s="9">
        <v>51</v>
      </c>
      <c r="K396" s="9">
        <v>58</v>
      </c>
      <c r="L396" s="35">
        <v>77589.360598970714</v>
      </c>
      <c r="M396" s="37">
        <f t="shared" si="14"/>
        <v>74759.84858947272</v>
      </c>
    </row>
    <row r="397" spans="1:13" ht="14.4" x14ac:dyDescent="0.3">
      <c r="A397" s="8" t="s">
        <v>15</v>
      </c>
      <c r="B397" s="9" t="s">
        <v>13</v>
      </c>
      <c r="C397" s="9" t="s">
        <v>14</v>
      </c>
      <c r="D397" s="9">
        <f t="shared" si="8"/>
        <v>0</v>
      </c>
      <c r="E397" s="9">
        <f t="shared" si="9"/>
        <v>0</v>
      </c>
      <c r="F397" s="9">
        <f t="shared" si="10"/>
        <v>0</v>
      </c>
      <c r="G397" s="9">
        <f t="shared" si="11"/>
        <v>1</v>
      </c>
      <c r="H397" s="9">
        <v>52970</v>
      </c>
      <c r="I397" s="9">
        <v>1</v>
      </c>
      <c r="J397" s="9">
        <v>49</v>
      </c>
      <c r="K397" s="9">
        <v>50</v>
      </c>
      <c r="L397" s="35">
        <v>90017.281969721138</v>
      </c>
      <c r="M397" s="37">
        <f t="shared" si="14"/>
        <v>73179.254424969156</v>
      </c>
    </row>
    <row r="398" spans="1:13" ht="14.4" x14ac:dyDescent="0.3">
      <c r="A398" s="8" t="s">
        <v>15</v>
      </c>
      <c r="B398" s="9" t="s">
        <v>13</v>
      </c>
      <c r="C398" s="9" t="s">
        <v>11</v>
      </c>
      <c r="D398" s="9">
        <f t="shared" si="8"/>
        <v>0</v>
      </c>
      <c r="E398" s="9">
        <f t="shared" si="9"/>
        <v>0</v>
      </c>
      <c r="F398" s="9">
        <f t="shared" si="10"/>
        <v>0</v>
      </c>
      <c r="G398" s="9">
        <f t="shared" si="11"/>
        <v>0</v>
      </c>
      <c r="H398" s="9">
        <v>45893</v>
      </c>
      <c r="I398" s="9">
        <v>4</v>
      </c>
      <c r="J398" s="9">
        <v>75</v>
      </c>
      <c r="K398" s="9">
        <v>26</v>
      </c>
      <c r="L398" s="35">
        <v>65271.683904104037</v>
      </c>
      <c r="M398" s="37">
        <f t="shared" si="14"/>
        <v>59506.092731252815</v>
      </c>
    </row>
    <row r="399" spans="1:13" ht="14.4" x14ac:dyDescent="0.3">
      <c r="A399" s="8" t="s">
        <v>15</v>
      </c>
      <c r="B399" s="9" t="s">
        <v>13</v>
      </c>
      <c r="C399" s="9" t="s">
        <v>11</v>
      </c>
      <c r="D399" s="9">
        <f t="shared" si="8"/>
        <v>0</v>
      </c>
      <c r="E399" s="9">
        <f t="shared" si="9"/>
        <v>0</v>
      </c>
      <c r="F399" s="9">
        <f t="shared" si="10"/>
        <v>0</v>
      </c>
      <c r="G399" s="9">
        <f t="shared" si="11"/>
        <v>0</v>
      </c>
      <c r="H399" s="9">
        <v>50488</v>
      </c>
      <c r="I399" s="9">
        <v>2</v>
      </c>
      <c r="J399" s="9">
        <v>59</v>
      </c>
      <c r="K399" s="9">
        <v>24</v>
      </c>
      <c r="L399" s="35">
        <v>66640.886979653442</v>
      </c>
      <c r="M399" s="37">
        <f t="shared" si="14"/>
        <v>61179.801754187574</v>
      </c>
    </row>
    <row r="400" spans="1:13" ht="14.4" x14ac:dyDescent="0.3">
      <c r="A400" s="8" t="s">
        <v>9</v>
      </c>
      <c r="B400" s="9" t="s">
        <v>13</v>
      </c>
      <c r="C400" s="9" t="s">
        <v>14</v>
      </c>
      <c r="D400" s="9">
        <f t="shared" si="8"/>
        <v>1</v>
      </c>
      <c r="E400" s="9">
        <f t="shared" si="9"/>
        <v>0</v>
      </c>
      <c r="F400" s="9">
        <f t="shared" si="10"/>
        <v>0</v>
      </c>
      <c r="G400" s="9">
        <f t="shared" si="11"/>
        <v>1</v>
      </c>
      <c r="H400" s="9">
        <v>60137</v>
      </c>
      <c r="I400" s="9">
        <v>4</v>
      </c>
      <c r="J400" s="9">
        <v>65</v>
      </c>
      <c r="K400" s="9">
        <v>48</v>
      </c>
      <c r="L400" s="35">
        <v>89189.312866624314</v>
      </c>
      <c r="M400" s="37">
        <f t="shared" si="14"/>
        <v>80412.112143430364</v>
      </c>
    </row>
    <row r="401" spans="1:13" ht="14.4" x14ac:dyDescent="0.3">
      <c r="A401" s="8" t="s">
        <v>15</v>
      </c>
      <c r="B401" s="9" t="s">
        <v>13</v>
      </c>
      <c r="C401" s="9" t="s">
        <v>11</v>
      </c>
      <c r="D401" s="9">
        <f t="shared" si="8"/>
        <v>0</v>
      </c>
      <c r="E401" s="9">
        <f t="shared" si="9"/>
        <v>0</v>
      </c>
      <c r="F401" s="9">
        <f t="shared" si="10"/>
        <v>0</v>
      </c>
      <c r="G401" s="9">
        <f t="shared" si="11"/>
        <v>0</v>
      </c>
      <c r="H401" s="9">
        <v>57816</v>
      </c>
      <c r="I401" s="9">
        <v>4</v>
      </c>
      <c r="J401" s="9">
        <v>66</v>
      </c>
      <c r="K401" s="9">
        <v>19</v>
      </c>
      <c r="L401" s="35">
        <v>59189.5166071516</v>
      </c>
      <c r="M401" s="37">
        <f t="shared" si="14"/>
        <v>63110.724618933527</v>
      </c>
    </row>
    <row r="402" spans="1:13" ht="14.4" x14ac:dyDescent="0.3">
      <c r="A402" s="8" t="s">
        <v>9</v>
      </c>
      <c r="B402" s="9" t="s">
        <v>13</v>
      </c>
      <c r="C402" s="9" t="s">
        <v>14</v>
      </c>
      <c r="D402" s="9">
        <f t="shared" si="8"/>
        <v>1</v>
      </c>
      <c r="E402" s="9">
        <f t="shared" si="9"/>
        <v>0</v>
      </c>
      <c r="F402" s="9">
        <f t="shared" si="10"/>
        <v>0</v>
      </c>
      <c r="G402" s="9">
        <f t="shared" si="11"/>
        <v>1</v>
      </c>
      <c r="H402" s="9">
        <v>51943</v>
      </c>
      <c r="I402" s="9">
        <v>1</v>
      </c>
      <c r="J402" s="9">
        <v>62</v>
      </c>
      <c r="K402" s="9">
        <v>48</v>
      </c>
      <c r="L402" s="35">
        <v>69695.93535208836</v>
      </c>
      <c r="M402" s="37">
        <f t="shared" si="14"/>
        <v>76809.838080428541</v>
      </c>
    </row>
    <row r="403" spans="1:13" ht="14.4" x14ac:dyDescent="0.3">
      <c r="A403" s="8" t="s">
        <v>9</v>
      </c>
      <c r="B403" s="9" t="s">
        <v>13</v>
      </c>
      <c r="C403" s="9" t="s">
        <v>14</v>
      </c>
      <c r="D403" s="9">
        <f t="shared" si="8"/>
        <v>1</v>
      </c>
      <c r="E403" s="9">
        <f t="shared" si="9"/>
        <v>0</v>
      </c>
      <c r="F403" s="9">
        <f t="shared" si="10"/>
        <v>0</v>
      </c>
      <c r="G403" s="9">
        <f t="shared" si="11"/>
        <v>1</v>
      </c>
      <c r="H403" s="9">
        <v>59544</v>
      </c>
      <c r="I403" s="9">
        <v>3</v>
      </c>
      <c r="J403" s="9">
        <v>51</v>
      </c>
      <c r="K403" s="9">
        <v>49</v>
      </c>
      <c r="L403" s="35">
        <v>70403.99667970599</v>
      </c>
      <c r="M403" s="37">
        <f t="shared" si="14"/>
        <v>80483.432013961414</v>
      </c>
    </row>
    <row r="404" spans="1:13" ht="14.4" x14ac:dyDescent="0.3">
      <c r="A404" s="8" t="s">
        <v>9</v>
      </c>
      <c r="B404" s="9" t="s">
        <v>13</v>
      </c>
      <c r="C404" s="9" t="s">
        <v>11</v>
      </c>
      <c r="D404" s="9">
        <f t="shared" si="8"/>
        <v>1</v>
      </c>
      <c r="E404" s="9">
        <f t="shared" si="9"/>
        <v>0</v>
      </c>
      <c r="F404" s="9">
        <f t="shared" si="10"/>
        <v>0</v>
      </c>
      <c r="G404" s="9">
        <f t="shared" si="11"/>
        <v>0</v>
      </c>
      <c r="H404" s="9">
        <v>61499</v>
      </c>
      <c r="I404" s="9">
        <v>2</v>
      </c>
      <c r="J404" s="9">
        <v>76</v>
      </c>
      <c r="K404" s="9">
        <v>46</v>
      </c>
      <c r="L404" s="35">
        <v>64944.985066666719</v>
      </c>
      <c r="M404" s="37">
        <f t="shared" si="14"/>
        <v>76446.629767667633</v>
      </c>
    </row>
    <row r="405" spans="1:13" ht="14.4" x14ac:dyDescent="0.3">
      <c r="A405" s="8" t="s">
        <v>15</v>
      </c>
      <c r="B405" s="9" t="s">
        <v>13</v>
      </c>
      <c r="C405" s="9" t="s">
        <v>14</v>
      </c>
      <c r="D405" s="9">
        <f t="shared" si="8"/>
        <v>0</v>
      </c>
      <c r="E405" s="9">
        <f t="shared" si="9"/>
        <v>0</v>
      </c>
      <c r="F405" s="9">
        <f t="shared" si="10"/>
        <v>0</v>
      </c>
      <c r="G405" s="9">
        <f t="shared" si="11"/>
        <v>1</v>
      </c>
      <c r="H405" s="9">
        <v>41294</v>
      </c>
      <c r="I405" s="9">
        <v>1</v>
      </c>
      <c r="J405" s="9">
        <v>39</v>
      </c>
      <c r="K405" s="9">
        <v>46</v>
      </c>
      <c r="L405" s="35">
        <v>71733.248419359588</v>
      </c>
      <c r="M405" s="37">
        <f t="shared" si="14"/>
        <v>66907.213670945712</v>
      </c>
    </row>
    <row r="406" spans="1:13" ht="14.4" x14ac:dyDescent="0.3">
      <c r="A406" s="8" t="s">
        <v>9</v>
      </c>
      <c r="B406" s="9" t="s">
        <v>13</v>
      </c>
      <c r="C406" s="9" t="s">
        <v>11</v>
      </c>
      <c r="D406" s="9">
        <f t="shared" si="8"/>
        <v>1</v>
      </c>
      <c r="E406" s="9">
        <f t="shared" si="9"/>
        <v>0</v>
      </c>
      <c r="F406" s="9">
        <f t="shared" si="10"/>
        <v>0</v>
      </c>
      <c r="G406" s="9">
        <f t="shared" si="11"/>
        <v>0</v>
      </c>
      <c r="H406" s="9">
        <v>58538</v>
      </c>
      <c r="I406" s="9">
        <v>1</v>
      </c>
      <c r="J406" s="9">
        <v>75</v>
      </c>
      <c r="K406" s="9">
        <v>43</v>
      </c>
      <c r="L406" s="35">
        <v>76807.17766689675</v>
      </c>
      <c r="M406" s="37">
        <f t="shared" si="14"/>
        <v>74365.333934602604</v>
      </c>
    </row>
    <row r="407" spans="1:13" ht="14.4" x14ac:dyDescent="0.3">
      <c r="A407" s="8" t="s">
        <v>12</v>
      </c>
      <c r="B407" s="9" t="s">
        <v>13</v>
      </c>
      <c r="C407" s="9" t="s">
        <v>14</v>
      </c>
      <c r="D407" s="9">
        <f t="shared" si="8"/>
        <v>0</v>
      </c>
      <c r="E407" s="9">
        <f t="shared" si="9"/>
        <v>1</v>
      </c>
      <c r="F407" s="9">
        <f t="shared" si="10"/>
        <v>0</v>
      </c>
      <c r="G407" s="9">
        <f t="shared" si="11"/>
        <v>1</v>
      </c>
      <c r="H407" s="9">
        <v>57406</v>
      </c>
      <c r="I407" s="9">
        <v>2</v>
      </c>
      <c r="J407" s="9">
        <v>61</v>
      </c>
      <c r="K407" s="9">
        <v>21</v>
      </c>
      <c r="L407" s="35">
        <v>84235.739803884644</v>
      </c>
      <c r="M407" s="37">
        <f t="shared" si="14"/>
        <v>66768.099202639816</v>
      </c>
    </row>
    <row r="408" spans="1:13" ht="14.4" x14ac:dyDescent="0.3">
      <c r="A408" s="8" t="s">
        <v>9</v>
      </c>
      <c r="B408" s="9" t="s">
        <v>13</v>
      </c>
      <c r="C408" s="9" t="s">
        <v>14</v>
      </c>
      <c r="D408" s="9">
        <f t="shared" si="8"/>
        <v>1</v>
      </c>
      <c r="E408" s="9">
        <f t="shared" si="9"/>
        <v>0</v>
      </c>
      <c r="F408" s="9">
        <f t="shared" si="10"/>
        <v>0</v>
      </c>
      <c r="G408" s="9">
        <f t="shared" si="11"/>
        <v>1</v>
      </c>
      <c r="H408" s="9">
        <v>50528</v>
      </c>
      <c r="I408" s="9">
        <v>1</v>
      </c>
      <c r="J408" s="9">
        <v>68</v>
      </c>
      <c r="K408" s="9">
        <v>64</v>
      </c>
      <c r="L408" s="35">
        <v>74927.631341045213</v>
      </c>
      <c r="M408" s="37">
        <f t="shared" si="14"/>
        <v>80291.96988669844</v>
      </c>
    </row>
    <row r="409" spans="1:13" ht="14.4" x14ac:dyDescent="0.3">
      <c r="A409" s="8" t="s">
        <v>12</v>
      </c>
      <c r="B409" s="9" t="s">
        <v>13</v>
      </c>
      <c r="C409" s="9" t="s">
        <v>11</v>
      </c>
      <c r="D409" s="9">
        <f t="shared" si="8"/>
        <v>0</v>
      </c>
      <c r="E409" s="9">
        <f t="shared" si="9"/>
        <v>1</v>
      </c>
      <c r="F409" s="9">
        <f t="shared" si="10"/>
        <v>0</v>
      </c>
      <c r="G409" s="9">
        <f t="shared" si="11"/>
        <v>0</v>
      </c>
      <c r="H409" s="9">
        <v>61700</v>
      </c>
      <c r="I409" s="9">
        <v>4</v>
      </c>
      <c r="J409" s="9">
        <v>36</v>
      </c>
      <c r="K409" s="9">
        <v>18</v>
      </c>
      <c r="L409" s="35">
        <v>66204.577972712446</v>
      </c>
      <c r="M409" s="37">
        <f t="shared" si="14"/>
        <v>63883.067644394527</v>
      </c>
    </row>
    <row r="410" spans="1:13" ht="14.4" x14ac:dyDescent="0.3">
      <c r="A410" s="8" t="s">
        <v>9</v>
      </c>
      <c r="B410" s="9" t="s">
        <v>13</v>
      </c>
      <c r="C410" s="9" t="s">
        <v>11</v>
      </c>
      <c r="D410" s="9">
        <f t="shared" si="8"/>
        <v>1</v>
      </c>
      <c r="E410" s="9">
        <f t="shared" si="9"/>
        <v>0</v>
      </c>
      <c r="F410" s="9">
        <f t="shared" si="10"/>
        <v>0</v>
      </c>
      <c r="G410" s="9">
        <f t="shared" si="11"/>
        <v>0</v>
      </c>
      <c r="H410" s="9">
        <v>47270</v>
      </c>
      <c r="I410" s="9">
        <v>1</v>
      </c>
      <c r="J410" s="9">
        <v>51</v>
      </c>
      <c r="K410" s="9">
        <v>51</v>
      </c>
      <c r="L410" s="35">
        <v>68331.119995041241</v>
      </c>
      <c r="M410" s="37">
        <f t="shared" si="14"/>
        <v>71435.963758976068</v>
      </c>
    </row>
    <row r="411" spans="1:13" ht="14.4" x14ac:dyDescent="0.3">
      <c r="A411" s="8" t="s">
        <v>12</v>
      </c>
      <c r="B411" s="9" t="s">
        <v>13</v>
      </c>
      <c r="C411" s="9" t="s">
        <v>14</v>
      </c>
      <c r="D411" s="9">
        <f t="shared" si="8"/>
        <v>0</v>
      </c>
      <c r="E411" s="9">
        <f t="shared" si="9"/>
        <v>1</v>
      </c>
      <c r="F411" s="9">
        <f t="shared" si="10"/>
        <v>0</v>
      </c>
      <c r="G411" s="9">
        <f t="shared" si="11"/>
        <v>1</v>
      </c>
      <c r="H411" s="9">
        <v>69065</v>
      </c>
      <c r="I411" s="9">
        <v>1</v>
      </c>
      <c r="J411" s="9">
        <v>76</v>
      </c>
      <c r="K411" s="9">
        <v>47</v>
      </c>
      <c r="L411" s="35">
        <v>80932.578747255655</v>
      </c>
      <c r="M411" s="37">
        <f t="shared" si="14"/>
        <v>78739.936251762934</v>
      </c>
    </row>
    <row r="412" spans="1:13" ht="14.4" x14ac:dyDescent="0.3">
      <c r="A412" s="8" t="s">
        <v>15</v>
      </c>
      <c r="B412" s="9" t="s">
        <v>13</v>
      </c>
      <c r="C412" s="9" t="s">
        <v>11</v>
      </c>
      <c r="D412" s="9">
        <f t="shared" si="8"/>
        <v>0</v>
      </c>
      <c r="E412" s="9">
        <f t="shared" si="9"/>
        <v>0</v>
      </c>
      <c r="F412" s="9">
        <f t="shared" si="10"/>
        <v>0</v>
      </c>
      <c r="G412" s="9">
        <f t="shared" si="11"/>
        <v>0</v>
      </c>
      <c r="H412" s="9">
        <v>60257</v>
      </c>
      <c r="I412" s="9">
        <v>4</v>
      </c>
      <c r="J412" s="9">
        <v>39</v>
      </c>
      <c r="K412" s="9">
        <v>64</v>
      </c>
      <c r="L412" s="35">
        <v>82519.164178217528</v>
      </c>
      <c r="M412" s="37">
        <f t="shared" si="14"/>
        <v>75964.00572473697</v>
      </c>
    </row>
    <row r="413" spans="1:13" ht="14.4" x14ac:dyDescent="0.3">
      <c r="A413" s="8" t="s">
        <v>15</v>
      </c>
      <c r="B413" s="9" t="s">
        <v>13</v>
      </c>
      <c r="C413" s="9" t="s">
        <v>14</v>
      </c>
      <c r="D413" s="9">
        <f t="shared" si="8"/>
        <v>0</v>
      </c>
      <c r="E413" s="9">
        <f t="shared" si="9"/>
        <v>0</v>
      </c>
      <c r="F413" s="9">
        <f t="shared" si="10"/>
        <v>0</v>
      </c>
      <c r="G413" s="9">
        <f t="shared" si="11"/>
        <v>1</v>
      </c>
      <c r="H413" s="9">
        <v>61079</v>
      </c>
      <c r="I413" s="9">
        <v>1</v>
      </c>
      <c r="J413" s="9">
        <v>79</v>
      </c>
      <c r="K413" s="9">
        <v>49</v>
      </c>
      <c r="L413" s="35">
        <v>77040.508612015168</v>
      </c>
      <c r="M413" s="37">
        <f t="shared" si="14"/>
        <v>76472.712190177743</v>
      </c>
    </row>
    <row r="414" spans="1:13" ht="14.4" x14ac:dyDescent="0.3">
      <c r="A414" s="8" t="s">
        <v>9</v>
      </c>
      <c r="B414" s="9" t="s">
        <v>13</v>
      </c>
      <c r="C414" s="9" t="s">
        <v>14</v>
      </c>
      <c r="D414" s="9">
        <f t="shared" si="8"/>
        <v>1</v>
      </c>
      <c r="E414" s="9">
        <f t="shared" si="9"/>
        <v>0</v>
      </c>
      <c r="F414" s="9">
        <f t="shared" si="10"/>
        <v>0</v>
      </c>
      <c r="G414" s="9">
        <f t="shared" si="11"/>
        <v>1</v>
      </c>
      <c r="H414" s="9">
        <v>42108</v>
      </c>
      <c r="I414" s="9">
        <v>3</v>
      </c>
      <c r="J414" s="9">
        <v>49</v>
      </c>
      <c r="K414" s="9">
        <v>31</v>
      </c>
      <c r="L414" s="35">
        <v>72612.423514284499</v>
      </c>
      <c r="M414" s="37">
        <f t="shared" si="14"/>
        <v>67955.826928927039</v>
      </c>
    </row>
    <row r="415" spans="1:13" ht="14.4" x14ac:dyDescent="0.3">
      <c r="A415" s="8" t="s">
        <v>9</v>
      </c>
      <c r="B415" s="9" t="s">
        <v>13</v>
      </c>
      <c r="C415" s="9" t="s">
        <v>11</v>
      </c>
      <c r="D415" s="9">
        <f t="shared" si="8"/>
        <v>1</v>
      </c>
      <c r="E415" s="9">
        <f t="shared" si="9"/>
        <v>0</v>
      </c>
      <c r="F415" s="9">
        <f t="shared" si="10"/>
        <v>0</v>
      </c>
      <c r="G415" s="9">
        <f t="shared" si="11"/>
        <v>0</v>
      </c>
      <c r="H415" s="9">
        <v>63977</v>
      </c>
      <c r="I415" s="9">
        <v>4</v>
      </c>
      <c r="J415" s="9">
        <v>63</v>
      </c>
      <c r="K415" s="9">
        <v>52</v>
      </c>
      <c r="L415" s="35">
        <v>84692.159203674499</v>
      </c>
      <c r="M415" s="37">
        <f t="shared" si="14"/>
        <v>79108.719853954433</v>
      </c>
    </row>
    <row r="416" spans="1:13" ht="14.4" x14ac:dyDescent="0.3">
      <c r="A416" s="8" t="s">
        <v>12</v>
      </c>
      <c r="B416" s="9" t="s">
        <v>13</v>
      </c>
      <c r="C416" s="9" t="s">
        <v>11</v>
      </c>
      <c r="D416" s="9">
        <f t="shared" si="8"/>
        <v>0</v>
      </c>
      <c r="E416" s="9">
        <f t="shared" si="9"/>
        <v>1</v>
      </c>
      <c r="F416" s="9">
        <f t="shared" si="10"/>
        <v>0</v>
      </c>
      <c r="G416" s="9">
        <f t="shared" si="11"/>
        <v>0</v>
      </c>
      <c r="H416" s="9">
        <v>45174</v>
      </c>
      <c r="I416" s="9">
        <v>3</v>
      </c>
      <c r="J416" s="9">
        <v>61</v>
      </c>
      <c r="K416" s="9">
        <v>33</v>
      </c>
      <c r="L416" s="35">
        <v>65377.422274605909</v>
      </c>
      <c r="M416" s="37">
        <f t="shared" si="14"/>
        <v>60241.88103648305</v>
      </c>
    </row>
    <row r="417" spans="1:13" ht="14.4" x14ac:dyDescent="0.3">
      <c r="A417" s="8" t="s">
        <v>9</v>
      </c>
      <c r="B417" s="9" t="s">
        <v>13</v>
      </c>
      <c r="C417" s="9" t="s">
        <v>11</v>
      </c>
      <c r="D417" s="9">
        <f t="shared" si="8"/>
        <v>1</v>
      </c>
      <c r="E417" s="9">
        <f t="shared" si="9"/>
        <v>0</v>
      </c>
      <c r="F417" s="9">
        <f t="shared" si="10"/>
        <v>0</v>
      </c>
      <c r="G417" s="9">
        <f t="shared" si="11"/>
        <v>0</v>
      </c>
      <c r="H417" s="9">
        <v>52699</v>
      </c>
      <c r="I417" s="9">
        <v>3</v>
      </c>
      <c r="J417" s="9">
        <v>69</v>
      </c>
      <c r="K417" s="9">
        <v>47</v>
      </c>
      <c r="L417" s="35">
        <v>69660.74970980089</v>
      </c>
      <c r="M417" s="37">
        <f t="shared" si="14"/>
        <v>72728.076006079558</v>
      </c>
    </row>
    <row r="418" spans="1:13" ht="14.4" x14ac:dyDescent="0.3">
      <c r="A418" s="8" t="s">
        <v>12</v>
      </c>
      <c r="B418" s="9" t="s">
        <v>13</v>
      </c>
      <c r="C418" s="9" t="s">
        <v>14</v>
      </c>
      <c r="D418" s="9">
        <f t="shared" si="8"/>
        <v>0</v>
      </c>
      <c r="E418" s="9">
        <f t="shared" si="9"/>
        <v>1</v>
      </c>
      <c r="F418" s="9">
        <f t="shared" si="10"/>
        <v>0</v>
      </c>
      <c r="G418" s="9">
        <f t="shared" si="11"/>
        <v>1</v>
      </c>
      <c r="H418" s="9">
        <v>42512</v>
      </c>
      <c r="I418" s="9">
        <v>2</v>
      </c>
      <c r="J418" s="9">
        <v>80</v>
      </c>
      <c r="K418" s="9">
        <v>38</v>
      </c>
      <c r="L418" s="35">
        <v>69717.825308436615</v>
      </c>
      <c r="M418" s="37">
        <f t="shared" si="14"/>
        <v>64374.666934427762</v>
      </c>
    </row>
    <row r="419" spans="1:13" ht="14.4" x14ac:dyDescent="0.3">
      <c r="A419" s="8" t="s">
        <v>12</v>
      </c>
      <c r="B419" s="9" t="s">
        <v>13</v>
      </c>
      <c r="C419" s="9" t="s">
        <v>14</v>
      </c>
      <c r="D419" s="9">
        <f t="shared" si="8"/>
        <v>0</v>
      </c>
      <c r="E419" s="9">
        <f t="shared" si="9"/>
        <v>1</v>
      </c>
      <c r="F419" s="9">
        <f t="shared" si="10"/>
        <v>0</v>
      </c>
      <c r="G419" s="9">
        <f t="shared" si="11"/>
        <v>1</v>
      </c>
      <c r="H419" s="9">
        <v>55176</v>
      </c>
      <c r="I419" s="9">
        <v>3</v>
      </c>
      <c r="J419" s="9">
        <v>75</v>
      </c>
      <c r="K419" s="9">
        <v>32</v>
      </c>
      <c r="L419" s="35">
        <v>57008.659903417582</v>
      </c>
      <c r="M419" s="37">
        <f t="shared" si="14"/>
        <v>68529.219518422848</v>
      </c>
    </row>
    <row r="420" spans="1:13" ht="14.4" x14ac:dyDescent="0.3">
      <c r="A420" s="8" t="s">
        <v>15</v>
      </c>
      <c r="B420" s="9" t="s">
        <v>13</v>
      </c>
      <c r="C420" s="9" t="s">
        <v>14</v>
      </c>
      <c r="D420" s="9">
        <f t="shared" si="8"/>
        <v>0</v>
      </c>
      <c r="E420" s="9">
        <f t="shared" si="9"/>
        <v>0</v>
      </c>
      <c r="F420" s="9">
        <f t="shared" si="10"/>
        <v>0</v>
      </c>
      <c r="G420" s="9">
        <f t="shared" si="11"/>
        <v>1</v>
      </c>
      <c r="H420" s="9">
        <v>38605</v>
      </c>
      <c r="I420" s="9">
        <v>1</v>
      </c>
      <c r="J420" s="9">
        <v>38</v>
      </c>
      <c r="K420" s="9">
        <v>19</v>
      </c>
      <c r="L420" s="35">
        <v>69365.775520987721</v>
      </c>
      <c r="M420" s="37">
        <f t="shared" si="14"/>
        <v>58705.134768955075</v>
      </c>
    </row>
    <row r="421" spans="1:13" ht="14.4" x14ac:dyDescent="0.3">
      <c r="A421" s="8" t="s">
        <v>9</v>
      </c>
      <c r="B421" s="9" t="s">
        <v>10</v>
      </c>
      <c r="C421" s="9" t="s">
        <v>11</v>
      </c>
      <c r="D421" s="9">
        <f t="shared" si="8"/>
        <v>1</v>
      </c>
      <c r="E421" s="9">
        <f t="shared" si="9"/>
        <v>0</v>
      </c>
      <c r="F421" s="9">
        <f t="shared" si="10"/>
        <v>1</v>
      </c>
      <c r="G421" s="9">
        <f t="shared" si="11"/>
        <v>0</v>
      </c>
      <c r="H421" s="9">
        <v>46677</v>
      </c>
      <c r="I421" s="9">
        <v>1</v>
      </c>
      <c r="J421" s="9">
        <v>39</v>
      </c>
      <c r="K421" s="9">
        <v>44</v>
      </c>
      <c r="L421" s="35">
        <v>77774.74162386707</v>
      </c>
      <c r="M421" s="37">
        <f t="shared" si="14"/>
        <v>88759.3566470363</v>
      </c>
    </row>
    <row r="422" spans="1:13" ht="14.4" x14ac:dyDescent="0.3">
      <c r="A422" s="8" t="s">
        <v>9</v>
      </c>
      <c r="B422" s="9" t="s">
        <v>10</v>
      </c>
      <c r="C422" s="9" t="s">
        <v>11</v>
      </c>
      <c r="D422" s="9">
        <f t="shared" si="8"/>
        <v>1</v>
      </c>
      <c r="E422" s="9">
        <f t="shared" si="9"/>
        <v>0</v>
      </c>
      <c r="F422" s="9">
        <f t="shared" si="10"/>
        <v>1</v>
      </c>
      <c r="G422" s="9">
        <f t="shared" si="11"/>
        <v>0</v>
      </c>
      <c r="H422" s="9">
        <v>45778</v>
      </c>
      <c r="I422" s="9">
        <v>1</v>
      </c>
      <c r="J422" s="9">
        <v>71</v>
      </c>
      <c r="K422" s="9">
        <v>26</v>
      </c>
      <c r="L422" s="35">
        <v>79016.854027913578</v>
      </c>
      <c r="M422" s="37">
        <f t="shared" si="14"/>
        <v>83575.567691655495</v>
      </c>
    </row>
    <row r="423" spans="1:13" ht="14.4" x14ac:dyDescent="0.3">
      <c r="A423" s="8" t="s">
        <v>9</v>
      </c>
      <c r="B423" s="9" t="s">
        <v>13</v>
      </c>
      <c r="C423" s="9" t="s">
        <v>14</v>
      </c>
      <c r="D423" s="9">
        <f t="shared" si="8"/>
        <v>1</v>
      </c>
      <c r="E423" s="9">
        <f t="shared" si="9"/>
        <v>0</v>
      </c>
      <c r="F423" s="9">
        <f t="shared" si="10"/>
        <v>0</v>
      </c>
      <c r="G423" s="9">
        <f t="shared" si="11"/>
        <v>1</v>
      </c>
      <c r="H423" s="9">
        <v>43939</v>
      </c>
      <c r="I423" s="9">
        <v>2</v>
      </c>
      <c r="J423" s="9">
        <v>39</v>
      </c>
      <c r="K423" s="9">
        <v>25</v>
      </c>
      <c r="L423" s="35">
        <v>74387.53526183973</v>
      </c>
      <c r="M423" s="37">
        <f t="shared" si="14"/>
        <v>67294.61473797464</v>
      </c>
    </row>
    <row r="424" spans="1:13" ht="14.4" x14ac:dyDescent="0.3">
      <c r="A424" s="8" t="s">
        <v>15</v>
      </c>
      <c r="B424" s="9" t="s">
        <v>13</v>
      </c>
      <c r="C424" s="9" t="s">
        <v>11</v>
      </c>
      <c r="D424" s="9">
        <f t="shared" si="8"/>
        <v>0</v>
      </c>
      <c r="E424" s="9">
        <f t="shared" si="9"/>
        <v>0</v>
      </c>
      <c r="F424" s="9">
        <f t="shared" si="10"/>
        <v>0</v>
      </c>
      <c r="G424" s="9">
        <f t="shared" si="11"/>
        <v>0</v>
      </c>
      <c r="H424" s="9">
        <v>56398</v>
      </c>
      <c r="I424" s="9">
        <v>4</v>
      </c>
      <c r="J424" s="9">
        <v>57</v>
      </c>
      <c r="K424" s="9">
        <v>19</v>
      </c>
      <c r="L424" s="35">
        <v>68191.783289271247</v>
      </c>
      <c r="M424" s="37">
        <f t="shared" si="14"/>
        <v>62503.23667394006</v>
      </c>
    </row>
    <row r="425" spans="1:13" ht="14.4" x14ac:dyDescent="0.3">
      <c r="A425" s="8" t="s">
        <v>12</v>
      </c>
      <c r="B425" s="9" t="s">
        <v>13</v>
      </c>
      <c r="C425" s="9" t="s">
        <v>11</v>
      </c>
      <c r="D425" s="9">
        <f t="shared" si="8"/>
        <v>0</v>
      </c>
      <c r="E425" s="9">
        <f t="shared" si="9"/>
        <v>1</v>
      </c>
      <c r="F425" s="9">
        <f t="shared" si="10"/>
        <v>0</v>
      </c>
      <c r="G425" s="9">
        <f t="shared" si="11"/>
        <v>0</v>
      </c>
      <c r="H425" s="9">
        <v>55835</v>
      </c>
      <c r="I425" s="9">
        <v>2</v>
      </c>
      <c r="J425" s="9">
        <v>42</v>
      </c>
      <c r="K425" s="9">
        <v>43</v>
      </c>
      <c r="L425" s="35">
        <v>60230.16350921346</v>
      </c>
      <c r="M425" s="37">
        <f t="shared" si="14"/>
        <v>67744.157796308238</v>
      </c>
    </row>
    <row r="426" spans="1:13" ht="14.4" x14ac:dyDescent="0.3">
      <c r="A426" s="8" t="s">
        <v>12</v>
      </c>
      <c r="B426" s="9" t="s">
        <v>13</v>
      </c>
      <c r="C426" s="9" t="s">
        <v>14</v>
      </c>
      <c r="D426" s="9">
        <f t="shared" si="8"/>
        <v>0</v>
      </c>
      <c r="E426" s="9">
        <f t="shared" si="9"/>
        <v>1</v>
      </c>
      <c r="F426" s="9">
        <f t="shared" si="10"/>
        <v>0</v>
      </c>
      <c r="G426" s="9">
        <f t="shared" si="11"/>
        <v>1</v>
      </c>
      <c r="H426" s="9">
        <v>63076</v>
      </c>
      <c r="I426" s="9">
        <v>2</v>
      </c>
      <c r="J426" s="9">
        <v>76</v>
      </c>
      <c r="K426" s="9">
        <v>52</v>
      </c>
      <c r="L426" s="35">
        <v>73796.537036918628</v>
      </c>
      <c r="M426" s="37">
        <f t="shared" si="14"/>
        <v>77301.006959054532</v>
      </c>
    </row>
    <row r="427" spans="1:13" ht="14.4" x14ac:dyDescent="0.3">
      <c r="A427" s="8" t="s">
        <v>9</v>
      </c>
      <c r="B427" s="9" t="s">
        <v>10</v>
      </c>
      <c r="C427" s="9" t="s">
        <v>11</v>
      </c>
      <c r="D427" s="9">
        <f t="shared" si="8"/>
        <v>1</v>
      </c>
      <c r="E427" s="9">
        <f t="shared" si="9"/>
        <v>0</v>
      </c>
      <c r="F427" s="9">
        <f t="shared" si="10"/>
        <v>1</v>
      </c>
      <c r="G427" s="9">
        <f t="shared" si="11"/>
        <v>0</v>
      </c>
      <c r="H427" s="9">
        <v>42990</v>
      </c>
      <c r="I427" s="9">
        <v>4</v>
      </c>
      <c r="J427" s="9">
        <v>69</v>
      </c>
      <c r="K427" s="9">
        <v>36</v>
      </c>
      <c r="L427" s="35">
        <v>72310.200555205098</v>
      </c>
      <c r="M427" s="37">
        <f t="shared" si="14"/>
        <v>84826.11384687158</v>
      </c>
    </row>
    <row r="428" spans="1:13" ht="14.4" x14ac:dyDescent="0.3">
      <c r="A428" s="8" t="s">
        <v>12</v>
      </c>
      <c r="B428" s="9" t="s">
        <v>13</v>
      </c>
      <c r="C428" s="9" t="s">
        <v>14</v>
      </c>
      <c r="D428" s="9">
        <f t="shared" si="8"/>
        <v>0</v>
      </c>
      <c r="E428" s="9">
        <f t="shared" si="9"/>
        <v>1</v>
      </c>
      <c r="F428" s="9">
        <f t="shared" si="10"/>
        <v>0</v>
      </c>
      <c r="G428" s="9">
        <f t="shared" si="11"/>
        <v>1</v>
      </c>
      <c r="H428" s="9">
        <v>65196</v>
      </c>
      <c r="I428" s="9">
        <v>4</v>
      </c>
      <c r="J428" s="9">
        <v>57</v>
      </c>
      <c r="K428" s="9">
        <v>64</v>
      </c>
      <c r="L428" s="35">
        <v>81015.317552206892</v>
      </c>
      <c r="M428" s="37">
        <f t="shared" si="14"/>
        <v>81376.984630220177</v>
      </c>
    </row>
    <row r="429" spans="1:13" ht="14.4" x14ac:dyDescent="0.3">
      <c r="A429" s="8" t="s">
        <v>15</v>
      </c>
      <c r="B429" s="9" t="s">
        <v>10</v>
      </c>
      <c r="C429" s="9" t="s">
        <v>11</v>
      </c>
      <c r="D429" s="9">
        <f t="shared" si="8"/>
        <v>0</v>
      </c>
      <c r="E429" s="9">
        <f t="shared" si="9"/>
        <v>0</v>
      </c>
      <c r="F429" s="9">
        <f t="shared" si="10"/>
        <v>1</v>
      </c>
      <c r="G429" s="9">
        <f t="shared" si="11"/>
        <v>0</v>
      </c>
      <c r="H429" s="9">
        <v>52971</v>
      </c>
      <c r="I429" s="9">
        <v>3</v>
      </c>
      <c r="J429" s="9">
        <v>38</v>
      </c>
      <c r="K429" s="9">
        <v>63</v>
      </c>
      <c r="L429" s="35">
        <v>81697.601744979198</v>
      </c>
      <c r="M429" s="37">
        <f t="shared" si="14"/>
        <v>91807.394667491841</v>
      </c>
    </row>
    <row r="430" spans="1:13" ht="14.4" x14ac:dyDescent="0.3">
      <c r="A430" s="8" t="s">
        <v>12</v>
      </c>
      <c r="B430" s="9" t="s">
        <v>10</v>
      </c>
      <c r="C430" s="9" t="s">
        <v>14</v>
      </c>
      <c r="D430" s="9">
        <f t="shared" si="8"/>
        <v>0</v>
      </c>
      <c r="E430" s="9">
        <f t="shared" si="9"/>
        <v>1</v>
      </c>
      <c r="F430" s="9">
        <f t="shared" si="10"/>
        <v>1</v>
      </c>
      <c r="G430" s="9">
        <f t="shared" si="11"/>
        <v>1</v>
      </c>
      <c r="H430" s="9">
        <v>59430</v>
      </c>
      <c r="I430" s="9">
        <v>4</v>
      </c>
      <c r="J430" s="9">
        <v>54</v>
      </c>
      <c r="K430" s="9">
        <v>64</v>
      </c>
      <c r="L430" s="35">
        <v>104243.14882820088</v>
      </c>
      <c r="M430" s="37">
        <f t="shared" si="14"/>
        <v>98143.999439451276</v>
      </c>
    </row>
    <row r="431" spans="1:13" ht="14.4" x14ac:dyDescent="0.3">
      <c r="A431" s="8" t="s">
        <v>12</v>
      </c>
      <c r="B431" s="9" t="s">
        <v>10</v>
      </c>
      <c r="C431" s="9" t="s">
        <v>14</v>
      </c>
      <c r="D431" s="9">
        <f t="shared" si="8"/>
        <v>0</v>
      </c>
      <c r="E431" s="9">
        <f t="shared" si="9"/>
        <v>1</v>
      </c>
      <c r="F431" s="9">
        <f t="shared" si="10"/>
        <v>1</v>
      </c>
      <c r="G431" s="9">
        <f t="shared" si="11"/>
        <v>1</v>
      </c>
      <c r="H431" s="9">
        <v>60711</v>
      </c>
      <c r="I431" s="9">
        <v>1</v>
      </c>
      <c r="J431" s="9">
        <v>65</v>
      </c>
      <c r="K431" s="9">
        <v>61</v>
      </c>
      <c r="L431" s="35">
        <v>101556.33834814298</v>
      </c>
      <c r="M431" s="37">
        <f t="shared" si="14"/>
        <v>97992.615718480083</v>
      </c>
    </row>
    <row r="432" spans="1:13" ht="14.4" x14ac:dyDescent="0.3">
      <c r="A432" s="8" t="s">
        <v>9</v>
      </c>
      <c r="B432" s="9" t="s">
        <v>10</v>
      </c>
      <c r="C432" s="9" t="s">
        <v>14</v>
      </c>
      <c r="D432" s="9">
        <f t="shared" si="8"/>
        <v>1</v>
      </c>
      <c r="E432" s="9">
        <f t="shared" si="9"/>
        <v>0</v>
      </c>
      <c r="F432" s="9">
        <f t="shared" si="10"/>
        <v>1</v>
      </c>
      <c r="G432" s="9">
        <f t="shared" si="11"/>
        <v>1</v>
      </c>
      <c r="H432" s="9">
        <v>55375</v>
      </c>
      <c r="I432" s="9">
        <v>1</v>
      </c>
      <c r="J432" s="9">
        <v>68</v>
      </c>
      <c r="K432" s="9">
        <v>40</v>
      </c>
      <c r="L432" s="35">
        <v>106794.92984090827</v>
      </c>
      <c r="M432" s="37">
        <f t="shared" si="14"/>
        <v>95626.210482978015</v>
      </c>
    </row>
    <row r="433" spans="1:13" ht="14.4" x14ac:dyDescent="0.3">
      <c r="A433" s="8" t="s">
        <v>9</v>
      </c>
      <c r="B433" s="9" t="s">
        <v>13</v>
      </c>
      <c r="C433" s="9" t="s">
        <v>14</v>
      </c>
      <c r="D433" s="9">
        <f t="shared" si="8"/>
        <v>1</v>
      </c>
      <c r="E433" s="9">
        <f t="shared" si="9"/>
        <v>0</v>
      </c>
      <c r="F433" s="9">
        <f t="shared" si="10"/>
        <v>0</v>
      </c>
      <c r="G433" s="9">
        <f t="shared" si="11"/>
        <v>1</v>
      </c>
      <c r="H433" s="9">
        <v>52454</v>
      </c>
      <c r="I433" s="9">
        <v>4</v>
      </c>
      <c r="J433" s="9">
        <v>73</v>
      </c>
      <c r="K433" s="9">
        <v>25</v>
      </c>
      <c r="L433" s="35">
        <v>71600.019815950684</v>
      </c>
      <c r="M433" s="37">
        <f t="shared" si="14"/>
        <v>70957.668420652422</v>
      </c>
    </row>
    <row r="434" spans="1:13" ht="14.4" x14ac:dyDescent="0.3">
      <c r="A434" s="8" t="s">
        <v>9</v>
      </c>
      <c r="B434" s="9" t="s">
        <v>13</v>
      </c>
      <c r="C434" s="9" t="s">
        <v>14</v>
      </c>
      <c r="D434" s="9">
        <f t="shared" si="8"/>
        <v>1</v>
      </c>
      <c r="E434" s="9">
        <f t="shared" si="9"/>
        <v>0</v>
      </c>
      <c r="F434" s="9">
        <f t="shared" si="10"/>
        <v>0</v>
      </c>
      <c r="G434" s="9">
        <f t="shared" si="11"/>
        <v>1</v>
      </c>
      <c r="H434" s="9">
        <v>58185</v>
      </c>
      <c r="I434" s="9">
        <v>3</v>
      </c>
      <c r="J434" s="9">
        <v>83</v>
      </c>
      <c r="K434" s="9">
        <v>48</v>
      </c>
      <c r="L434" s="35">
        <v>81949.564954926303</v>
      </c>
      <c r="M434" s="37">
        <f t="shared" si="14"/>
        <v>79493.901069633372</v>
      </c>
    </row>
    <row r="435" spans="1:13" ht="14.4" x14ac:dyDescent="0.3">
      <c r="A435" s="8" t="s">
        <v>12</v>
      </c>
      <c r="B435" s="9" t="s">
        <v>13</v>
      </c>
      <c r="C435" s="9" t="s">
        <v>14</v>
      </c>
      <c r="D435" s="9">
        <f t="shared" si="8"/>
        <v>0</v>
      </c>
      <c r="E435" s="9">
        <f t="shared" si="9"/>
        <v>1</v>
      </c>
      <c r="F435" s="9">
        <f t="shared" si="10"/>
        <v>0</v>
      </c>
      <c r="G435" s="9">
        <f t="shared" si="11"/>
        <v>1</v>
      </c>
      <c r="H435" s="9">
        <v>47925</v>
      </c>
      <c r="I435" s="9">
        <v>1</v>
      </c>
      <c r="J435" s="9">
        <v>36</v>
      </c>
      <c r="K435" s="9">
        <v>45</v>
      </c>
      <c r="L435" s="35">
        <v>73749.230652353188</v>
      </c>
      <c r="M435" s="37">
        <f t="shared" si="14"/>
        <v>68821.46964398869</v>
      </c>
    </row>
    <row r="436" spans="1:13" ht="14.4" x14ac:dyDescent="0.3">
      <c r="A436" s="8" t="s">
        <v>9</v>
      </c>
      <c r="B436" s="9" t="s">
        <v>13</v>
      </c>
      <c r="C436" s="9" t="s">
        <v>11</v>
      </c>
      <c r="D436" s="9">
        <f t="shared" si="8"/>
        <v>1</v>
      </c>
      <c r="E436" s="9">
        <f t="shared" si="9"/>
        <v>0</v>
      </c>
      <c r="F436" s="9">
        <f t="shared" si="10"/>
        <v>0</v>
      </c>
      <c r="G436" s="9">
        <f t="shared" si="11"/>
        <v>0</v>
      </c>
      <c r="H436" s="9">
        <v>47421</v>
      </c>
      <c r="I436" s="9">
        <v>2</v>
      </c>
      <c r="J436" s="9">
        <v>53</v>
      </c>
      <c r="K436" s="9">
        <v>38</v>
      </c>
      <c r="L436" s="35">
        <v>71375.683828195019</v>
      </c>
      <c r="M436" s="37">
        <f t="shared" si="14"/>
        <v>68101.580246885598</v>
      </c>
    </row>
    <row r="437" spans="1:13" ht="14.4" x14ac:dyDescent="0.3">
      <c r="A437" s="8" t="s">
        <v>9</v>
      </c>
      <c r="B437" s="9" t="s">
        <v>13</v>
      </c>
      <c r="C437" s="9" t="s">
        <v>11</v>
      </c>
      <c r="D437" s="9">
        <f t="shared" si="8"/>
        <v>1</v>
      </c>
      <c r="E437" s="9">
        <f t="shared" si="9"/>
        <v>0</v>
      </c>
      <c r="F437" s="9">
        <f t="shared" si="10"/>
        <v>0</v>
      </c>
      <c r="G437" s="9">
        <f t="shared" si="11"/>
        <v>0</v>
      </c>
      <c r="H437" s="9">
        <v>51533</v>
      </c>
      <c r="I437" s="9">
        <v>3</v>
      </c>
      <c r="J437" s="9">
        <v>61</v>
      </c>
      <c r="K437" s="9">
        <v>18</v>
      </c>
      <c r="L437" s="35">
        <v>72477.671640136934</v>
      </c>
      <c r="M437" s="37">
        <f t="shared" si="14"/>
        <v>64721.458655095295</v>
      </c>
    </row>
    <row r="438" spans="1:13" ht="14.4" x14ac:dyDescent="0.3">
      <c r="A438" s="8" t="s">
        <v>9</v>
      </c>
      <c r="B438" s="9" t="s">
        <v>13</v>
      </c>
      <c r="C438" s="9" t="s">
        <v>11</v>
      </c>
      <c r="D438" s="9">
        <f t="shared" si="8"/>
        <v>1</v>
      </c>
      <c r="E438" s="9">
        <f t="shared" si="9"/>
        <v>0</v>
      </c>
      <c r="F438" s="9">
        <f t="shared" si="10"/>
        <v>0</v>
      </c>
      <c r="G438" s="9">
        <f t="shared" si="11"/>
        <v>0</v>
      </c>
      <c r="H438" s="9">
        <v>36990</v>
      </c>
      <c r="I438" s="9">
        <v>2</v>
      </c>
      <c r="J438" s="9">
        <v>43</v>
      </c>
      <c r="K438" s="9">
        <v>21</v>
      </c>
      <c r="L438" s="35">
        <v>65008.018142445057</v>
      </c>
      <c r="M438" s="37">
        <f t="shared" si="14"/>
        <v>59025.544665999667</v>
      </c>
    </row>
    <row r="439" spans="1:13" ht="14.4" x14ac:dyDescent="0.3">
      <c r="A439" s="8" t="s">
        <v>15</v>
      </c>
      <c r="B439" s="9" t="s">
        <v>13</v>
      </c>
      <c r="C439" s="9" t="s">
        <v>11</v>
      </c>
      <c r="D439" s="9">
        <f t="shared" si="8"/>
        <v>0</v>
      </c>
      <c r="E439" s="9">
        <f t="shared" si="9"/>
        <v>0</v>
      </c>
      <c r="F439" s="9">
        <f t="shared" si="10"/>
        <v>0</v>
      </c>
      <c r="G439" s="9">
        <f t="shared" si="11"/>
        <v>0</v>
      </c>
      <c r="H439" s="9">
        <v>56116</v>
      </c>
      <c r="I439" s="9">
        <v>1</v>
      </c>
      <c r="J439" s="9">
        <v>67</v>
      </c>
      <c r="K439" s="9">
        <v>27</v>
      </c>
      <c r="L439" s="35">
        <v>84698.847860102105</v>
      </c>
      <c r="M439" s="37">
        <f t="shared" si="14"/>
        <v>64498.0122280832</v>
      </c>
    </row>
    <row r="440" spans="1:13" ht="14.4" x14ac:dyDescent="0.3">
      <c r="A440" s="8" t="s">
        <v>9</v>
      </c>
      <c r="B440" s="9" t="s">
        <v>13</v>
      </c>
      <c r="C440" s="9" t="s">
        <v>14</v>
      </c>
      <c r="D440" s="9">
        <f t="shared" si="8"/>
        <v>1</v>
      </c>
      <c r="E440" s="9">
        <f t="shared" si="9"/>
        <v>0</v>
      </c>
      <c r="F440" s="9">
        <f t="shared" si="10"/>
        <v>0</v>
      </c>
      <c r="G440" s="9">
        <f t="shared" si="11"/>
        <v>1</v>
      </c>
      <c r="H440" s="9">
        <v>62878</v>
      </c>
      <c r="I440" s="9">
        <v>2</v>
      </c>
      <c r="J440" s="9">
        <v>47</v>
      </c>
      <c r="K440" s="9">
        <v>19</v>
      </c>
      <c r="L440" s="35">
        <v>97088.214024363187</v>
      </c>
      <c r="M440" s="37">
        <f t="shared" si="14"/>
        <v>74264.474900518777</v>
      </c>
    </row>
    <row r="441" spans="1:13" ht="14.4" x14ac:dyDescent="0.3">
      <c r="A441" s="8" t="s">
        <v>15</v>
      </c>
      <c r="B441" s="9" t="s">
        <v>13</v>
      </c>
      <c r="C441" s="9" t="s">
        <v>11</v>
      </c>
      <c r="D441" s="9">
        <f t="shared" si="8"/>
        <v>0</v>
      </c>
      <c r="E441" s="9">
        <f t="shared" si="9"/>
        <v>0</v>
      </c>
      <c r="F441" s="9">
        <f t="shared" si="10"/>
        <v>0</v>
      </c>
      <c r="G441" s="9">
        <f t="shared" si="11"/>
        <v>0</v>
      </c>
      <c r="H441" s="9">
        <v>42736</v>
      </c>
      <c r="I441" s="9">
        <v>3</v>
      </c>
      <c r="J441" s="9">
        <v>64</v>
      </c>
      <c r="K441" s="9">
        <v>29</v>
      </c>
      <c r="L441" s="35">
        <v>60591.813021220645</v>
      </c>
      <c r="M441" s="37">
        <f t="shared" si="14"/>
        <v>58926.451975120748</v>
      </c>
    </row>
    <row r="442" spans="1:13" ht="14.4" x14ac:dyDescent="0.3">
      <c r="A442" s="8" t="s">
        <v>9</v>
      </c>
      <c r="B442" s="9" t="s">
        <v>13</v>
      </c>
      <c r="C442" s="9" t="s">
        <v>14</v>
      </c>
      <c r="D442" s="9">
        <f t="shared" si="8"/>
        <v>1</v>
      </c>
      <c r="E442" s="9">
        <f t="shared" si="9"/>
        <v>0</v>
      </c>
      <c r="F442" s="9">
        <f t="shared" si="10"/>
        <v>0</v>
      </c>
      <c r="G442" s="9">
        <f t="shared" si="11"/>
        <v>1</v>
      </c>
      <c r="H442" s="9">
        <v>55608</v>
      </c>
      <c r="I442" s="9">
        <v>1</v>
      </c>
      <c r="J442" s="9">
        <v>78</v>
      </c>
      <c r="K442" s="9">
        <v>42</v>
      </c>
      <c r="L442" s="35">
        <v>70832.226387052651</v>
      </c>
      <c r="M442" s="37">
        <f t="shared" si="14"/>
        <v>76852.845563704323</v>
      </c>
    </row>
    <row r="443" spans="1:13" ht="14.4" x14ac:dyDescent="0.3">
      <c r="A443" s="8" t="s">
        <v>9</v>
      </c>
      <c r="B443" s="9" t="s">
        <v>13</v>
      </c>
      <c r="C443" s="9" t="s">
        <v>11</v>
      </c>
      <c r="D443" s="9">
        <f t="shared" si="8"/>
        <v>1</v>
      </c>
      <c r="E443" s="9">
        <f t="shared" si="9"/>
        <v>0</v>
      </c>
      <c r="F443" s="9">
        <f t="shared" si="10"/>
        <v>0</v>
      </c>
      <c r="G443" s="9">
        <f t="shared" si="11"/>
        <v>0</v>
      </c>
      <c r="H443" s="9">
        <v>59842</v>
      </c>
      <c r="I443" s="9">
        <v>4</v>
      </c>
      <c r="J443" s="9">
        <v>46</v>
      </c>
      <c r="K443" s="9">
        <v>60</v>
      </c>
      <c r="L443" s="35">
        <v>71889.513693510147</v>
      </c>
      <c r="M443" s="37">
        <f t="shared" si="14"/>
        <v>79374.997215136536</v>
      </c>
    </row>
    <row r="444" spans="1:13" ht="14.4" x14ac:dyDescent="0.3">
      <c r="A444" s="8" t="s">
        <v>15</v>
      </c>
      <c r="B444" s="9" t="s">
        <v>13</v>
      </c>
      <c r="C444" s="9" t="s">
        <v>14</v>
      </c>
      <c r="D444" s="9">
        <f t="shared" si="8"/>
        <v>0</v>
      </c>
      <c r="E444" s="9">
        <f t="shared" si="9"/>
        <v>0</v>
      </c>
      <c r="F444" s="9">
        <f t="shared" si="10"/>
        <v>0</v>
      </c>
      <c r="G444" s="9">
        <f t="shared" si="11"/>
        <v>1</v>
      </c>
      <c r="H444" s="9">
        <v>56444</v>
      </c>
      <c r="I444" s="9">
        <v>3</v>
      </c>
      <c r="J444" s="9">
        <v>45</v>
      </c>
      <c r="K444" s="9">
        <v>31</v>
      </c>
      <c r="L444" s="35">
        <v>73635.672006419292</v>
      </c>
      <c r="M444" s="37">
        <f t="shared" si="14"/>
        <v>69784.744168740508</v>
      </c>
    </row>
    <row r="445" spans="1:13" ht="14.4" x14ac:dyDescent="0.3">
      <c r="A445" s="8" t="s">
        <v>12</v>
      </c>
      <c r="B445" s="9" t="s">
        <v>13</v>
      </c>
      <c r="C445" s="9" t="s">
        <v>14</v>
      </c>
      <c r="D445" s="9">
        <f t="shared" si="8"/>
        <v>0</v>
      </c>
      <c r="E445" s="9">
        <f t="shared" si="9"/>
        <v>1</v>
      </c>
      <c r="F445" s="9">
        <f t="shared" si="10"/>
        <v>0</v>
      </c>
      <c r="G445" s="9">
        <f t="shared" si="11"/>
        <v>1</v>
      </c>
      <c r="H445" s="9">
        <v>53316</v>
      </c>
      <c r="I445" s="9">
        <v>1</v>
      </c>
      <c r="J445" s="9">
        <v>48</v>
      </c>
      <c r="K445" s="9">
        <v>60</v>
      </c>
      <c r="L445" s="35">
        <v>70999.917804767028</v>
      </c>
      <c r="M445" s="37">
        <f t="shared" si="14"/>
        <v>75096.289735919738</v>
      </c>
    </row>
    <row r="446" spans="1:13" ht="14.4" x14ac:dyDescent="0.3">
      <c r="A446" s="8" t="s">
        <v>9</v>
      </c>
      <c r="B446" s="9" t="s">
        <v>13</v>
      </c>
      <c r="C446" s="9" t="s">
        <v>14</v>
      </c>
      <c r="D446" s="9">
        <f t="shared" si="8"/>
        <v>1</v>
      </c>
      <c r="E446" s="9">
        <f t="shared" si="9"/>
        <v>0</v>
      </c>
      <c r="F446" s="9">
        <f t="shared" si="10"/>
        <v>0</v>
      </c>
      <c r="G446" s="9">
        <f t="shared" si="11"/>
        <v>1</v>
      </c>
      <c r="H446" s="9">
        <v>53856</v>
      </c>
      <c r="I446" s="9">
        <v>2</v>
      </c>
      <c r="J446" s="9">
        <v>75</v>
      </c>
      <c r="K446" s="9">
        <v>22</v>
      </c>
      <c r="L446" s="35">
        <v>66756.42069131427</v>
      </c>
      <c r="M446" s="37">
        <f t="shared" si="14"/>
        <v>70864.757551811155</v>
      </c>
    </row>
    <row r="447" spans="1:13" ht="14.4" x14ac:dyDescent="0.3">
      <c r="A447" s="8" t="s">
        <v>9</v>
      </c>
      <c r="B447" s="9" t="s">
        <v>13</v>
      </c>
      <c r="C447" s="9" t="s">
        <v>14</v>
      </c>
      <c r="D447" s="9">
        <f t="shared" si="8"/>
        <v>1</v>
      </c>
      <c r="E447" s="9">
        <f t="shared" si="9"/>
        <v>0</v>
      </c>
      <c r="F447" s="9">
        <f t="shared" si="10"/>
        <v>0</v>
      </c>
      <c r="G447" s="9">
        <f t="shared" si="11"/>
        <v>1</v>
      </c>
      <c r="H447" s="9">
        <v>54873</v>
      </c>
      <c r="I447" s="9">
        <v>2</v>
      </c>
      <c r="J447" s="9">
        <v>58</v>
      </c>
      <c r="K447" s="9">
        <v>35</v>
      </c>
      <c r="L447" s="35">
        <v>72489.654076538325</v>
      </c>
      <c r="M447" s="37">
        <f t="shared" si="14"/>
        <v>74752.346052233726</v>
      </c>
    </row>
    <row r="448" spans="1:13" ht="14.4" x14ac:dyDescent="0.3">
      <c r="A448" s="8" t="s">
        <v>12</v>
      </c>
      <c r="B448" s="9" t="s">
        <v>13</v>
      </c>
      <c r="C448" s="9" t="s">
        <v>11</v>
      </c>
      <c r="D448" s="9">
        <f t="shared" si="8"/>
        <v>0</v>
      </c>
      <c r="E448" s="9">
        <f t="shared" si="9"/>
        <v>1</v>
      </c>
      <c r="F448" s="9">
        <f t="shared" si="10"/>
        <v>0</v>
      </c>
      <c r="G448" s="9">
        <f t="shared" si="11"/>
        <v>0</v>
      </c>
      <c r="H448" s="9">
        <v>68315</v>
      </c>
      <c r="I448" s="9">
        <v>3</v>
      </c>
      <c r="J448" s="9">
        <v>79</v>
      </c>
      <c r="K448" s="9">
        <v>52</v>
      </c>
      <c r="L448" s="35">
        <v>81832.103177427256</v>
      </c>
      <c r="M448" s="37">
        <f t="shared" si="14"/>
        <v>75546.328117888756</v>
      </c>
    </row>
    <row r="449" spans="1:13" ht="14.4" x14ac:dyDescent="0.3">
      <c r="A449" s="8" t="s">
        <v>9</v>
      </c>
      <c r="B449" s="9" t="s">
        <v>13</v>
      </c>
      <c r="C449" s="9" t="s">
        <v>14</v>
      </c>
      <c r="D449" s="9">
        <f t="shared" si="8"/>
        <v>1</v>
      </c>
      <c r="E449" s="9">
        <f t="shared" si="9"/>
        <v>0</v>
      </c>
      <c r="F449" s="9">
        <f t="shared" si="10"/>
        <v>0</v>
      </c>
      <c r="G449" s="9">
        <f t="shared" si="11"/>
        <v>1</v>
      </c>
      <c r="H449" s="9">
        <v>52544</v>
      </c>
      <c r="I449" s="9">
        <v>1</v>
      </c>
      <c r="J449" s="9">
        <v>42</v>
      </c>
      <c r="K449" s="9">
        <v>26</v>
      </c>
      <c r="L449" s="35">
        <v>73939.423984795532</v>
      </c>
      <c r="M449" s="37">
        <f t="shared" si="14"/>
        <v>71457.598512640237</v>
      </c>
    </row>
    <row r="450" spans="1:13" ht="14.4" x14ac:dyDescent="0.3">
      <c r="A450" s="8" t="s">
        <v>15</v>
      </c>
      <c r="B450" s="9" t="s">
        <v>13</v>
      </c>
      <c r="C450" s="9" t="s">
        <v>11</v>
      </c>
      <c r="D450" s="9">
        <f t="shared" si="8"/>
        <v>0</v>
      </c>
      <c r="E450" s="9">
        <f t="shared" si="9"/>
        <v>0</v>
      </c>
      <c r="F450" s="9">
        <f t="shared" si="10"/>
        <v>0</v>
      </c>
      <c r="G450" s="9">
        <f t="shared" si="11"/>
        <v>0</v>
      </c>
      <c r="H450" s="9">
        <v>57189</v>
      </c>
      <c r="I450" s="9">
        <v>3</v>
      </c>
      <c r="J450" s="9">
        <v>47</v>
      </c>
      <c r="K450" s="9">
        <v>31</v>
      </c>
      <c r="L450" s="35">
        <v>66790.501259697267</v>
      </c>
      <c r="M450" s="37">
        <f t="shared" si="14"/>
        <v>66033.299102070072</v>
      </c>
    </row>
    <row r="451" spans="1:13" ht="14.4" x14ac:dyDescent="0.3">
      <c r="A451" s="8" t="s">
        <v>9</v>
      </c>
      <c r="B451" s="9" t="s">
        <v>10</v>
      </c>
      <c r="C451" s="9" t="s">
        <v>11</v>
      </c>
      <c r="D451" s="9">
        <f t="shared" si="8"/>
        <v>1</v>
      </c>
      <c r="E451" s="9">
        <f t="shared" si="9"/>
        <v>0</v>
      </c>
      <c r="F451" s="9">
        <f t="shared" si="10"/>
        <v>1</v>
      </c>
      <c r="G451" s="9">
        <f t="shared" si="11"/>
        <v>0</v>
      </c>
      <c r="H451" s="9">
        <v>57695</v>
      </c>
      <c r="I451" s="9">
        <v>2</v>
      </c>
      <c r="J451" s="9">
        <v>55</v>
      </c>
      <c r="K451" s="9">
        <v>33</v>
      </c>
      <c r="L451" s="35">
        <v>96600.420260433879</v>
      </c>
      <c r="M451" s="37">
        <f t="shared" si="14"/>
        <v>90799.184346397393</v>
      </c>
    </row>
    <row r="452" spans="1:13" ht="14.4" x14ac:dyDescent="0.3">
      <c r="A452" s="8" t="s">
        <v>12</v>
      </c>
      <c r="B452" s="9" t="s">
        <v>13</v>
      </c>
      <c r="C452" s="9" t="s">
        <v>14</v>
      </c>
      <c r="D452" s="9">
        <f t="shared" si="8"/>
        <v>0</v>
      </c>
      <c r="E452" s="9">
        <f t="shared" si="9"/>
        <v>1</v>
      </c>
      <c r="F452" s="9">
        <f t="shared" si="10"/>
        <v>0</v>
      </c>
      <c r="G452" s="9">
        <f t="shared" si="11"/>
        <v>1</v>
      </c>
      <c r="H452" s="9">
        <v>68011</v>
      </c>
      <c r="I452" s="9">
        <v>2</v>
      </c>
      <c r="J452" s="9">
        <v>70</v>
      </c>
      <c r="K452" s="9">
        <v>18</v>
      </c>
      <c r="L452" s="35">
        <v>53020.319026395089</v>
      </c>
      <c r="M452" s="37">
        <f t="shared" si="14"/>
        <v>70747.551562732129</v>
      </c>
    </row>
    <row r="453" spans="1:13" ht="14.4" x14ac:dyDescent="0.3">
      <c r="A453" s="8" t="s">
        <v>12</v>
      </c>
      <c r="B453" s="9" t="s">
        <v>13</v>
      </c>
      <c r="C453" s="9" t="s">
        <v>11</v>
      </c>
      <c r="D453" s="9">
        <f t="shared" si="8"/>
        <v>0</v>
      </c>
      <c r="E453" s="9">
        <f t="shared" si="9"/>
        <v>1</v>
      </c>
      <c r="F453" s="9">
        <f t="shared" si="10"/>
        <v>0</v>
      </c>
      <c r="G453" s="9">
        <f t="shared" si="11"/>
        <v>0</v>
      </c>
      <c r="H453" s="9">
        <v>64691</v>
      </c>
      <c r="I453" s="9">
        <v>2</v>
      </c>
      <c r="J453" s="9">
        <v>44</v>
      </c>
      <c r="K453" s="9">
        <v>59</v>
      </c>
      <c r="L453" s="35">
        <v>80588.66883779761</v>
      </c>
      <c r="M453" s="37">
        <f t="shared" si="14"/>
        <v>75879.212317399739</v>
      </c>
    </row>
    <row r="454" spans="1:13" ht="14.4" x14ac:dyDescent="0.3">
      <c r="A454" s="8" t="s">
        <v>15</v>
      </c>
      <c r="B454" s="9" t="s">
        <v>10</v>
      </c>
      <c r="C454" s="9" t="s">
        <v>14</v>
      </c>
      <c r="D454" s="9">
        <f t="shared" si="8"/>
        <v>0</v>
      </c>
      <c r="E454" s="9">
        <f t="shared" si="9"/>
        <v>0</v>
      </c>
      <c r="F454" s="9">
        <f t="shared" si="10"/>
        <v>1</v>
      </c>
      <c r="G454" s="9">
        <f t="shared" si="11"/>
        <v>1</v>
      </c>
      <c r="H454" s="9">
        <v>53910</v>
      </c>
      <c r="I454" s="9">
        <v>3</v>
      </c>
      <c r="J454" s="9">
        <v>75</v>
      </c>
      <c r="K454" s="9">
        <v>56</v>
      </c>
      <c r="L454" s="35">
        <v>90228.62518175281</v>
      </c>
      <c r="M454" s="37">
        <f t="shared" si="14"/>
        <v>94364.296480982579</v>
      </c>
    </row>
    <row r="455" spans="1:13" ht="14.4" x14ac:dyDescent="0.3">
      <c r="A455" s="8" t="s">
        <v>9</v>
      </c>
      <c r="B455" s="9" t="s">
        <v>13</v>
      </c>
      <c r="C455" s="9" t="s">
        <v>11</v>
      </c>
      <c r="D455" s="9">
        <f t="shared" si="8"/>
        <v>1</v>
      </c>
      <c r="E455" s="9">
        <f t="shared" si="9"/>
        <v>0</v>
      </c>
      <c r="F455" s="9">
        <f t="shared" si="10"/>
        <v>0</v>
      </c>
      <c r="G455" s="9">
        <f t="shared" si="11"/>
        <v>0</v>
      </c>
      <c r="H455" s="9">
        <v>60907</v>
      </c>
      <c r="I455" s="9">
        <v>2</v>
      </c>
      <c r="J455" s="9">
        <v>57</v>
      </c>
      <c r="K455" s="9">
        <v>45</v>
      </c>
      <c r="L455" s="35">
        <v>79263.08924586873</v>
      </c>
      <c r="M455" s="37">
        <f t="shared" si="14"/>
        <v>75989.740632838002</v>
      </c>
    </row>
    <row r="456" spans="1:13" ht="14.4" x14ac:dyDescent="0.3">
      <c r="A456" s="8" t="s">
        <v>9</v>
      </c>
      <c r="B456" s="9" t="s">
        <v>13</v>
      </c>
      <c r="C456" s="9" t="s">
        <v>14</v>
      </c>
      <c r="D456" s="9">
        <f t="shared" si="8"/>
        <v>1</v>
      </c>
      <c r="E456" s="9">
        <f t="shared" si="9"/>
        <v>0</v>
      </c>
      <c r="F456" s="9">
        <f t="shared" si="10"/>
        <v>0</v>
      </c>
      <c r="G456" s="9">
        <f t="shared" si="11"/>
        <v>1</v>
      </c>
      <c r="H456" s="9">
        <v>54327</v>
      </c>
      <c r="I456" s="9">
        <v>2</v>
      </c>
      <c r="J456" s="9">
        <v>64</v>
      </c>
      <c r="K456" s="9">
        <v>60</v>
      </c>
      <c r="L456" s="35">
        <v>88561.513513153244</v>
      </c>
      <c r="M456" s="37">
        <f t="shared" si="14"/>
        <v>80957.378062932956</v>
      </c>
    </row>
    <row r="457" spans="1:13" ht="14.4" x14ac:dyDescent="0.3">
      <c r="A457" s="8" t="s">
        <v>15</v>
      </c>
      <c r="B457" s="9" t="s">
        <v>13</v>
      </c>
      <c r="C457" s="9" t="s">
        <v>11</v>
      </c>
      <c r="D457" s="9">
        <f t="shared" si="8"/>
        <v>0</v>
      </c>
      <c r="E457" s="9">
        <f t="shared" si="9"/>
        <v>0</v>
      </c>
      <c r="F457" s="9">
        <f t="shared" si="10"/>
        <v>0</v>
      </c>
      <c r="G457" s="9">
        <f t="shared" si="11"/>
        <v>0</v>
      </c>
      <c r="H457" s="9">
        <v>46538</v>
      </c>
      <c r="I457" s="9">
        <v>1</v>
      </c>
      <c r="J457" s="9">
        <v>53</v>
      </c>
      <c r="K457" s="9">
        <v>56</v>
      </c>
      <c r="L457" s="35">
        <v>62424.162334370092</v>
      </c>
      <c r="M457" s="37">
        <f t="shared" si="14"/>
        <v>67733.064405218814</v>
      </c>
    </row>
    <row r="458" spans="1:13" ht="14.4" x14ac:dyDescent="0.3">
      <c r="A458" s="8" t="s">
        <v>9</v>
      </c>
      <c r="B458" s="9" t="s">
        <v>13</v>
      </c>
      <c r="C458" s="9" t="s">
        <v>11</v>
      </c>
      <c r="D458" s="9">
        <f t="shared" si="8"/>
        <v>1</v>
      </c>
      <c r="E458" s="9">
        <f t="shared" si="9"/>
        <v>0</v>
      </c>
      <c r="F458" s="9">
        <f t="shared" si="10"/>
        <v>0</v>
      </c>
      <c r="G458" s="9">
        <f t="shared" si="11"/>
        <v>0</v>
      </c>
      <c r="H458" s="9">
        <v>52796</v>
      </c>
      <c r="I458" s="9">
        <v>2</v>
      </c>
      <c r="J458" s="9">
        <v>79</v>
      </c>
      <c r="K458" s="9">
        <v>40</v>
      </c>
      <c r="L458" s="35">
        <v>65442.631108397589</v>
      </c>
      <c r="M458" s="37">
        <f t="shared" si="14"/>
        <v>70951.813638899097</v>
      </c>
    </row>
    <row r="459" spans="1:13" ht="14.4" x14ac:dyDescent="0.3">
      <c r="A459" s="8" t="s">
        <v>9</v>
      </c>
      <c r="B459" s="9" t="s">
        <v>13</v>
      </c>
      <c r="C459" s="9" t="s">
        <v>14</v>
      </c>
      <c r="D459" s="9">
        <f t="shared" si="8"/>
        <v>1</v>
      </c>
      <c r="E459" s="9">
        <f t="shared" si="9"/>
        <v>0</v>
      </c>
      <c r="F459" s="9">
        <f t="shared" si="10"/>
        <v>0</v>
      </c>
      <c r="G459" s="9">
        <f t="shared" si="11"/>
        <v>1</v>
      </c>
      <c r="H459" s="9">
        <v>64231</v>
      </c>
      <c r="I459" s="9">
        <v>1</v>
      </c>
      <c r="J459" s="9">
        <v>75</v>
      </c>
      <c r="K459" s="9">
        <v>35</v>
      </c>
      <c r="L459" s="35">
        <v>66671.190810329106</v>
      </c>
      <c r="M459" s="37">
        <f t="shared" ref="M459:M522" si="15">$C$5+(D459*$D$5)+(E459*$E$5)+(F459*$F$5)+(G459*$G$5)+(H459*$H$5)+(I459*$I$5)+(J459*$J$5)+(K459*$K$5)</f>
        <v>78945.305932761737</v>
      </c>
    </row>
    <row r="460" spans="1:13" ht="14.4" x14ac:dyDescent="0.3">
      <c r="A460" s="8" t="s">
        <v>9</v>
      </c>
      <c r="B460" s="9" t="s">
        <v>13</v>
      </c>
      <c r="C460" s="9" t="s">
        <v>14</v>
      </c>
      <c r="D460" s="9">
        <f t="shared" si="8"/>
        <v>1</v>
      </c>
      <c r="E460" s="9">
        <f t="shared" si="9"/>
        <v>0</v>
      </c>
      <c r="F460" s="9">
        <f t="shared" si="10"/>
        <v>0</v>
      </c>
      <c r="G460" s="9">
        <f t="shared" si="11"/>
        <v>1</v>
      </c>
      <c r="H460" s="9">
        <v>59444</v>
      </c>
      <c r="I460" s="9">
        <v>3</v>
      </c>
      <c r="J460" s="9">
        <v>59</v>
      </c>
      <c r="K460" s="9">
        <v>39</v>
      </c>
      <c r="L460" s="35">
        <v>76341.127121773912</v>
      </c>
      <c r="M460" s="37">
        <f t="shared" si="15"/>
        <v>77819.647506866895</v>
      </c>
    </row>
    <row r="461" spans="1:13" ht="14.4" x14ac:dyDescent="0.3">
      <c r="A461" s="8" t="s">
        <v>15</v>
      </c>
      <c r="B461" s="9" t="s">
        <v>13</v>
      </c>
      <c r="C461" s="9" t="s">
        <v>14</v>
      </c>
      <c r="D461" s="9">
        <f t="shared" si="8"/>
        <v>0</v>
      </c>
      <c r="E461" s="9">
        <f t="shared" si="9"/>
        <v>0</v>
      </c>
      <c r="F461" s="9">
        <f t="shared" si="10"/>
        <v>0</v>
      </c>
      <c r="G461" s="9">
        <f t="shared" si="11"/>
        <v>1</v>
      </c>
      <c r="H461" s="9">
        <v>49831</v>
      </c>
      <c r="I461" s="9">
        <v>3</v>
      </c>
      <c r="J461" s="9">
        <v>63</v>
      </c>
      <c r="K461" s="9">
        <v>30</v>
      </c>
      <c r="L461" s="35">
        <v>73782.53704268494</v>
      </c>
      <c r="M461" s="37">
        <f t="shared" si="15"/>
        <v>66473.67568047969</v>
      </c>
    </row>
    <row r="462" spans="1:13" ht="14.4" x14ac:dyDescent="0.3">
      <c r="A462" s="8" t="s">
        <v>9</v>
      </c>
      <c r="B462" s="9" t="s">
        <v>13</v>
      </c>
      <c r="C462" s="9" t="s">
        <v>14</v>
      </c>
      <c r="D462" s="9">
        <f t="shared" si="8"/>
        <v>1</v>
      </c>
      <c r="E462" s="9">
        <f t="shared" si="9"/>
        <v>0</v>
      </c>
      <c r="F462" s="9">
        <f t="shared" si="10"/>
        <v>0</v>
      </c>
      <c r="G462" s="9">
        <f t="shared" si="11"/>
        <v>1</v>
      </c>
      <c r="H462" s="9">
        <v>45913</v>
      </c>
      <c r="I462" s="9">
        <v>3</v>
      </c>
      <c r="J462" s="9">
        <v>75</v>
      </c>
      <c r="K462" s="9">
        <v>24</v>
      </c>
      <c r="L462" s="35">
        <v>69436.169652741781</v>
      </c>
      <c r="M462" s="37">
        <f t="shared" si="15"/>
        <v>67766.593313547521</v>
      </c>
    </row>
    <row r="463" spans="1:13" ht="14.4" x14ac:dyDescent="0.3">
      <c r="A463" s="8" t="s">
        <v>15</v>
      </c>
      <c r="B463" s="9" t="s">
        <v>13</v>
      </c>
      <c r="C463" s="9" t="s">
        <v>14</v>
      </c>
      <c r="D463" s="9">
        <f t="shared" si="8"/>
        <v>0</v>
      </c>
      <c r="E463" s="9">
        <f t="shared" si="9"/>
        <v>0</v>
      </c>
      <c r="F463" s="9">
        <f t="shared" si="10"/>
        <v>0</v>
      </c>
      <c r="G463" s="9">
        <f t="shared" si="11"/>
        <v>1</v>
      </c>
      <c r="H463" s="9">
        <v>52310</v>
      </c>
      <c r="I463" s="9">
        <v>4</v>
      </c>
      <c r="J463" s="9">
        <v>47</v>
      </c>
      <c r="K463" s="9">
        <v>20</v>
      </c>
      <c r="L463" s="35">
        <v>56862.739025429764</v>
      </c>
      <c r="M463" s="37">
        <f t="shared" si="15"/>
        <v>65033.165257500288</v>
      </c>
    </row>
    <row r="464" spans="1:13" ht="14.4" x14ac:dyDescent="0.3">
      <c r="A464" s="8" t="s">
        <v>12</v>
      </c>
      <c r="B464" s="9" t="s">
        <v>13</v>
      </c>
      <c r="C464" s="9" t="s">
        <v>14</v>
      </c>
      <c r="D464" s="9">
        <f t="shared" si="8"/>
        <v>0</v>
      </c>
      <c r="E464" s="9">
        <f t="shared" si="9"/>
        <v>1</v>
      </c>
      <c r="F464" s="9">
        <f t="shared" si="10"/>
        <v>0</v>
      </c>
      <c r="G464" s="9">
        <f t="shared" si="11"/>
        <v>1</v>
      </c>
      <c r="H464" s="9">
        <v>69868</v>
      </c>
      <c r="I464" s="9">
        <v>4</v>
      </c>
      <c r="J464" s="9">
        <v>55</v>
      </c>
      <c r="K464" s="9">
        <v>32</v>
      </c>
      <c r="L464" s="35">
        <v>79427.581681814409</v>
      </c>
      <c r="M464" s="37">
        <f t="shared" si="15"/>
        <v>75208.032111024979</v>
      </c>
    </row>
    <row r="465" spans="1:13" ht="14.4" x14ac:dyDescent="0.3">
      <c r="A465" s="8" t="s">
        <v>9</v>
      </c>
      <c r="B465" s="9" t="s">
        <v>13</v>
      </c>
      <c r="C465" s="9" t="s">
        <v>14</v>
      </c>
      <c r="D465" s="9">
        <f t="shared" si="8"/>
        <v>1</v>
      </c>
      <c r="E465" s="9">
        <f t="shared" si="9"/>
        <v>0</v>
      </c>
      <c r="F465" s="9">
        <f t="shared" si="10"/>
        <v>0</v>
      </c>
      <c r="G465" s="9">
        <f t="shared" si="11"/>
        <v>1</v>
      </c>
      <c r="H465" s="9">
        <v>60939</v>
      </c>
      <c r="I465" s="9">
        <v>1</v>
      </c>
      <c r="J465" s="9">
        <v>74</v>
      </c>
      <c r="K465" s="9">
        <v>59</v>
      </c>
      <c r="L465" s="35">
        <v>91681.450378047855</v>
      </c>
      <c r="M465" s="37">
        <f t="shared" si="15"/>
        <v>83676.888946814986</v>
      </c>
    </row>
    <row r="466" spans="1:13" ht="14.4" x14ac:dyDescent="0.3">
      <c r="A466" s="8" t="s">
        <v>12</v>
      </c>
      <c r="B466" s="9" t="s">
        <v>13</v>
      </c>
      <c r="C466" s="9" t="s">
        <v>11</v>
      </c>
      <c r="D466" s="9">
        <f t="shared" si="8"/>
        <v>0</v>
      </c>
      <c r="E466" s="9">
        <f t="shared" si="9"/>
        <v>1</v>
      </c>
      <c r="F466" s="9">
        <f t="shared" si="10"/>
        <v>0</v>
      </c>
      <c r="G466" s="9">
        <f t="shared" si="11"/>
        <v>0</v>
      </c>
      <c r="H466" s="9">
        <v>57469</v>
      </c>
      <c r="I466" s="9">
        <v>3</v>
      </c>
      <c r="J466" s="9">
        <v>45</v>
      </c>
      <c r="K466" s="9">
        <v>55</v>
      </c>
      <c r="L466" s="35">
        <v>77103.630155962877</v>
      </c>
      <c r="M466" s="37">
        <f t="shared" si="15"/>
        <v>71549.350561002051</v>
      </c>
    </row>
    <row r="467" spans="1:13" ht="14.4" x14ac:dyDescent="0.3">
      <c r="A467" s="8" t="s">
        <v>15</v>
      </c>
      <c r="B467" s="9" t="s">
        <v>13</v>
      </c>
      <c r="C467" s="9" t="s">
        <v>11</v>
      </c>
      <c r="D467" s="9">
        <f t="shared" si="8"/>
        <v>0</v>
      </c>
      <c r="E467" s="9">
        <f t="shared" si="9"/>
        <v>0</v>
      </c>
      <c r="F467" s="9">
        <f t="shared" si="10"/>
        <v>0</v>
      </c>
      <c r="G467" s="9">
        <f t="shared" si="11"/>
        <v>0</v>
      </c>
      <c r="H467" s="9">
        <v>52571</v>
      </c>
      <c r="I467" s="9">
        <v>3</v>
      </c>
      <c r="J467" s="9">
        <v>72</v>
      </c>
      <c r="K467" s="9">
        <v>57</v>
      </c>
      <c r="L467" s="35">
        <v>66313.953676218007</v>
      </c>
      <c r="M467" s="37">
        <f t="shared" si="15"/>
        <v>70588.989763971724</v>
      </c>
    </row>
    <row r="468" spans="1:13" ht="14.4" x14ac:dyDescent="0.3">
      <c r="A468" s="8" t="s">
        <v>9</v>
      </c>
      <c r="B468" s="9" t="s">
        <v>13</v>
      </c>
      <c r="C468" s="9" t="s">
        <v>14</v>
      </c>
      <c r="D468" s="9">
        <f t="shared" si="8"/>
        <v>1</v>
      </c>
      <c r="E468" s="9">
        <f t="shared" si="9"/>
        <v>0</v>
      </c>
      <c r="F468" s="9">
        <f t="shared" si="10"/>
        <v>0</v>
      </c>
      <c r="G468" s="9">
        <f t="shared" si="11"/>
        <v>1</v>
      </c>
      <c r="H468" s="9">
        <v>67425</v>
      </c>
      <c r="I468" s="9">
        <v>1</v>
      </c>
      <c r="J468" s="9">
        <v>59</v>
      </c>
      <c r="K468" s="9">
        <v>56</v>
      </c>
      <c r="L468" s="35">
        <v>82675.111431542973</v>
      </c>
      <c r="M468" s="37">
        <f t="shared" si="15"/>
        <v>85883.885497622672</v>
      </c>
    </row>
    <row r="469" spans="1:13" ht="14.4" x14ac:dyDescent="0.3">
      <c r="A469" s="8" t="s">
        <v>12</v>
      </c>
      <c r="B469" s="9" t="s">
        <v>13</v>
      </c>
      <c r="C469" s="9" t="s">
        <v>11</v>
      </c>
      <c r="D469" s="9">
        <f t="shared" si="8"/>
        <v>0</v>
      </c>
      <c r="E469" s="9">
        <f t="shared" si="9"/>
        <v>1</v>
      </c>
      <c r="F469" s="9">
        <f t="shared" si="10"/>
        <v>0</v>
      </c>
      <c r="G469" s="9">
        <f t="shared" si="11"/>
        <v>0</v>
      </c>
      <c r="H469" s="9">
        <v>59817</v>
      </c>
      <c r="I469" s="9">
        <v>1</v>
      </c>
      <c r="J469" s="9">
        <v>78</v>
      </c>
      <c r="K469" s="9">
        <v>40</v>
      </c>
      <c r="L469" s="35">
        <v>67427.144094153235</v>
      </c>
      <c r="M469" s="37">
        <f t="shared" si="15"/>
        <v>68663.136295434466</v>
      </c>
    </row>
    <row r="470" spans="1:13" ht="14.4" x14ac:dyDescent="0.3">
      <c r="A470" s="8" t="s">
        <v>12</v>
      </c>
      <c r="B470" s="9" t="s">
        <v>13</v>
      </c>
      <c r="C470" s="9" t="s">
        <v>11</v>
      </c>
      <c r="D470" s="9">
        <f t="shared" si="8"/>
        <v>0</v>
      </c>
      <c r="E470" s="9">
        <f t="shared" si="9"/>
        <v>1</v>
      </c>
      <c r="F470" s="9">
        <f t="shared" si="10"/>
        <v>0</v>
      </c>
      <c r="G470" s="9">
        <f t="shared" si="11"/>
        <v>0</v>
      </c>
      <c r="H470" s="9">
        <v>65657</v>
      </c>
      <c r="I470" s="9">
        <v>3</v>
      </c>
      <c r="J470" s="9">
        <v>83</v>
      </c>
      <c r="K470" s="9">
        <v>49</v>
      </c>
      <c r="L470" s="35">
        <v>76090.007182172878</v>
      </c>
      <c r="M470" s="37">
        <f t="shared" si="15"/>
        <v>73554.562189257515</v>
      </c>
    </row>
    <row r="471" spans="1:13" ht="14.4" x14ac:dyDescent="0.3">
      <c r="A471" s="8" t="s">
        <v>9</v>
      </c>
      <c r="B471" s="9" t="s">
        <v>10</v>
      </c>
      <c r="C471" s="9" t="s">
        <v>14</v>
      </c>
      <c r="D471" s="9">
        <f t="shared" si="8"/>
        <v>1</v>
      </c>
      <c r="E471" s="9">
        <f t="shared" si="9"/>
        <v>0</v>
      </c>
      <c r="F471" s="9">
        <f t="shared" si="10"/>
        <v>1</v>
      </c>
      <c r="G471" s="9">
        <f t="shared" si="11"/>
        <v>1</v>
      </c>
      <c r="H471" s="9">
        <v>50292</v>
      </c>
      <c r="I471" s="9">
        <v>1</v>
      </c>
      <c r="J471" s="9">
        <v>49</v>
      </c>
      <c r="K471" s="9">
        <v>42</v>
      </c>
      <c r="L471" s="35">
        <v>85106.531135507626</v>
      </c>
      <c r="M471" s="37">
        <f t="shared" si="15"/>
        <v>93918.03839769648</v>
      </c>
    </row>
    <row r="472" spans="1:13" ht="14.4" x14ac:dyDescent="0.3">
      <c r="A472" s="8" t="s">
        <v>9</v>
      </c>
      <c r="B472" s="9" t="s">
        <v>13</v>
      </c>
      <c r="C472" s="9" t="s">
        <v>11</v>
      </c>
      <c r="D472" s="9">
        <f t="shared" si="8"/>
        <v>1</v>
      </c>
      <c r="E472" s="9">
        <f t="shared" si="9"/>
        <v>0</v>
      </c>
      <c r="F472" s="9">
        <f t="shared" si="10"/>
        <v>0</v>
      </c>
      <c r="G472" s="9">
        <f t="shared" si="11"/>
        <v>0</v>
      </c>
      <c r="H472" s="9">
        <v>60081</v>
      </c>
      <c r="I472" s="9">
        <v>2</v>
      </c>
      <c r="J472" s="9">
        <v>41</v>
      </c>
      <c r="K472" s="9">
        <v>62</v>
      </c>
      <c r="L472" s="35">
        <v>75901.990508725357</v>
      </c>
      <c r="M472" s="37">
        <f t="shared" si="15"/>
        <v>80077.153151044229</v>
      </c>
    </row>
    <row r="473" spans="1:13" ht="14.4" x14ac:dyDescent="0.3">
      <c r="A473" s="8" t="s">
        <v>9</v>
      </c>
      <c r="B473" s="9" t="s">
        <v>13</v>
      </c>
      <c r="C473" s="9" t="s">
        <v>14</v>
      </c>
      <c r="D473" s="9">
        <f t="shared" si="8"/>
        <v>1</v>
      </c>
      <c r="E473" s="9">
        <f t="shared" si="9"/>
        <v>0</v>
      </c>
      <c r="F473" s="9">
        <f t="shared" si="10"/>
        <v>0</v>
      </c>
      <c r="G473" s="9">
        <f t="shared" si="11"/>
        <v>1</v>
      </c>
      <c r="H473" s="9">
        <v>52897</v>
      </c>
      <c r="I473" s="9">
        <v>4</v>
      </c>
      <c r="J473" s="9">
        <v>49</v>
      </c>
      <c r="K473" s="9">
        <v>56</v>
      </c>
      <c r="L473" s="35">
        <v>82030.461720073217</v>
      </c>
      <c r="M473" s="37">
        <f t="shared" si="15"/>
        <v>79272.540402380328</v>
      </c>
    </row>
    <row r="474" spans="1:13" ht="14.4" x14ac:dyDescent="0.3">
      <c r="A474" s="8" t="s">
        <v>15</v>
      </c>
      <c r="B474" s="9" t="s">
        <v>13</v>
      </c>
      <c r="C474" s="9" t="s">
        <v>14</v>
      </c>
      <c r="D474" s="9">
        <f t="shared" si="8"/>
        <v>0</v>
      </c>
      <c r="E474" s="9">
        <f t="shared" si="9"/>
        <v>0</v>
      </c>
      <c r="F474" s="9">
        <f t="shared" si="10"/>
        <v>0</v>
      </c>
      <c r="G474" s="9">
        <f t="shared" si="11"/>
        <v>1</v>
      </c>
      <c r="H474" s="9">
        <v>52642</v>
      </c>
      <c r="I474" s="9">
        <v>1</v>
      </c>
      <c r="J474" s="9">
        <v>84</v>
      </c>
      <c r="K474" s="9">
        <v>19</v>
      </c>
      <c r="L474" s="35">
        <v>63601.244605267289</v>
      </c>
      <c r="M474" s="37">
        <f t="shared" si="15"/>
        <v>64876.139804516322</v>
      </c>
    </row>
    <row r="475" spans="1:13" ht="14.4" x14ac:dyDescent="0.3">
      <c r="A475" s="8" t="s">
        <v>12</v>
      </c>
      <c r="B475" s="9" t="s">
        <v>10</v>
      </c>
      <c r="C475" s="9" t="s">
        <v>11</v>
      </c>
      <c r="D475" s="9">
        <f t="shared" si="8"/>
        <v>0</v>
      </c>
      <c r="E475" s="9">
        <f t="shared" si="9"/>
        <v>1</v>
      </c>
      <c r="F475" s="9">
        <f t="shared" si="10"/>
        <v>1</v>
      </c>
      <c r="G475" s="9">
        <f t="shared" si="11"/>
        <v>0</v>
      </c>
      <c r="H475" s="9">
        <v>50843</v>
      </c>
      <c r="I475" s="9">
        <v>3</v>
      </c>
      <c r="J475" s="9">
        <v>45</v>
      </c>
      <c r="K475" s="9">
        <v>30</v>
      </c>
      <c r="L475" s="35">
        <v>67351.02288440759</v>
      </c>
      <c r="M475" s="37">
        <f t="shared" si="15"/>
        <v>81443.522229535258</v>
      </c>
    </row>
    <row r="476" spans="1:13" ht="14.4" x14ac:dyDescent="0.3">
      <c r="A476" s="8" t="s">
        <v>9</v>
      </c>
      <c r="B476" s="9" t="s">
        <v>13</v>
      </c>
      <c r="C476" s="9" t="s">
        <v>11</v>
      </c>
      <c r="D476" s="9">
        <f t="shared" si="8"/>
        <v>1</v>
      </c>
      <c r="E476" s="9">
        <f t="shared" si="9"/>
        <v>0</v>
      </c>
      <c r="F476" s="9">
        <f t="shared" si="10"/>
        <v>0</v>
      </c>
      <c r="G476" s="9">
        <f t="shared" si="11"/>
        <v>0</v>
      </c>
      <c r="H476" s="9">
        <v>56192</v>
      </c>
      <c r="I476" s="9">
        <v>2</v>
      </c>
      <c r="J476" s="9">
        <v>50</v>
      </c>
      <c r="K476" s="9">
        <v>60</v>
      </c>
      <c r="L476" s="35">
        <v>81955.263022284751</v>
      </c>
      <c r="M476" s="37">
        <f t="shared" si="15"/>
        <v>77770.154934520178</v>
      </c>
    </row>
    <row r="477" spans="1:13" ht="14.4" x14ac:dyDescent="0.3">
      <c r="A477" s="8" t="s">
        <v>15</v>
      </c>
      <c r="B477" s="9" t="s">
        <v>13</v>
      </c>
      <c r="C477" s="9" t="s">
        <v>11</v>
      </c>
      <c r="D477" s="9">
        <f t="shared" si="8"/>
        <v>0</v>
      </c>
      <c r="E477" s="9">
        <f t="shared" si="9"/>
        <v>0</v>
      </c>
      <c r="F477" s="9">
        <f t="shared" si="10"/>
        <v>0</v>
      </c>
      <c r="G477" s="9">
        <f t="shared" si="11"/>
        <v>0</v>
      </c>
      <c r="H477" s="9">
        <v>58100</v>
      </c>
      <c r="I477" s="9">
        <v>4</v>
      </c>
      <c r="J477" s="9">
        <v>67</v>
      </c>
      <c r="K477" s="9">
        <v>56</v>
      </c>
      <c r="L477" s="35">
        <v>67700.670235841739</v>
      </c>
      <c r="M477" s="37">
        <f t="shared" si="15"/>
        <v>72816.128368783713</v>
      </c>
    </row>
    <row r="478" spans="1:13" ht="14.4" x14ac:dyDescent="0.3">
      <c r="A478" s="8" t="s">
        <v>9</v>
      </c>
      <c r="B478" s="9" t="s">
        <v>13</v>
      </c>
      <c r="C478" s="9" t="s">
        <v>11</v>
      </c>
      <c r="D478" s="9">
        <f t="shared" si="8"/>
        <v>1</v>
      </c>
      <c r="E478" s="9">
        <f t="shared" si="9"/>
        <v>0</v>
      </c>
      <c r="F478" s="9">
        <f t="shared" si="10"/>
        <v>0</v>
      </c>
      <c r="G478" s="9">
        <f t="shared" si="11"/>
        <v>0</v>
      </c>
      <c r="H478" s="9">
        <v>47928</v>
      </c>
      <c r="I478" s="9">
        <v>3</v>
      </c>
      <c r="J478" s="9">
        <v>83</v>
      </c>
      <c r="K478" s="9">
        <v>28</v>
      </c>
      <c r="L478" s="35">
        <v>92828.334353486382</v>
      </c>
      <c r="M478" s="37">
        <f t="shared" si="15"/>
        <v>65602.520011185276</v>
      </c>
    </row>
    <row r="479" spans="1:13" ht="14.4" x14ac:dyDescent="0.3">
      <c r="A479" s="8" t="s">
        <v>12</v>
      </c>
      <c r="B479" s="9" t="s">
        <v>13</v>
      </c>
      <c r="C479" s="9" t="s">
        <v>11</v>
      </c>
      <c r="D479" s="9">
        <f t="shared" si="8"/>
        <v>0</v>
      </c>
      <c r="E479" s="9">
        <f t="shared" si="9"/>
        <v>1</v>
      </c>
      <c r="F479" s="9">
        <f t="shared" si="10"/>
        <v>0</v>
      </c>
      <c r="G479" s="9">
        <f t="shared" si="11"/>
        <v>0</v>
      </c>
      <c r="H479" s="9">
        <v>50000</v>
      </c>
      <c r="I479" s="9">
        <v>4</v>
      </c>
      <c r="J479" s="9">
        <v>37</v>
      </c>
      <c r="K479" s="9">
        <v>18</v>
      </c>
      <c r="L479" s="35">
        <v>64431.366805705577</v>
      </c>
      <c r="M479" s="37">
        <f t="shared" si="15"/>
        <v>58595.775358891406</v>
      </c>
    </row>
    <row r="480" spans="1:13" ht="14.4" x14ac:dyDescent="0.3">
      <c r="A480" s="8" t="s">
        <v>12</v>
      </c>
      <c r="B480" s="9" t="s">
        <v>13</v>
      </c>
      <c r="C480" s="9" t="s">
        <v>14</v>
      </c>
      <c r="D480" s="9">
        <f t="shared" si="8"/>
        <v>0</v>
      </c>
      <c r="E480" s="9">
        <f t="shared" si="9"/>
        <v>1</v>
      </c>
      <c r="F480" s="9">
        <f t="shared" si="10"/>
        <v>0</v>
      </c>
      <c r="G480" s="9">
        <f t="shared" si="11"/>
        <v>1</v>
      </c>
      <c r="H480" s="9">
        <v>59968</v>
      </c>
      <c r="I480" s="9">
        <v>3</v>
      </c>
      <c r="J480" s="9">
        <v>85</v>
      </c>
      <c r="K480" s="9">
        <v>27</v>
      </c>
      <c r="L480" s="35">
        <v>55221.358380068137</v>
      </c>
      <c r="M480" s="37">
        <f t="shared" si="15"/>
        <v>69362.02722946259</v>
      </c>
    </row>
    <row r="481" spans="1:13" ht="14.4" x14ac:dyDescent="0.3">
      <c r="A481" s="8" t="s">
        <v>9</v>
      </c>
      <c r="B481" s="9" t="s">
        <v>13</v>
      </c>
      <c r="C481" s="9" t="s">
        <v>11</v>
      </c>
      <c r="D481" s="9">
        <f t="shared" si="8"/>
        <v>1</v>
      </c>
      <c r="E481" s="9">
        <f t="shared" si="9"/>
        <v>0</v>
      </c>
      <c r="F481" s="9">
        <f t="shared" si="10"/>
        <v>0</v>
      </c>
      <c r="G481" s="9">
        <f t="shared" si="11"/>
        <v>0</v>
      </c>
      <c r="H481" s="9">
        <v>57102</v>
      </c>
      <c r="I481" s="9">
        <v>3</v>
      </c>
      <c r="J481" s="9">
        <v>49</v>
      </c>
      <c r="K481" s="9">
        <v>18</v>
      </c>
      <c r="L481" s="35">
        <v>66958.601408307353</v>
      </c>
      <c r="M481" s="37">
        <f t="shared" si="15"/>
        <v>67280.209147612099</v>
      </c>
    </row>
    <row r="482" spans="1:13" ht="14.4" x14ac:dyDescent="0.3">
      <c r="A482" s="8" t="s">
        <v>9</v>
      </c>
      <c r="B482" s="9" t="s">
        <v>13</v>
      </c>
      <c r="C482" s="9" t="s">
        <v>11</v>
      </c>
      <c r="D482" s="9">
        <f t="shared" si="8"/>
        <v>1</v>
      </c>
      <c r="E482" s="9">
        <f t="shared" si="9"/>
        <v>0</v>
      </c>
      <c r="F482" s="9">
        <f t="shared" si="10"/>
        <v>0</v>
      </c>
      <c r="G482" s="9">
        <f t="shared" si="11"/>
        <v>0</v>
      </c>
      <c r="H482" s="9">
        <v>51617</v>
      </c>
      <c r="I482" s="9">
        <v>3</v>
      </c>
      <c r="J482" s="9">
        <v>47</v>
      </c>
      <c r="K482" s="9">
        <v>19</v>
      </c>
      <c r="L482" s="35">
        <v>71871.005070373896</v>
      </c>
      <c r="M482" s="37">
        <f t="shared" si="15"/>
        <v>65069.466021530454</v>
      </c>
    </row>
    <row r="483" spans="1:13" ht="14.4" x14ac:dyDescent="0.3">
      <c r="A483" s="8" t="s">
        <v>9</v>
      </c>
      <c r="B483" s="9" t="s">
        <v>13</v>
      </c>
      <c r="C483" s="9" t="s">
        <v>11</v>
      </c>
      <c r="D483" s="9">
        <f t="shared" si="8"/>
        <v>1</v>
      </c>
      <c r="E483" s="9">
        <f t="shared" si="9"/>
        <v>0</v>
      </c>
      <c r="F483" s="9">
        <f t="shared" si="10"/>
        <v>0</v>
      </c>
      <c r="G483" s="9">
        <f t="shared" si="11"/>
        <v>0</v>
      </c>
      <c r="H483" s="9">
        <v>57304</v>
      </c>
      <c r="I483" s="9">
        <v>2</v>
      </c>
      <c r="J483" s="9">
        <v>85</v>
      </c>
      <c r="K483" s="9">
        <v>47</v>
      </c>
      <c r="L483" s="35">
        <v>93477.165051011281</v>
      </c>
      <c r="M483" s="37">
        <f t="shared" si="15"/>
        <v>74778.265962179648</v>
      </c>
    </row>
    <row r="484" spans="1:13" ht="14.4" x14ac:dyDescent="0.3">
      <c r="A484" s="8" t="s">
        <v>9</v>
      </c>
      <c r="B484" s="9" t="s">
        <v>10</v>
      </c>
      <c r="C484" s="9" t="s">
        <v>14</v>
      </c>
      <c r="D484" s="9">
        <f t="shared" si="8"/>
        <v>1</v>
      </c>
      <c r="E484" s="9">
        <f t="shared" si="9"/>
        <v>0</v>
      </c>
      <c r="F484" s="9">
        <f t="shared" si="10"/>
        <v>1</v>
      </c>
      <c r="G484" s="9">
        <f t="shared" si="11"/>
        <v>1</v>
      </c>
      <c r="H484" s="9">
        <v>53736</v>
      </c>
      <c r="I484" s="9">
        <v>4</v>
      </c>
      <c r="J484" s="9">
        <v>45</v>
      </c>
      <c r="K484" s="9">
        <v>54</v>
      </c>
      <c r="L484" s="35">
        <v>79771.46399366796</v>
      </c>
      <c r="M484" s="37">
        <f t="shared" si="15"/>
        <v>98508.099084852802</v>
      </c>
    </row>
    <row r="485" spans="1:13" ht="14.4" x14ac:dyDescent="0.3">
      <c r="A485" s="8" t="s">
        <v>15</v>
      </c>
      <c r="B485" s="9" t="s">
        <v>10</v>
      </c>
      <c r="C485" s="9" t="s">
        <v>14</v>
      </c>
      <c r="D485" s="9">
        <f t="shared" si="8"/>
        <v>0</v>
      </c>
      <c r="E485" s="9">
        <f t="shared" si="9"/>
        <v>0</v>
      </c>
      <c r="F485" s="9">
        <f t="shared" si="10"/>
        <v>1</v>
      </c>
      <c r="G485" s="9">
        <f t="shared" si="11"/>
        <v>1</v>
      </c>
      <c r="H485" s="9">
        <v>51073</v>
      </c>
      <c r="I485" s="9">
        <v>2</v>
      </c>
      <c r="J485" s="9">
        <v>45</v>
      </c>
      <c r="K485" s="9">
        <v>61</v>
      </c>
      <c r="L485" s="35">
        <v>86575.647064703386</v>
      </c>
      <c r="M485" s="37">
        <f t="shared" si="15"/>
        <v>94516.441466120814</v>
      </c>
    </row>
    <row r="486" spans="1:13" ht="14.4" x14ac:dyDescent="0.3">
      <c r="A486" s="8" t="s">
        <v>9</v>
      </c>
      <c r="B486" s="9" t="s">
        <v>10</v>
      </c>
      <c r="C486" s="9" t="s">
        <v>14</v>
      </c>
      <c r="D486" s="9">
        <f t="shared" si="8"/>
        <v>1</v>
      </c>
      <c r="E486" s="9">
        <f t="shared" si="9"/>
        <v>0</v>
      </c>
      <c r="F486" s="9">
        <f t="shared" si="10"/>
        <v>1</v>
      </c>
      <c r="G486" s="9">
        <f t="shared" si="11"/>
        <v>1</v>
      </c>
      <c r="H486" s="9">
        <v>50138</v>
      </c>
      <c r="I486" s="9">
        <v>3</v>
      </c>
      <c r="J486" s="9">
        <v>70</v>
      </c>
      <c r="K486" s="9">
        <v>24</v>
      </c>
      <c r="L486" s="35">
        <v>95813.531273470959</v>
      </c>
      <c r="M486" s="37">
        <f t="shared" si="15"/>
        <v>89052.780053356619</v>
      </c>
    </row>
    <row r="487" spans="1:13" ht="14.4" x14ac:dyDescent="0.3">
      <c r="A487" s="8" t="s">
        <v>15</v>
      </c>
      <c r="B487" s="9" t="s">
        <v>13</v>
      </c>
      <c r="C487" s="9" t="s">
        <v>14</v>
      </c>
      <c r="D487" s="9">
        <f t="shared" si="8"/>
        <v>0</v>
      </c>
      <c r="E487" s="9">
        <f t="shared" si="9"/>
        <v>0</v>
      </c>
      <c r="F487" s="9">
        <f t="shared" si="10"/>
        <v>0</v>
      </c>
      <c r="G487" s="9">
        <f t="shared" si="11"/>
        <v>1</v>
      </c>
      <c r="H487" s="9">
        <v>63654</v>
      </c>
      <c r="I487" s="9">
        <v>2</v>
      </c>
      <c r="J487" s="9">
        <v>56</v>
      </c>
      <c r="K487" s="9">
        <v>25</v>
      </c>
      <c r="L487" s="35">
        <v>75793.140063756262</v>
      </c>
      <c r="M487" s="37">
        <f t="shared" si="15"/>
        <v>71475.9522152063</v>
      </c>
    </row>
    <row r="488" spans="1:13" ht="14.4" x14ac:dyDescent="0.3">
      <c r="A488" s="8" t="s">
        <v>12</v>
      </c>
      <c r="B488" s="9" t="s">
        <v>13</v>
      </c>
      <c r="C488" s="9" t="s">
        <v>14</v>
      </c>
      <c r="D488" s="9">
        <f t="shared" si="8"/>
        <v>0</v>
      </c>
      <c r="E488" s="9">
        <f t="shared" si="9"/>
        <v>1</v>
      </c>
      <c r="F488" s="9">
        <f t="shared" si="10"/>
        <v>0</v>
      </c>
      <c r="G488" s="9">
        <f t="shared" si="11"/>
        <v>1</v>
      </c>
      <c r="H488" s="9">
        <v>57408</v>
      </c>
      <c r="I488" s="9">
        <v>1</v>
      </c>
      <c r="J488" s="9">
        <v>83</v>
      </c>
      <c r="K488" s="9">
        <v>21</v>
      </c>
      <c r="L488" s="35">
        <v>56636.897001492594</v>
      </c>
      <c r="M488" s="37">
        <f t="shared" si="15"/>
        <v>66717.691756719025</v>
      </c>
    </row>
    <row r="489" spans="1:13" ht="14.4" x14ac:dyDescent="0.3">
      <c r="A489" s="8" t="s">
        <v>12</v>
      </c>
      <c r="B489" s="9" t="s">
        <v>13</v>
      </c>
      <c r="C489" s="9" t="s">
        <v>14</v>
      </c>
      <c r="D489" s="9">
        <f t="shared" si="8"/>
        <v>0</v>
      </c>
      <c r="E489" s="9">
        <f t="shared" si="9"/>
        <v>1</v>
      </c>
      <c r="F489" s="9">
        <f t="shared" si="10"/>
        <v>0</v>
      </c>
      <c r="G489" s="9">
        <f t="shared" si="11"/>
        <v>1</v>
      </c>
      <c r="H489" s="9">
        <v>55569</v>
      </c>
      <c r="I489" s="9">
        <v>4</v>
      </c>
      <c r="J489" s="9">
        <v>69</v>
      </c>
      <c r="K489" s="9">
        <v>23</v>
      </c>
      <c r="L489" s="35">
        <v>65668.718542868315</v>
      </c>
      <c r="M489" s="37">
        <f t="shared" si="15"/>
        <v>66369.102907627312</v>
      </c>
    </row>
    <row r="490" spans="1:13" ht="14.4" x14ac:dyDescent="0.3">
      <c r="A490" s="8" t="s">
        <v>15</v>
      </c>
      <c r="B490" s="9" t="s">
        <v>13</v>
      </c>
      <c r="C490" s="9" t="s">
        <v>14</v>
      </c>
      <c r="D490" s="9">
        <f t="shared" si="8"/>
        <v>0</v>
      </c>
      <c r="E490" s="9">
        <f t="shared" si="9"/>
        <v>0</v>
      </c>
      <c r="F490" s="9">
        <f t="shared" si="10"/>
        <v>0</v>
      </c>
      <c r="G490" s="9">
        <f t="shared" si="11"/>
        <v>1</v>
      </c>
      <c r="H490" s="9">
        <v>63988</v>
      </c>
      <c r="I490" s="9">
        <v>2</v>
      </c>
      <c r="J490" s="9">
        <v>79</v>
      </c>
      <c r="K490" s="9">
        <v>63</v>
      </c>
      <c r="L490" s="35">
        <v>80614.981421876379</v>
      </c>
      <c r="M490" s="37">
        <f t="shared" si="15"/>
        <v>81382.524558382996</v>
      </c>
    </row>
    <row r="491" spans="1:13" ht="14.4" x14ac:dyDescent="0.3">
      <c r="A491" s="8" t="s">
        <v>12</v>
      </c>
      <c r="B491" s="9" t="s">
        <v>13</v>
      </c>
      <c r="C491" s="9" t="s">
        <v>14</v>
      </c>
      <c r="D491" s="9">
        <f t="shared" si="8"/>
        <v>0</v>
      </c>
      <c r="E491" s="9">
        <f t="shared" si="9"/>
        <v>1</v>
      </c>
      <c r="F491" s="9">
        <f t="shared" si="10"/>
        <v>0</v>
      </c>
      <c r="G491" s="9">
        <f t="shared" si="11"/>
        <v>1</v>
      </c>
      <c r="H491" s="9">
        <v>61721</v>
      </c>
      <c r="I491" s="9">
        <v>2</v>
      </c>
      <c r="J491" s="9">
        <v>45</v>
      </c>
      <c r="K491" s="9">
        <v>49</v>
      </c>
      <c r="L491" s="35">
        <v>70220.516751138362</v>
      </c>
      <c r="M491" s="37">
        <f t="shared" si="15"/>
        <v>76025.499169435629</v>
      </c>
    </row>
    <row r="492" spans="1:13" ht="14.4" x14ac:dyDescent="0.3">
      <c r="A492" s="8" t="s">
        <v>12</v>
      </c>
      <c r="B492" s="9" t="s">
        <v>13</v>
      </c>
      <c r="C492" s="9" t="s">
        <v>11</v>
      </c>
      <c r="D492" s="9">
        <f t="shared" si="8"/>
        <v>0</v>
      </c>
      <c r="E492" s="9">
        <f t="shared" si="9"/>
        <v>1</v>
      </c>
      <c r="F492" s="9">
        <f t="shared" si="10"/>
        <v>0</v>
      </c>
      <c r="G492" s="9">
        <f t="shared" si="11"/>
        <v>0</v>
      </c>
      <c r="H492" s="9">
        <v>59669</v>
      </c>
      <c r="I492" s="9">
        <v>2</v>
      </c>
      <c r="J492" s="9">
        <v>81</v>
      </c>
      <c r="K492" s="9">
        <v>18</v>
      </c>
      <c r="L492" s="35">
        <v>53921.109891808112</v>
      </c>
      <c r="M492" s="37">
        <f t="shared" si="15"/>
        <v>62859.608328168397</v>
      </c>
    </row>
    <row r="493" spans="1:13" ht="14.4" x14ac:dyDescent="0.3">
      <c r="A493" s="8" t="s">
        <v>9</v>
      </c>
      <c r="B493" s="9" t="s">
        <v>13</v>
      </c>
      <c r="C493" s="9" t="s">
        <v>11</v>
      </c>
      <c r="D493" s="9">
        <f t="shared" si="8"/>
        <v>1</v>
      </c>
      <c r="E493" s="9">
        <f t="shared" si="9"/>
        <v>0</v>
      </c>
      <c r="F493" s="9">
        <f t="shared" si="10"/>
        <v>0</v>
      </c>
      <c r="G493" s="9">
        <f t="shared" si="11"/>
        <v>0</v>
      </c>
      <c r="H493" s="9">
        <v>65851</v>
      </c>
      <c r="I493" s="9">
        <v>2</v>
      </c>
      <c r="J493" s="9">
        <v>60</v>
      </c>
      <c r="K493" s="9">
        <v>51</v>
      </c>
      <c r="L493" s="35">
        <v>75572.877110244386</v>
      </c>
      <c r="M493" s="37">
        <f t="shared" si="15"/>
        <v>79765.103983981331</v>
      </c>
    </row>
    <row r="494" spans="1:13" ht="14.4" x14ac:dyDescent="0.3">
      <c r="A494" s="8" t="s">
        <v>9</v>
      </c>
      <c r="B494" s="9" t="s">
        <v>13</v>
      </c>
      <c r="C494" s="9" t="s">
        <v>14</v>
      </c>
      <c r="D494" s="9">
        <f t="shared" si="8"/>
        <v>1</v>
      </c>
      <c r="E494" s="9">
        <f t="shared" si="9"/>
        <v>0</v>
      </c>
      <c r="F494" s="9">
        <f t="shared" si="10"/>
        <v>0</v>
      </c>
      <c r="G494" s="9">
        <f t="shared" si="11"/>
        <v>1</v>
      </c>
      <c r="H494" s="9">
        <v>62411</v>
      </c>
      <c r="I494" s="9">
        <v>4</v>
      </c>
      <c r="J494" s="9">
        <v>42</v>
      </c>
      <c r="K494" s="9">
        <v>48</v>
      </c>
      <c r="L494" s="35">
        <v>77207.699695058822</v>
      </c>
      <c r="M494" s="37">
        <f t="shared" si="15"/>
        <v>81523.039035835391</v>
      </c>
    </row>
    <row r="495" spans="1:13" ht="14.4" x14ac:dyDescent="0.3">
      <c r="A495" s="8" t="s">
        <v>9</v>
      </c>
      <c r="B495" s="9" t="s">
        <v>13</v>
      </c>
      <c r="C495" s="9" t="s">
        <v>11</v>
      </c>
      <c r="D495" s="9">
        <f t="shared" si="8"/>
        <v>1</v>
      </c>
      <c r="E495" s="9">
        <f t="shared" si="9"/>
        <v>0</v>
      </c>
      <c r="F495" s="9">
        <f t="shared" si="10"/>
        <v>0</v>
      </c>
      <c r="G495" s="9">
        <f t="shared" si="11"/>
        <v>0</v>
      </c>
      <c r="H495" s="9">
        <v>55412</v>
      </c>
      <c r="I495" s="9">
        <v>1</v>
      </c>
      <c r="J495" s="9">
        <v>68</v>
      </c>
      <c r="K495" s="9">
        <v>31</v>
      </c>
      <c r="L495" s="35">
        <v>60710.059415298179</v>
      </c>
      <c r="M495" s="37">
        <f t="shared" si="15"/>
        <v>69871.932509210295</v>
      </c>
    </row>
    <row r="496" spans="1:13" ht="14.4" x14ac:dyDescent="0.3">
      <c r="A496" s="8" t="s">
        <v>15</v>
      </c>
      <c r="B496" s="9" t="s">
        <v>13</v>
      </c>
      <c r="C496" s="9" t="s">
        <v>11</v>
      </c>
      <c r="D496" s="9">
        <f t="shared" si="8"/>
        <v>0</v>
      </c>
      <c r="E496" s="9">
        <f t="shared" si="9"/>
        <v>0</v>
      </c>
      <c r="F496" s="9">
        <f t="shared" si="10"/>
        <v>0</v>
      </c>
      <c r="G496" s="9">
        <f t="shared" si="11"/>
        <v>0</v>
      </c>
      <c r="H496" s="9">
        <v>43715</v>
      </c>
      <c r="I496" s="9">
        <v>1</v>
      </c>
      <c r="J496" s="9">
        <v>78</v>
      </c>
      <c r="K496" s="9">
        <v>54</v>
      </c>
      <c r="L496" s="35">
        <v>75143.251176626218</v>
      </c>
      <c r="M496" s="37">
        <f t="shared" si="15"/>
        <v>65849.026891348127</v>
      </c>
    </row>
    <row r="497" spans="1:13" ht="14.4" x14ac:dyDescent="0.3">
      <c r="A497" s="8" t="s">
        <v>9</v>
      </c>
      <c r="B497" s="9" t="s">
        <v>13</v>
      </c>
      <c r="C497" s="9" t="s">
        <v>14</v>
      </c>
      <c r="D497" s="9">
        <f t="shared" si="8"/>
        <v>1</v>
      </c>
      <c r="E497" s="9">
        <f t="shared" si="9"/>
        <v>0</v>
      </c>
      <c r="F497" s="9">
        <f t="shared" si="10"/>
        <v>0</v>
      </c>
      <c r="G497" s="9">
        <f t="shared" si="11"/>
        <v>1</v>
      </c>
      <c r="H497" s="9">
        <v>54231</v>
      </c>
      <c r="I497" s="9">
        <v>1</v>
      </c>
      <c r="J497" s="9">
        <v>62</v>
      </c>
      <c r="K497" s="9">
        <v>19</v>
      </c>
      <c r="L497" s="35">
        <v>76382.820358645273</v>
      </c>
      <c r="M497" s="37">
        <f t="shared" si="15"/>
        <v>70333.804691979167</v>
      </c>
    </row>
    <row r="498" spans="1:13" ht="14.4" x14ac:dyDescent="0.3">
      <c r="A498" s="8" t="s">
        <v>12</v>
      </c>
      <c r="B498" s="9" t="s">
        <v>10</v>
      </c>
      <c r="C498" s="9" t="s">
        <v>11</v>
      </c>
      <c r="D498" s="9">
        <f t="shared" si="8"/>
        <v>0</v>
      </c>
      <c r="E498" s="9">
        <f t="shared" si="9"/>
        <v>1</v>
      </c>
      <c r="F498" s="9">
        <f t="shared" si="10"/>
        <v>1</v>
      </c>
      <c r="G498" s="9">
        <f t="shared" si="11"/>
        <v>0</v>
      </c>
      <c r="H498" s="9">
        <v>64433</v>
      </c>
      <c r="I498" s="9">
        <v>3</v>
      </c>
      <c r="J498" s="9">
        <v>46</v>
      </c>
      <c r="K498" s="9">
        <v>44</v>
      </c>
      <c r="L498" s="35">
        <v>111735.7598219197</v>
      </c>
      <c r="M498" s="37">
        <f t="shared" si="15"/>
        <v>91202.189827370181</v>
      </c>
    </row>
    <row r="499" spans="1:13" ht="14.4" x14ac:dyDescent="0.3">
      <c r="A499" s="8" t="s">
        <v>15</v>
      </c>
      <c r="B499" s="9" t="s">
        <v>13</v>
      </c>
      <c r="C499" s="9" t="s">
        <v>14</v>
      </c>
      <c r="D499" s="9">
        <f t="shared" si="8"/>
        <v>0</v>
      </c>
      <c r="E499" s="9">
        <f t="shared" si="9"/>
        <v>0</v>
      </c>
      <c r="F499" s="9">
        <f t="shared" si="10"/>
        <v>0</v>
      </c>
      <c r="G499" s="9">
        <f t="shared" si="11"/>
        <v>1</v>
      </c>
      <c r="H499" s="9">
        <v>55232</v>
      </c>
      <c r="I499" s="9">
        <v>1</v>
      </c>
      <c r="J499" s="9">
        <v>80</v>
      </c>
      <c r="K499" s="9">
        <v>53</v>
      </c>
      <c r="L499" s="35">
        <v>65540.322965086889</v>
      </c>
      <c r="M499" s="37">
        <f t="shared" si="15"/>
        <v>74864.357207866342</v>
      </c>
    </row>
    <row r="500" spans="1:13" ht="14.4" x14ac:dyDescent="0.3">
      <c r="A500" s="8" t="s">
        <v>9</v>
      </c>
      <c r="B500" s="9" t="s">
        <v>13</v>
      </c>
      <c r="C500" s="9" t="s">
        <v>11</v>
      </c>
      <c r="D500" s="9">
        <f t="shared" si="8"/>
        <v>1</v>
      </c>
      <c r="E500" s="9">
        <f t="shared" si="9"/>
        <v>0</v>
      </c>
      <c r="F500" s="9">
        <f t="shared" si="10"/>
        <v>0</v>
      </c>
      <c r="G500" s="9">
        <f t="shared" si="11"/>
        <v>0</v>
      </c>
      <c r="H500" s="9">
        <v>61583</v>
      </c>
      <c r="I500" s="9">
        <v>3</v>
      </c>
      <c r="J500" s="9">
        <v>52</v>
      </c>
      <c r="K500" s="9">
        <v>19</v>
      </c>
      <c r="L500" s="35">
        <v>67531.154962318804</v>
      </c>
      <c r="M500" s="37">
        <f t="shared" si="15"/>
        <v>69551.781672063837</v>
      </c>
    </row>
    <row r="501" spans="1:13" ht="14.4" x14ac:dyDescent="0.3">
      <c r="A501" s="8" t="s">
        <v>12</v>
      </c>
      <c r="B501" s="9" t="s">
        <v>13</v>
      </c>
      <c r="C501" s="9" t="s">
        <v>11</v>
      </c>
      <c r="D501" s="9">
        <f t="shared" si="8"/>
        <v>0</v>
      </c>
      <c r="E501" s="9">
        <f t="shared" si="9"/>
        <v>1</v>
      </c>
      <c r="F501" s="9">
        <f t="shared" si="10"/>
        <v>0</v>
      </c>
      <c r="G501" s="9">
        <f t="shared" si="11"/>
        <v>0</v>
      </c>
      <c r="H501" s="9">
        <v>46532</v>
      </c>
      <c r="I501" s="9">
        <v>2</v>
      </c>
      <c r="J501" s="9">
        <v>83</v>
      </c>
      <c r="K501" s="9">
        <v>61</v>
      </c>
      <c r="L501" s="35">
        <v>75598.315058932087</v>
      </c>
      <c r="M501" s="37">
        <f t="shared" si="15"/>
        <v>68054.171803622186</v>
      </c>
    </row>
    <row r="502" spans="1:13" ht="14.4" x14ac:dyDescent="0.3">
      <c r="A502" s="8" t="s">
        <v>9</v>
      </c>
      <c r="B502" s="9" t="s">
        <v>13</v>
      </c>
      <c r="C502" s="9" t="s">
        <v>11</v>
      </c>
      <c r="D502" s="9">
        <f t="shared" si="8"/>
        <v>1</v>
      </c>
      <c r="E502" s="9">
        <f t="shared" si="9"/>
        <v>0</v>
      </c>
      <c r="F502" s="9">
        <f t="shared" si="10"/>
        <v>0</v>
      </c>
      <c r="G502" s="9">
        <f t="shared" si="11"/>
        <v>0</v>
      </c>
      <c r="H502" s="9">
        <v>53540</v>
      </c>
      <c r="I502" s="9">
        <v>1</v>
      </c>
      <c r="J502" s="9">
        <v>67</v>
      </c>
      <c r="K502" s="9">
        <v>18</v>
      </c>
      <c r="L502" s="35">
        <v>69264.001193610107</v>
      </c>
      <c r="M502" s="37">
        <f t="shared" si="15"/>
        <v>65663.974162554136</v>
      </c>
    </row>
    <row r="503" spans="1:13" ht="14.4" x14ac:dyDescent="0.3">
      <c r="A503" s="8" t="s">
        <v>9</v>
      </c>
      <c r="B503" s="9" t="s">
        <v>13</v>
      </c>
      <c r="C503" s="9" t="s">
        <v>14</v>
      </c>
      <c r="D503" s="9">
        <f t="shared" si="8"/>
        <v>1</v>
      </c>
      <c r="E503" s="9">
        <f t="shared" si="9"/>
        <v>0</v>
      </c>
      <c r="F503" s="9">
        <f t="shared" si="10"/>
        <v>0</v>
      </c>
      <c r="G503" s="9">
        <f t="shared" si="11"/>
        <v>1</v>
      </c>
      <c r="H503" s="9">
        <v>64566</v>
      </c>
      <c r="I503" s="9">
        <v>3</v>
      </c>
      <c r="J503" s="9">
        <v>81</v>
      </c>
      <c r="K503" s="9">
        <v>61</v>
      </c>
      <c r="L503" s="35">
        <v>89477.538694882314</v>
      </c>
      <c r="M503" s="37">
        <f t="shared" si="15"/>
        <v>85749.050011083644</v>
      </c>
    </row>
    <row r="504" spans="1:13" ht="14.4" x14ac:dyDescent="0.3">
      <c r="A504" s="8" t="s">
        <v>9</v>
      </c>
      <c r="B504" s="9" t="s">
        <v>10</v>
      </c>
      <c r="C504" s="9" t="s">
        <v>14</v>
      </c>
      <c r="D504" s="9">
        <f t="shared" si="8"/>
        <v>1</v>
      </c>
      <c r="E504" s="9">
        <f t="shared" si="9"/>
        <v>0</v>
      </c>
      <c r="F504" s="9">
        <f t="shared" si="10"/>
        <v>1</v>
      </c>
      <c r="G504" s="9">
        <f t="shared" si="11"/>
        <v>1</v>
      </c>
      <c r="H504" s="9">
        <v>48681</v>
      </c>
      <c r="I504" s="9">
        <v>4</v>
      </c>
      <c r="J504" s="9">
        <v>81</v>
      </c>
      <c r="K504" s="9">
        <v>21</v>
      </c>
      <c r="L504" s="35">
        <v>82925.11795046358</v>
      </c>
      <c r="M504" s="37">
        <f t="shared" si="15"/>
        <v>87548.769983704813</v>
      </c>
    </row>
    <row r="505" spans="1:13" ht="14.4" x14ac:dyDescent="0.3">
      <c r="A505" s="8" t="s">
        <v>9</v>
      </c>
      <c r="B505" s="9" t="s">
        <v>13</v>
      </c>
      <c r="C505" s="9" t="s">
        <v>14</v>
      </c>
      <c r="D505" s="9">
        <f t="shared" si="8"/>
        <v>1</v>
      </c>
      <c r="E505" s="9">
        <f t="shared" si="9"/>
        <v>0</v>
      </c>
      <c r="F505" s="9">
        <f t="shared" si="10"/>
        <v>0</v>
      </c>
      <c r="G505" s="9">
        <f t="shared" si="11"/>
        <v>1</v>
      </c>
      <c r="H505" s="9">
        <v>56554</v>
      </c>
      <c r="I505" s="9">
        <v>1</v>
      </c>
      <c r="J505" s="9">
        <v>74</v>
      </c>
      <c r="K505" s="9">
        <v>20</v>
      </c>
      <c r="L505" s="35">
        <v>76083.297281027291</v>
      </c>
      <c r="M505" s="37">
        <f t="shared" si="15"/>
        <v>71597.968032468343</v>
      </c>
    </row>
    <row r="506" spans="1:13" ht="14.4" x14ac:dyDescent="0.3">
      <c r="A506" s="8" t="s">
        <v>9</v>
      </c>
      <c r="B506" s="9" t="s">
        <v>13</v>
      </c>
      <c r="C506" s="9" t="s">
        <v>11</v>
      </c>
      <c r="D506" s="9">
        <f t="shared" si="8"/>
        <v>1</v>
      </c>
      <c r="E506" s="9">
        <f t="shared" si="9"/>
        <v>0</v>
      </c>
      <c r="F506" s="9">
        <f t="shared" si="10"/>
        <v>0</v>
      </c>
      <c r="G506" s="9">
        <f t="shared" si="11"/>
        <v>0</v>
      </c>
      <c r="H506" s="9">
        <v>51206</v>
      </c>
      <c r="I506" s="9">
        <v>3</v>
      </c>
      <c r="J506" s="9">
        <v>53</v>
      </c>
      <c r="K506" s="9">
        <v>31</v>
      </c>
      <c r="L506" s="35">
        <v>68596.739202918427</v>
      </c>
      <c r="M506" s="37">
        <f t="shared" si="15"/>
        <v>67969.234801244951</v>
      </c>
    </row>
    <row r="507" spans="1:13" ht="14.4" x14ac:dyDescent="0.3">
      <c r="A507" s="8" t="s">
        <v>9</v>
      </c>
      <c r="B507" s="9" t="s">
        <v>13</v>
      </c>
      <c r="C507" s="9" t="s">
        <v>14</v>
      </c>
      <c r="D507" s="9">
        <f t="shared" si="8"/>
        <v>1</v>
      </c>
      <c r="E507" s="9">
        <f t="shared" si="9"/>
        <v>0</v>
      </c>
      <c r="F507" s="9">
        <f t="shared" si="10"/>
        <v>0</v>
      </c>
      <c r="G507" s="9">
        <f t="shared" si="11"/>
        <v>1</v>
      </c>
      <c r="H507" s="9">
        <v>52435</v>
      </c>
      <c r="I507" s="9">
        <v>1</v>
      </c>
      <c r="J507" s="9">
        <v>55</v>
      </c>
      <c r="K507" s="9">
        <v>45</v>
      </c>
      <c r="L507" s="35">
        <v>74170.129697748722</v>
      </c>
      <c r="M507" s="37">
        <f t="shared" si="15"/>
        <v>76280.766447692673</v>
      </c>
    </row>
    <row r="508" spans="1:13" ht="14.4" x14ac:dyDescent="0.3">
      <c r="A508" s="8" t="s">
        <v>12</v>
      </c>
      <c r="B508" s="9" t="s">
        <v>13</v>
      </c>
      <c r="C508" s="9" t="s">
        <v>11</v>
      </c>
      <c r="D508" s="9">
        <f t="shared" si="8"/>
        <v>0</v>
      </c>
      <c r="E508" s="9">
        <f t="shared" si="9"/>
        <v>1</v>
      </c>
      <c r="F508" s="9">
        <f t="shared" si="10"/>
        <v>0</v>
      </c>
      <c r="G508" s="9">
        <f t="shared" si="11"/>
        <v>0</v>
      </c>
      <c r="H508" s="9">
        <v>50155</v>
      </c>
      <c r="I508" s="9">
        <v>4</v>
      </c>
      <c r="J508" s="9">
        <v>39</v>
      </c>
      <c r="K508" s="9">
        <v>44</v>
      </c>
      <c r="L508" s="35">
        <v>59306.19076485702</v>
      </c>
      <c r="M508" s="37">
        <f t="shared" si="15"/>
        <v>65390.924212208454</v>
      </c>
    </row>
    <row r="509" spans="1:13" ht="14.4" x14ac:dyDescent="0.3">
      <c r="A509" s="8" t="s">
        <v>9</v>
      </c>
      <c r="B509" s="9" t="s">
        <v>13</v>
      </c>
      <c r="C509" s="9" t="s">
        <v>11</v>
      </c>
      <c r="D509" s="9">
        <f t="shared" si="8"/>
        <v>1</v>
      </c>
      <c r="E509" s="9">
        <f t="shared" si="9"/>
        <v>0</v>
      </c>
      <c r="F509" s="9">
        <f t="shared" si="10"/>
        <v>0</v>
      </c>
      <c r="G509" s="9">
        <f t="shared" si="11"/>
        <v>0</v>
      </c>
      <c r="H509" s="9">
        <v>64187</v>
      </c>
      <c r="I509" s="9">
        <v>4</v>
      </c>
      <c r="J509" s="9">
        <v>39</v>
      </c>
      <c r="K509" s="9">
        <v>62</v>
      </c>
      <c r="L509" s="35">
        <v>67432.589583398716</v>
      </c>
      <c r="M509" s="37">
        <f t="shared" si="15"/>
        <v>81880.617210871045</v>
      </c>
    </row>
    <row r="510" spans="1:13" ht="14.4" x14ac:dyDescent="0.3">
      <c r="A510" s="8" t="s">
        <v>9</v>
      </c>
      <c r="B510" s="9" t="s">
        <v>10</v>
      </c>
      <c r="C510" s="9" t="s">
        <v>14</v>
      </c>
      <c r="D510" s="9">
        <f t="shared" si="8"/>
        <v>1</v>
      </c>
      <c r="E510" s="9">
        <f t="shared" si="9"/>
        <v>0</v>
      </c>
      <c r="F510" s="9">
        <f t="shared" si="10"/>
        <v>1</v>
      </c>
      <c r="G510" s="9">
        <f t="shared" si="11"/>
        <v>1</v>
      </c>
      <c r="H510" s="9">
        <v>59413</v>
      </c>
      <c r="I510" s="9">
        <v>1</v>
      </c>
      <c r="J510" s="9">
        <v>82</v>
      </c>
      <c r="K510" s="9">
        <v>29</v>
      </c>
      <c r="L510" s="35">
        <v>95450.982084802483</v>
      </c>
      <c r="M510" s="37">
        <f t="shared" si="15"/>
        <v>94550.263719023787</v>
      </c>
    </row>
    <row r="511" spans="1:13" ht="14.4" x14ac:dyDescent="0.3">
      <c r="A511" s="8" t="s">
        <v>9</v>
      </c>
      <c r="B511" s="9" t="s">
        <v>13</v>
      </c>
      <c r="C511" s="9" t="s">
        <v>14</v>
      </c>
      <c r="D511" s="9">
        <f t="shared" si="8"/>
        <v>1</v>
      </c>
      <c r="E511" s="9">
        <f t="shared" si="9"/>
        <v>0</v>
      </c>
      <c r="F511" s="9">
        <f t="shared" si="10"/>
        <v>0</v>
      </c>
      <c r="G511" s="9">
        <f t="shared" si="11"/>
        <v>1</v>
      </c>
      <c r="H511" s="9">
        <v>46707</v>
      </c>
      <c r="I511" s="9">
        <v>3</v>
      </c>
      <c r="J511" s="9">
        <v>47</v>
      </c>
      <c r="K511" s="9">
        <v>43</v>
      </c>
      <c r="L511" s="35">
        <v>72730.054035859153</v>
      </c>
      <c r="M511" s="37">
        <f t="shared" si="15"/>
        <v>73147.296225828075</v>
      </c>
    </row>
    <row r="512" spans="1:13" ht="14.4" x14ac:dyDescent="0.3">
      <c r="A512" s="8" t="s">
        <v>12</v>
      </c>
      <c r="B512" s="9" t="s">
        <v>10</v>
      </c>
      <c r="C512" s="9" t="s">
        <v>14</v>
      </c>
      <c r="D512" s="9">
        <f t="shared" si="8"/>
        <v>0</v>
      </c>
      <c r="E512" s="9">
        <f t="shared" si="9"/>
        <v>1</v>
      </c>
      <c r="F512" s="9">
        <f t="shared" si="10"/>
        <v>1</v>
      </c>
      <c r="G512" s="9">
        <f t="shared" si="11"/>
        <v>1</v>
      </c>
      <c r="H512" s="9">
        <v>47277</v>
      </c>
      <c r="I512" s="9">
        <v>3</v>
      </c>
      <c r="J512" s="9">
        <v>59</v>
      </c>
      <c r="K512" s="9">
        <v>51</v>
      </c>
      <c r="L512" s="35">
        <v>83631.770117935914</v>
      </c>
      <c r="M512" s="37">
        <f t="shared" si="15"/>
        <v>89300.338817378739</v>
      </c>
    </row>
    <row r="513" spans="1:13" ht="14.4" x14ac:dyDescent="0.3">
      <c r="A513" s="8" t="s">
        <v>12</v>
      </c>
      <c r="B513" s="9" t="s">
        <v>10</v>
      </c>
      <c r="C513" s="9" t="s">
        <v>14</v>
      </c>
      <c r="D513" s="9">
        <f t="shared" si="8"/>
        <v>0</v>
      </c>
      <c r="E513" s="9">
        <f t="shared" si="9"/>
        <v>1</v>
      </c>
      <c r="F513" s="9">
        <f t="shared" si="10"/>
        <v>1</v>
      </c>
      <c r="G513" s="9">
        <f t="shared" si="11"/>
        <v>1</v>
      </c>
      <c r="H513" s="9">
        <v>58500</v>
      </c>
      <c r="I513" s="9">
        <v>2</v>
      </c>
      <c r="J513" s="9">
        <v>35</v>
      </c>
      <c r="K513" s="9">
        <v>19</v>
      </c>
      <c r="L513" s="35">
        <v>96401.164009687374</v>
      </c>
      <c r="M513" s="37">
        <f t="shared" si="15"/>
        <v>86199.165843642622</v>
      </c>
    </row>
    <row r="514" spans="1:13" ht="14.4" x14ac:dyDescent="0.3">
      <c r="A514" s="8" t="s">
        <v>12</v>
      </c>
      <c r="B514" s="9" t="s">
        <v>13</v>
      </c>
      <c r="C514" s="9" t="s">
        <v>11</v>
      </c>
      <c r="D514" s="9">
        <f t="shared" si="8"/>
        <v>0</v>
      </c>
      <c r="E514" s="9">
        <f t="shared" si="9"/>
        <v>1</v>
      </c>
      <c r="F514" s="9">
        <f t="shared" si="10"/>
        <v>0</v>
      </c>
      <c r="G514" s="9">
        <f t="shared" si="11"/>
        <v>0</v>
      </c>
      <c r="H514" s="9">
        <v>57730</v>
      </c>
      <c r="I514" s="9">
        <v>3</v>
      </c>
      <c r="J514" s="9">
        <v>77</v>
      </c>
      <c r="K514" s="9">
        <v>38</v>
      </c>
      <c r="L514" s="35">
        <v>64151.369840341198</v>
      </c>
      <c r="M514" s="37">
        <f t="shared" si="15"/>
        <v>67148.35030659927</v>
      </c>
    </row>
    <row r="515" spans="1:13" ht="14.4" x14ac:dyDescent="0.3">
      <c r="A515" s="8" t="s">
        <v>15</v>
      </c>
      <c r="B515" s="9" t="s">
        <v>13</v>
      </c>
      <c r="C515" s="9" t="s">
        <v>14</v>
      </c>
      <c r="D515" s="9">
        <f t="shared" si="8"/>
        <v>0</v>
      </c>
      <c r="E515" s="9">
        <f t="shared" si="9"/>
        <v>0</v>
      </c>
      <c r="F515" s="9">
        <f t="shared" si="10"/>
        <v>0</v>
      </c>
      <c r="G515" s="9">
        <f t="shared" si="11"/>
        <v>1</v>
      </c>
      <c r="H515" s="9">
        <v>51923</v>
      </c>
      <c r="I515" s="9">
        <v>2</v>
      </c>
      <c r="J515" s="9">
        <v>62</v>
      </c>
      <c r="K515" s="9">
        <v>37</v>
      </c>
      <c r="L515" s="35">
        <v>78114.294480351004</v>
      </c>
      <c r="M515" s="37">
        <f t="shared" si="15"/>
        <v>69263.68645918752</v>
      </c>
    </row>
    <row r="516" spans="1:13" ht="14.4" x14ac:dyDescent="0.3">
      <c r="A516" s="8" t="s">
        <v>15</v>
      </c>
      <c r="B516" s="9" t="s">
        <v>13</v>
      </c>
      <c r="C516" s="9" t="s">
        <v>14</v>
      </c>
      <c r="D516" s="9">
        <f t="shared" si="8"/>
        <v>0</v>
      </c>
      <c r="E516" s="9">
        <f t="shared" si="9"/>
        <v>0</v>
      </c>
      <c r="F516" s="9">
        <f t="shared" si="10"/>
        <v>0</v>
      </c>
      <c r="G516" s="9">
        <f t="shared" si="11"/>
        <v>1</v>
      </c>
      <c r="H516" s="9">
        <v>51612</v>
      </c>
      <c r="I516" s="9">
        <v>2</v>
      </c>
      <c r="J516" s="9">
        <v>37</v>
      </c>
      <c r="K516" s="9">
        <v>22</v>
      </c>
      <c r="L516" s="35">
        <v>60924.86287400742</v>
      </c>
      <c r="M516" s="37">
        <f t="shared" si="15"/>
        <v>65330.440156225799</v>
      </c>
    </row>
    <row r="517" spans="1:13" ht="14.4" x14ac:dyDescent="0.3">
      <c r="A517" s="8" t="s">
        <v>15</v>
      </c>
      <c r="B517" s="9" t="s">
        <v>13</v>
      </c>
      <c r="C517" s="9" t="s">
        <v>14</v>
      </c>
      <c r="D517" s="9">
        <f t="shared" si="8"/>
        <v>0</v>
      </c>
      <c r="E517" s="9">
        <f t="shared" si="9"/>
        <v>0</v>
      </c>
      <c r="F517" s="9">
        <f t="shared" si="10"/>
        <v>0</v>
      </c>
      <c r="G517" s="9">
        <f t="shared" si="11"/>
        <v>1</v>
      </c>
      <c r="H517" s="9">
        <v>43980</v>
      </c>
      <c r="I517" s="9">
        <v>3</v>
      </c>
      <c r="J517" s="9">
        <v>77</v>
      </c>
      <c r="K517" s="9">
        <v>21</v>
      </c>
      <c r="L517" s="35">
        <v>71338.386280811304</v>
      </c>
      <c r="M517" s="37">
        <f t="shared" si="15"/>
        <v>61449.805466293576</v>
      </c>
    </row>
    <row r="518" spans="1:13" ht="14.4" x14ac:dyDescent="0.3">
      <c r="A518" s="8" t="s">
        <v>9</v>
      </c>
      <c r="B518" s="9" t="s">
        <v>13</v>
      </c>
      <c r="C518" s="9" t="s">
        <v>11</v>
      </c>
      <c r="D518" s="9">
        <f t="shared" si="8"/>
        <v>1</v>
      </c>
      <c r="E518" s="9">
        <f t="shared" si="9"/>
        <v>0</v>
      </c>
      <c r="F518" s="9">
        <f t="shared" si="10"/>
        <v>0</v>
      </c>
      <c r="G518" s="9">
        <f t="shared" si="11"/>
        <v>0</v>
      </c>
      <c r="H518" s="9">
        <v>45394</v>
      </c>
      <c r="I518" s="9">
        <v>4</v>
      </c>
      <c r="J518" s="9">
        <v>60</v>
      </c>
      <c r="K518" s="9">
        <v>24</v>
      </c>
      <c r="L518" s="35">
        <v>65139.485093067509</v>
      </c>
      <c r="M518" s="37">
        <f t="shared" si="15"/>
        <v>63477.383378029728</v>
      </c>
    </row>
    <row r="519" spans="1:13" ht="14.4" x14ac:dyDescent="0.3">
      <c r="A519" s="8" t="s">
        <v>9</v>
      </c>
      <c r="B519" s="9" t="s">
        <v>13</v>
      </c>
      <c r="C519" s="9" t="s">
        <v>11</v>
      </c>
      <c r="D519" s="9">
        <f t="shared" si="8"/>
        <v>1</v>
      </c>
      <c r="E519" s="9">
        <f t="shared" si="9"/>
        <v>0</v>
      </c>
      <c r="F519" s="9">
        <f t="shared" si="10"/>
        <v>0</v>
      </c>
      <c r="G519" s="9">
        <f t="shared" si="11"/>
        <v>0</v>
      </c>
      <c r="H519" s="9">
        <v>55176</v>
      </c>
      <c r="I519" s="9">
        <v>4</v>
      </c>
      <c r="J519" s="9">
        <v>35</v>
      </c>
      <c r="K519" s="9">
        <v>57</v>
      </c>
      <c r="L519" s="35">
        <v>69100.458595198637</v>
      </c>
      <c r="M519" s="37">
        <f t="shared" si="15"/>
        <v>76531.217479922896</v>
      </c>
    </row>
    <row r="520" spans="1:13" ht="14.4" x14ac:dyDescent="0.3">
      <c r="A520" s="8" t="s">
        <v>9</v>
      </c>
      <c r="B520" s="9" t="s">
        <v>13</v>
      </c>
      <c r="C520" s="9" t="s">
        <v>14</v>
      </c>
      <c r="D520" s="9">
        <f t="shared" ref="D520:D774" si="16">IF(A520="Tier 1",1,0)</f>
        <v>1</v>
      </c>
      <c r="E520" s="9">
        <f t="shared" ref="E520:E774" si="17">IF(A520="Tier 2",1,0)</f>
        <v>0</v>
      </c>
      <c r="F520" s="9">
        <f t="shared" ref="F520:F774" si="18">IF(B520="Manager",1,0)</f>
        <v>0</v>
      </c>
      <c r="G520" s="9">
        <f t="shared" ref="G520:G774" si="19">IF(C520="Metro",1,0)</f>
        <v>1</v>
      </c>
      <c r="H520" s="9">
        <v>56245</v>
      </c>
      <c r="I520" s="9">
        <v>2</v>
      </c>
      <c r="J520" s="9">
        <v>45</v>
      </c>
      <c r="K520" s="9">
        <v>56</v>
      </c>
      <c r="L520" s="35">
        <v>86927.858697589458</v>
      </c>
      <c r="M520" s="37">
        <f t="shared" si="15"/>
        <v>80857.165834801897</v>
      </c>
    </row>
    <row r="521" spans="1:13" ht="14.4" x14ac:dyDescent="0.3">
      <c r="A521" s="8" t="s">
        <v>12</v>
      </c>
      <c r="B521" s="9" t="s">
        <v>13</v>
      </c>
      <c r="C521" s="9" t="s">
        <v>14</v>
      </c>
      <c r="D521" s="9">
        <f t="shared" si="16"/>
        <v>0</v>
      </c>
      <c r="E521" s="9">
        <f t="shared" si="17"/>
        <v>1</v>
      </c>
      <c r="F521" s="9">
        <f t="shared" si="18"/>
        <v>0</v>
      </c>
      <c r="G521" s="9">
        <f t="shared" si="19"/>
        <v>1</v>
      </c>
      <c r="H521" s="9">
        <v>59043</v>
      </c>
      <c r="I521" s="9">
        <v>2</v>
      </c>
      <c r="J521" s="9">
        <v>49</v>
      </c>
      <c r="K521" s="9">
        <v>27</v>
      </c>
      <c r="L521" s="35">
        <v>69219.325775199919</v>
      </c>
      <c r="M521" s="37">
        <f t="shared" si="15"/>
        <v>69104.82923643064</v>
      </c>
    </row>
    <row r="522" spans="1:13" ht="14.4" x14ac:dyDescent="0.3">
      <c r="A522" s="8" t="s">
        <v>9</v>
      </c>
      <c r="B522" s="9" t="s">
        <v>13</v>
      </c>
      <c r="C522" s="9" t="s">
        <v>14</v>
      </c>
      <c r="D522" s="9">
        <f t="shared" si="16"/>
        <v>1</v>
      </c>
      <c r="E522" s="9">
        <f t="shared" si="17"/>
        <v>0</v>
      </c>
      <c r="F522" s="9">
        <f t="shared" si="18"/>
        <v>0</v>
      </c>
      <c r="G522" s="9">
        <f t="shared" si="19"/>
        <v>1</v>
      </c>
      <c r="H522" s="9">
        <v>48766</v>
      </c>
      <c r="I522" s="9">
        <v>4</v>
      </c>
      <c r="J522" s="9">
        <v>37</v>
      </c>
      <c r="K522" s="9">
        <v>51</v>
      </c>
      <c r="L522" s="35">
        <v>73707.100833765508</v>
      </c>
      <c r="M522" s="37">
        <f t="shared" si="15"/>
        <v>76156.134078226023</v>
      </c>
    </row>
    <row r="523" spans="1:13" ht="14.4" x14ac:dyDescent="0.3">
      <c r="A523" s="8" t="s">
        <v>9</v>
      </c>
      <c r="B523" s="9" t="s">
        <v>13</v>
      </c>
      <c r="C523" s="9" t="s">
        <v>14</v>
      </c>
      <c r="D523" s="9">
        <f t="shared" si="16"/>
        <v>1</v>
      </c>
      <c r="E523" s="9">
        <f t="shared" si="17"/>
        <v>0</v>
      </c>
      <c r="F523" s="9">
        <f t="shared" si="18"/>
        <v>0</v>
      </c>
      <c r="G523" s="9">
        <f t="shared" si="19"/>
        <v>1</v>
      </c>
      <c r="H523" s="9">
        <v>58626</v>
      </c>
      <c r="I523" s="9">
        <v>4</v>
      </c>
      <c r="J523" s="9">
        <v>61</v>
      </c>
      <c r="K523" s="9">
        <v>19</v>
      </c>
      <c r="L523" s="35">
        <v>76788.271790501065</v>
      </c>
      <c r="M523" s="37">
        <f t="shared" ref="M523:M586" si="20">$C$5+(D523*$D$5)+(E523*$E$5)+(F523*$F$5)+(G523*$G$5)+(H523*$H$5)+(I523*$I$5)+(J523*$J$5)+(K523*$K$5)</f>
        <v>72235.085752685321</v>
      </c>
    </row>
    <row r="524" spans="1:13" ht="14.4" x14ac:dyDescent="0.3">
      <c r="A524" s="8" t="s">
        <v>9</v>
      </c>
      <c r="B524" s="9" t="s">
        <v>10</v>
      </c>
      <c r="C524" s="9" t="s">
        <v>14</v>
      </c>
      <c r="D524" s="9">
        <f t="shared" si="16"/>
        <v>1</v>
      </c>
      <c r="E524" s="9">
        <f t="shared" si="17"/>
        <v>0</v>
      </c>
      <c r="F524" s="9">
        <f t="shared" si="18"/>
        <v>1</v>
      </c>
      <c r="G524" s="9">
        <f t="shared" si="19"/>
        <v>1</v>
      </c>
      <c r="H524" s="9">
        <v>52001</v>
      </c>
      <c r="I524" s="9">
        <v>2</v>
      </c>
      <c r="J524" s="9">
        <v>49</v>
      </c>
      <c r="K524" s="9">
        <v>39</v>
      </c>
      <c r="L524" s="35">
        <v>85600.100979955867</v>
      </c>
      <c r="M524" s="37">
        <f t="shared" si="20"/>
        <v>93883.9481144499</v>
      </c>
    </row>
    <row r="525" spans="1:13" ht="14.4" x14ac:dyDescent="0.3">
      <c r="A525" s="8" t="s">
        <v>9</v>
      </c>
      <c r="B525" s="9" t="s">
        <v>13</v>
      </c>
      <c r="C525" s="9" t="s">
        <v>14</v>
      </c>
      <c r="D525" s="9">
        <f t="shared" si="16"/>
        <v>1</v>
      </c>
      <c r="E525" s="9">
        <f t="shared" si="17"/>
        <v>0</v>
      </c>
      <c r="F525" s="9">
        <f t="shared" si="18"/>
        <v>0</v>
      </c>
      <c r="G525" s="9">
        <f t="shared" si="19"/>
        <v>1</v>
      </c>
      <c r="H525" s="9">
        <v>59352</v>
      </c>
      <c r="I525" s="9">
        <v>4</v>
      </c>
      <c r="J525" s="9">
        <v>43</v>
      </c>
      <c r="K525" s="9">
        <v>58</v>
      </c>
      <c r="L525" s="35">
        <v>85744.036985984407</v>
      </c>
      <c r="M525" s="37">
        <f t="shared" si="20"/>
        <v>82727.369608943569</v>
      </c>
    </row>
    <row r="526" spans="1:13" ht="14.4" x14ac:dyDescent="0.3">
      <c r="A526" s="8" t="s">
        <v>12</v>
      </c>
      <c r="B526" s="9" t="s">
        <v>13</v>
      </c>
      <c r="C526" s="9" t="s">
        <v>14</v>
      </c>
      <c r="D526" s="9">
        <f t="shared" si="16"/>
        <v>0</v>
      </c>
      <c r="E526" s="9">
        <f t="shared" si="17"/>
        <v>1</v>
      </c>
      <c r="F526" s="9">
        <f t="shared" si="18"/>
        <v>0</v>
      </c>
      <c r="G526" s="9">
        <f t="shared" si="19"/>
        <v>1</v>
      </c>
      <c r="H526" s="9">
        <v>64052</v>
      </c>
      <c r="I526" s="9">
        <v>3</v>
      </c>
      <c r="J526" s="9">
        <v>52</v>
      </c>
      <c r="K526" s="9">
        <v>20</v>
      </c>
      <c r="L526" s="35">
        <v>91330.568475153879</v>
      </c>
      <c r="M526" s="37">
        <f t="shared" si="20"/>
        <v>69514.276764313807</v>
      </c>
    </row>
    <row r="527" spans="1:13" ht="14.4" x14ac:dyDescent="0.3">
      <c r="A527" s="8" t="s">
        <v>15</v>
      </c>
      <c r="B527" s="9" t="s">
        <v>13</v>
      </c>
      <c r="C527" s="9" t="s">
        <v>14</v>
      </c>
      <c r="D527" s="9">
        <f t="shared" si="16"/>
        <v>0</v>
      </c>
      <c r="E527" s="9">
        <f t="shared" si="17"/>
        <v>0</v>
      </c>
      <c r="F527" s="9">
        <f t="shared" si="18"/>
        <v>0</v>
      </c>
      <c r="G527" s="9">
        <f t="shared" si="19"/>
        <v>1</v>
      </c>
      <c r="H527" s="9">
        <v>57344</v>
      </c>
      <c r="I527" s="9">
        <v>4</v>
      </c>
      <c r="J527" s="9">
        <v>38</v>
      </c>
      <c r="K527" s="9">
        <v>45</v>
      </c>
      <c r="L527" s="35">
        <v>68928.964598623512</v>
      </c>
      <c r="M527" s="37">
        <f t="shared" si="20"/>
        <v>73812.872335923123</v>
      </c>
    </row>
    <row r="528" spans="1:13" ht="14.4" x14ac:dyDescent="0.3">
      <c r="A528" s="8" t="s">
        <v>9</v>
      </c>
      <c r="B528" s="9" t="s">
        <v>13</v>
      </c>
      <c r="C528" s="9" t="s">
        <v>11</v>
      </c>
      <c r="D528" s="9">
        <f t="shared" si="16"/>
        <v>1</v>
      </c>
      <c r="E528" s="9">
        <f t="shared" si="17"/>
        <v>0</v>
      </c>
      <c r="F528" s="9">
        <f t="shared" si="18"/>
        <v>0</v>
      </c>
      <c r="G528" s="9">
        <f t="shared" si="19"/>
        <v>0</v>
      </c>
      <c r="H528" s="9">
        <v>54246</v>
      </c>
      <c r="I528" s="9">
        <v>1</v>
      </c>
      <c r="J528" s="9">
        <v>64</v>
      </c>
      <c r="K528" s="9">
        <v>35</v>
      </c>
      <c r="L528" s="35">
        <v>71387.976751975788</v>
      </c>
      <c r="M528" s="37">
        <f t="shared" si="20"/>
        <v>70395.746844994967</v>
      </c>
    </row>
    <row r="529" spans="1:13" ht="14.4" x14ac:dyDescent="0.3">
      <c r="A529" s="8" t="s">
        <v>9</v>
      </c>
      <c r="B529" s="9" t="s">
        <v>13</v>
      </c>
      <c r="C529" s="9" t="s">
        <v>14</v>
      </c>
      <c r="D529" s="9">
        <f t="shared" si="16"/>
        <v>1</v>
      </c>
      <c r="E529" s="9">
        <f t="shared" si="17"/>
        <v>0</v>
      </c>
      <c r="F529" s="9">
        <f t="shared" si="18"/>
        <v>0</v>
      </c>
      <c r="G529" s="9">
        <f t="shared" si="19"/>
        <v>1</v>
      </c>
      <c r="H529" s="9">
        <v>51942</v>
      </c>
      <c r="I529" s="9">
        <v>3</v>
      </c>
      <c r="J529" s="9">
        <v>44</v>
      </c>
      <c r="K529" s="9">
        <v>31</v>
      </c>
      <c r="L529" s="35">
        <v>66988.101729675051</v>
      </c>
      <c r="M529" s="37">
        <f t="shared" si="20"/>
        <v>72415.055784358221</v>
      </c>
    </row>
    <row r="530" spans="1:13" ht="14.4" x14ac:dyDescent="0.3">
      <c r="A530" s="8" t="s">
        <v>9</v>
      </c>
      <c r="B530" s="9" t="s">
        <v>13</v>
      </c>
      <c r="C530" s="9" t="s">
        <v>11</v>
      </c>
      <c r="D530" s="9">
        <f t="shared" si="16"/>
        <v>1</v>
      </c>
      <c r="E530" s="9">
        <f t="shared" si="17"/>
        <v>0</v>
      </c>
      <c r="F530" s="9">
        <f t="shared" si="18"/>
        <v>0</v>
      </c>
      <c r="G530" s="9">
        <f t="shared" si="19"/>
        <v>0</v>
      </c>
      <c r="H530" s="9">
        <v>56726</v>
      </c>
      <c r="I530" s="9">
        <v>2</v>
      </c>
      <c r="J530" s="9">
        <v>58</v>
      </c>
      <c r="K530" s="9">
        <v>50</v>
      </c>
      <c r="L530" s="35">
        <v>92894.436304240633</v>
      </c>
      <c r="M530" s="37">
        <f t="shared" si="20"/>
        <v>75392.680488879298</v>
      </c>
    </row>
    <row r="531" spans="1:13" ht="14.4" x14ac:dyDescent="0.3">
      <c r="A531" s="8" t="s">
        <v>12</v>
      </c>
      <c r="B531" s="9" t="s">
        <v>13</v>
      </c>
      <c r="C531" s="9" t="s">
        <v>11</v>
      </c>
      <c r="D531" s="9">
        <f t="shared" si="16"/>
        <v>0</v>
      </c>
      <c r="E531" s="9">
        <f t="shared" si="17"/>
        <v>1</v>
      </c>
      <c r="F531" s="9">
        <f t="shared" si="18"/>
        <v>0</v>
      </c>
      <c r="G531" s="9">
        <f t="shared" si="19"/>
        <v>0</v>
      </c>
      <c r="H531" s="9">
        <v>67851</v>
      </c>
      <c r="I531" s="9">
        <v>3</v>
      </c>
      <c r="J531" s="9">
        <v>37</v>
      </c>
      <c r="K531" s="9">
        <v>32</v>
      </c>
      <c r="L531" s="35">
        <v>67278.348941627555</v>
      </c>
      <c r="M531" s="37">
        <f t="shared" si="20"/>
        <v>70311.37481959135</v>
      </c>
    </row>
    <row r="532" spans="1:13" ht="14.4" x14ac:dyDescent="0.3">
      <c r="A532" s="8" t="s">
        <v>9</v>
      </c>
      <c r="B532" s="9" t="s">
        <v>13</v>
      </c>
      <c r="C532" s="9" t="s">
        <v>11</v>
      </c>
      <c r="D532" s="9">
        <f t="shared" si="16"/>
        <v>1</v>
      </c>
      <c r="E532" s="9">
        <f t="shared" si="17"/>
        <v>0</v>
      </c>
      <c r="F532" s="9">
        <f t="shared" si="18"/>
        <v>0</v>
      </c>
      <c r="G532" s="9">
        <f t="shared" si="19"/>
        <v>0</v>
      </c>
      <c r="H532" s="9">
        <v>62959</v>
      </c>
      <c r="I532" s="9">
        <v>3</v>
      </c>
      <c r="J532" s="9">
        <v>49</v>
      </c>
      <c r="K532" s="9">
        <v>51</v>
      </c>
      <c r="L532" s="35">
        <v>79975.830089947369</v>
      </c>
      <c r="M532" s="37">
        <f t="shared" si="20"/>
        <v>78470.231354792137</v>
      </c>
    </row>
    <row r="533" spans="1:13" ht="14.4" x14ac:dyDescent="0.3">
      <c r="A533" s="8" t="s">
        <v>12</v>
      </c>
      <c r="B533" s="9" t="s">
        <v>13</v>
      </c>
      <c r="C533" s="9" t="s">
        <v>11</v>
      </c>
      <c r="D533" s="9">
        <f t="shared" si="16"/>
        <v>0</v>
      </c>
      <c r="E533" s="9">
        <f t="shared" si="17"/>
        <v>1</v>
      </c>
      <c r="F533" s="9">
        <f t="shared" si="18"/>
        <v>0</v>
      </c>
      <c r="G533" s="9">
        <f t="shared" si="19"/>
        <v>0</v>
      </c>
      <c r="H533" s="9">
        <v>60621</v>
      </c>
      <c r="I533" s="9">
        <v>1</v>
      </c>
      <c r="J533" s="9">
        <v>56</v>
      </c>
      <c r="K533" s="9">
        <v>38</v>
      </c>
      <c r="L533" s="35">
        <v>61501.135052653073</v>
      </c>
      <c r="M533" s="37">
        <f t="shared" si="20"/>
        <v>68588.687619059841</v>
      </c>
    </row>
    <row r="534" spans="1:13" ht="14.4" x14ac:dyDescent="0.3">
      <c r="A534" s="8" t="s">
        <v>12</v>
      </c>
      <c r="B534" s="9" t="s">
        <v>10</v>
      </c>
      <c r="C534" s="9" t="s">
        <v>14</v>
      </c>
      <c r="D534" s="9">
        <f t="shared" si="16"/>
        <v>0</v>
      </c>
      <c r="E534" s="9">
        <f t="shared" si="17"/>
        <v>1</v>
      </c>
      <c r="F534" s="9">
        <f t="shared" si="18"/>
        <v>1</v>
      </c>
      <c r="G534" s="9">
        <f t="shared" si="19"/>
        <v>1</v>
      </c>
      <c r="H534" s="9">
        <v>53839</v>
      </c>
      <c r="I534" s="9">
        <v>4</v>
      </c>
      <c r="J534" s="9">
        <v>67</v>
      </c>
      <c r="K534" s="9">
        <v>42</v>
      </c>
      <c r="L534" s="35">
        <v>100719.01295942813</v>
      </c>
      <c r="M534" s="37">
        <f t="shared" si="20"/>
        <v>89874.967489049202</v>
      </c>
    </row>
    <row r="535" spans="1:13" ht="14.4" x14ac:dyDescent="0.3">
      <c r="A535" s="8" t="s">
        <v>12</v>
      </c>
      <c r="B535" s="9" t="s">
        <v>13</v>
      </c>
      <c r="C535" s="9" t="s">
        <v>11</v>
      </c>
      <c r="D535" s="9">
        <f t="shared" si="16"/>
        <v>0</v>
      </c>
      <c r="E535" s="9">
        <f t="shared" si="17"/>
        <v>1</v>
      </c>
      <c r="F535" s="9">
        <f t="shared" si="18"/>
        <v>0</v>
      </c>
      <c r="G535" s="9">
        <f t="shared" si="19"/>
        <v>0</v>
      </c>
      <c r="H535" s="9">
        <v>59229</v>
      </c>
      <c r="I535" s="9">
        <v>3</v>
      </c>
      <c r="J535" s="9">
        <v>85</v>
      </c>
      <c r="K535" s="9">
        <v>18</v>
      </c>
      <c r="L535" s="35">
        <v>61871.802764598448</v>
      </c>
      <c r="M535" s="37">
        <f t="shared" si="20"/>
        <v>62617.256867210519</v>
      </c>
    </row>
    <row r="536" spans="1:13" ht="14.4" x14ac:dyDescent="0.3">
      <c r="A536" s="8" t="s">
        <v>15</v>
      </c>
      <c r="B536" s="9" t="s">
        <v>13</v>
      </c>
      <c r="C536" s="9" t="s">
        <v>11</v>
      </c>
      <c r="D536" s="9">
        <f t="shared" si="16"/>
        <v>0</v>
      </c>
      <c r="E536" s="9">
        <f t="shared" si="17"/>
        <v>0</v>
      </c>
      <c r="F536" s="9">
        <f t="shared" si="18"/>
        <v>0</v>
      </c>
      <c r="G536" s="9">
        <f t="shared" si="19"/>
        <v>0</v>
      </c>
      <c r="H536" s="9">
        <v>54598</v>
      </c>
      <c r="I536" s="9">
        <v>4</v>
      </c>
      <c r="J536" s="9">
        <v>42</v>
      </c>
      <c r="K536" s="9">
        <v>19</v>
      </c>
      <c r="L536" s="35">
        <v>74819.085629345194</v>
      </c>
      <c r="M536" s="37">
        <f t="shared" si="20"/>
        <v>61745.15424398597</v>
      </c>
    </row>
    <row r="537" spans="1:13" ht="14.4" x14ac:dyDescent="0.3">
      <c r="A537" s="8" t="s">
        <v>9</v>
      </c>
      <c r="B537" s="9" t="s">
        <v>13</v>
      </c>
      <c r="C537" s="9" t="s">
        <v>11</v>
      </c>
      <c r="D537" s="9">
        <f t="shared" si="16"/>
        <v>1</v>
      </c>
      <c r="E537" s="9">
        <f t="shared" si="17"/>
        <v>0</v>
      </c>
      <c r="F537" s="9">
        <f t="shared" si="18"/>
        <v>0</v>
      </c>
      <c r="G537" s="9">
        <f t="shared" si="19"/>
        <v>0</v>
      </c>
      <c r="H537" s="9">
        <v>51247</v>
      </c>
      <c r="I537" s="9">
        <v>4</v>
      </c>
      <c r="J537" s="9">
        <v>73</v>
      </c>
      <c r="K537" s="9">
        <v>51</v>
      </c>
      <c r="L537" s="35">
        <v>71395.146612602213</v>
      </c>
      <c r="M537" s="37">
        <f t="shared" si="20"/>
        <v>73064.474826422171</v>
      </c>
    </row>
    <row r="538" spans="1:13" ht="14.4" x14ac:dyDescent="0.3">
      <c r="A538" s="8" t="s">
        <v>9</v>
      </c>
      <c r="B538" s="9" t="s">
        <v>13</v>
      </c>
      <c r="C538" s="9" t="s">
        <v>14</v>
      </c>
      <c r="D538" s="9">
        <f t="shared" si="16"/>
        <v>1</v>
      </c>
      <c r="E538" s="9">
        <f t="shared" si="17"/>
        <v>0</v>
      </c>
      <c r="F538" s="9">
        <f t="shared" si="18"/>
        <v>0</v>
      </c>
      <c r="G538" s="9">
        <f t="shared" si="19"/>
        <v>1</v>
      </c>
      <c r="H538" s="9">
        <v>69245</v>
      </c>
      <c r="I538" s="9">
        <v>1</v>
      </c>
      <c r="J538" s="9">
        <v>46</v>
      </c>
      <c r="K538" s="9">
        <v>46</v>
      </c>
      <c r="L538" s="35">
        <v>76576.495208399763</v>
      </c>
      <c r="M538" s="37">
        <f t="shared" si="20"/>
        <v>84163.859205081462</v>
      </c>
    </row>
    <row r="539" spans="1:13" ht="14.4" x14ac:dyDescent="0.3">
      <c r="A539" s="8" t="s">
        <v>9</v>
      </c>
      <c r="B539" s="9" t="s">
        <v>13</v>
      </c>
      <c r="C539" s="9" t="s">
        <v>14</v>
      </c>
      <c r="D539" s="9">
        <f t="shared" si="16"/>
        <v>1</v>
      </c>
      <c r="E539" s="9">
        <f t="shared" si="17"/>
        <v>0</v>
      </c>
      <c r="F539" s="9">
        <f t="shared" si="18"/>
        <v>0</v>
      </c>
      <c r="G539" s="9">
        <f t="shared" si="19"/>
        <v>1</v>
      </c>
      <c r="H539" s="9">
        <v>45520</v>
      </c>
      <c r="I539" s="9">
        <v>2</v>
      </c>
      <c r="J539" s="9">
        <v>75</v>
      </c>
      <c r="K539" s="9">
        <v>18</v>
      </c>
      <c r="L539" s="35">
        <v>59940.203609590506</v>
      </c>
      <c r="M539" s="37">
        <f t="shared" si="20"/>
        <v>66064.514440118932</v>
      </c>
    </row>
    <row r="540" spans="1:13" ht="14.4" x14ac:dyDescent="0.3">
      <c r="A540" s="8" t="s">
        <v>12</v>
      </c>
      <c r="B540" s="9" t="s">
        <v>10</v>
      </c>
      <c r="C540" s="9" t="s">
        <v>14</v>
      </c>
      <c r="D540" s="9">
        <f t="shared" si="16"/>
        <v>0</v>
      </c>
      <c r="E540" s="9">
        <f t="shared" si="17"/>
        <v>1</v>
      </c>
      <c r="F540" s="9">
        <f t="shared" si="18"/>
        <v>1</v>
      </c>
      <c r="G540" s="9">
        <f t="shared" si="19"/>
        <v>1</v>
      </c>
      <c r="H540" s="9">
        <v>65606</v>
      </c>
      <c r="I540" s="9">
        <v>1</v>
      </c>
      <c r="J540" s="9">
        <v>35</v>
      </c>
      <c r="K540" s="9">
        <v>57</v>
      </c>
      <c r="L540" s="35">
        <v>101280.17442976657</v>
      </c>
      <c r="M540" s="37">
        <f t="shared" si="20"/>
        <v>99276.972170106412</v>
      </c>
    </row>
    <row r="541" spans="1:13" ht="14.4" x14ac:dyDescent="0.3">
      <c r="A541" s="8" t="s">
        <v>9</v>
      </c>
      <c r="B541" s="9" t="s">
        <v>13</v>
      </c>
      <c r="C541" s="9" t="s">
        <v>11</v>
      </c>
      <c r="D541" s="9">
        <f t="shared" si="16"/>
        <v>1</v>
      </c>
      <c r="E541" s="9">
        <f t="shared" si="17"/>
        <v>0</v>
      </c>
      <c r="F541" s="9">
        <f t="shared" si="18"/>
        <v>0</v>
      </c>
      <c r="G541" s="9">
        <f t="shared" si="19"/>
        <v>0</v>
      </c>
      <c r="H541" s="9">
        <v>59206</v>
      </c>
      <c r="I541" s="9">
        <v>2</v>
      </c>
      <c r="J541" s="9">
        <v>63</v>
      </c>
      <c r="K541" s="9">
        <v>62</v>
      </c>
      <c r="L541" s="35">
        <v>73927.152507837032</v>
      </c>
      <c r="M541" s="37">
        <f t="shared" si="20"/>
        <v>79601.657435256406</v>
      </c>
    </row>
    <row r="542" spans="1:13" ht="14.4" x14ac:dyDescent="0.3">
      <c r="A542" s="8" t="s">
        <v>12</v>
      </c>
      <c r="B542" s="9" t="s">
        <v>13</v>
      </c>
      <c r="C542" s="9" t="s">
        <v>14</v>
      </c>
      <c r="D542" s="9">
        <f t="shared" si="16"/>
        <v>0</v>
      </c>
      <c r="E542" s="9">
        <f t="shared" si="17"/>
        <v>1</v>
      </c>
      <c r="F542" s="9">
        <f t="shared" si="18"/>
        <v>0</v>
      </c>
      <c r="G542" s="9">
        <f t="shared" si="19"/>
        <v>1</v>
      </c>
      <c r="H542" s="9">
        <v>50418</v>
      </c>
      <c r="I542" s="9">
        <v>4</v>
      </c>
      <c r="J542" s="9">
        <v>84</v>
      </c>
      <c r="K542" s="9">
        <v>59</v>
      </c>
      <c r="L542" s="35">
        <v>82172.240017201766</v>
      </c>
      <c r="M542" s="37">
        <f t="shared" si="20"/>
        <v>73310.024308647568</v>
      </c>
    </row>
    <row r="543" spans="1:13" ht="14.4" x14ac:dyDescent="0.3">
      <c r="A543" s="8" t="s">
        <v>12</v>
      </c>
      <c r="B543" s="9" t="s">
        <v>13</v>
      </c>
      <c r="C543" s="9" t="s">
        <v>14</v>
      </c>
      <c r="D543" s="9">
        <f t="shared" si="16"/>
        <v>0</v>
      </c>
      <c r="E543" s="9">
        <f t="shared" si="17"/>
        <v>1</v>
      </c>
      <c r="F543" s="9">
        <f t="shared" si="18"/>
        <v>0</v>
      </c>
      <c r="G543" s="9">
        <f t="shared" si="19"/>
        <v>1</v>
      </c>
      <c r="H543" s="9">
        <v>62251</v>
      </c>
      <c r="I543" s="9">
        <v>2</v>
      </c>
      <c r="J543" s="9">
        <v>56</v>
      </c>
      <c r="K543" s="9">
        <v>37</v>
      </c>
      <c r="L543" s="35">
        <v>80040.485820767572</v>
      </c>
      <c r="M543" s="37">
        <f t="shared" si="20"/>
        <v>73117.380022661135</v>
      </c>
    </row>
    <row r="544" spans="1:13" ht="14.4" x14ac:dyDescent="0.3">
      <c r="A544" s="8" t="s">
        <v>12</v>
      </c>
      <c r="B544" s="9" t="s">
        <v>13</v>
      </c>
      <c r="C544" s="9" t="s">
        <v>14</v>
      </c>
      <c r="D544" s="9">
        <f t="shared" si="16"/>
        <v>0</v>
      </c>
      <c r="E544" s="9">
        <f t="shared" si="17"/>
        <v>1</v>
      </c>
      <c r="F544" s="9">
        <f t="shared" si="18"/>
        <v>0</v>
      </c>
      <c r="G544" s="9">
        <f t="shared" si="19"/>
        <v>1</v>
      </c>
      <c r="H544" s="9">
        <v>67078</v>
      </c>
      <c r="I544" s="9">
        <v>3</v>
      </c>
      <c r="J544" s="9">
        <v>62</v>
      </c>
      <c r="K544" s="9">
        <v>64</v>
      </c>
      <c r="L544" s="35">
        <v>81452.038640423503</v>
      </c>
      <c r="M544" s="37">
        <f t="shared" si="20"/>
        <v>82237.662271936337</v>
      </c>
    </row>
    <row r="545" spans="1:13" ht="14.4" x14ac:dyDescent="0.3">
      <c r="A545" s="8" t="s">
        <v>9</v>
      </c>
      <c r="B545" s="9" t="s">
        <v>13</v>
      </c>
      <c r="C545" s="9" t="s">
        <v>14</v>
      </c>
      <c r="D545" s="9">
        <f t="shared" si="16"/>
        <v>1</v>
      </c>
      <c r="E545" s="9">
        <f t="shared" si="17"/>
        <v>0</v>
      </c>
      <c r="F545" s="9">
        <f t="shared" si="18"/>
        <v>0</v>
      </c>
      <c r="G545" s="9">
        <f t="shared" si="19"/>
        <v>1</v>
      </c>
      <c r="H545" s="9">
        <v>56981</v>
      </c>
      <c r="I545" s="9">
        <v>1</v>
      </c>
      <c r="J545" s="9">
        <v>35</v>
      </c>
      <c r="K545" s="9">
        <v>38</v>
      </c>
      <c r="L545" s="35">
        <v>68630.855234507428</v>
      </c>
      <c r="M545" s="37">
        <f t="shared" si="20"/>
        <v>76594.17146893093</v>
      </c>
    </row>
    <row r="546" spans="1:13" ht="14.4" x14ac:dyDescent="0.3">
      <c r="A546" s="8" t="s">
        <v>9</v>
      </c>
      <c r="B546" s="9" t="s">
        <v>13</v>
      </c>
      <c r="C546" s="9" t="s">
        <v>11</v>
      </c>
      <c r="D546" s="9">
        <f t="shared" si="16"/>
        <v>1</v>
      </c>
      <c r="E546" s="9">
        <f t="shared" si="17"/>
        <v>0</v>
      </c>
      <c r="F546" s="9">
        <f t="shared" si="18"/>
        <v>0</v>
      </c>
      <c r="G546" s="9">
        <f t="shared" si="19"/>
        <v>0</v>
      </c>
      <c r="H546" s="9">
        <v>64976</v>
      </c>
      <c r="I546" s="9">
        <v>2</v>
      </c>
      <c r="J546" s="9">
        <v>68</v>
      </c>
      <c r="K546" s="9">
        <v>33</v>
      </c>
      <c r="L546" s="35">
        <v>79118.637653868922</v>
      </c>
      <c r="M546" s="37">
        <f t="shared" si="20"/>
        <v>74679.809668215443</v>
      </c>
    </row>
    <row r="547" spans="1:13" ht="14.4" x14ac:dyDescent="0.3">
      <c r="A547" s="8" t="s">
        <v>9</v>
      </c>
      <c r="B547" s="9" t="s">
        <v>13</v>
      </c>
      <c r="C547" s="9" t="s">
        <v>11</v>
      </c>
      <c r="D547" s="9">
        <f t="shared" si="16"/>
        <v>1</v>
      </c>
      <c r="E547" s="9">
        <f t="shared" si="17"/>
        <v>0</v>
      </c>
      <c r="F547" s="9">
        <f t="shared" si="18"/>
        <v>0</v>
      </c>
      <c r="G547" s="9">
        <f t="shared" si="19"/>
        <v>0</v>
      </c>
      <c r="H547" s="9">
        <v>59392</v>
      </c>
      <c r="I547" s="9">
        <v>2</v>
      </c>
      <c r="J547" s="9">
        <v>80</v>
      </c>
      <c r="K547" s="9">
        <v>46</v>
      </c>
      <c r="L547" s="35">
        <v>77197.290098817291</v>
      </c>
      <c r="M547" s="37">
        <f t="shared" si="20"/>
        <v>75480.51358550739</v>
      </c>
    </row>
    <row r="548" spans="1:13" ht="14.4" x14ac:dyDescent="0.3">
      <c r="A548" s="8" t="s">
        <v>12</v>
      </c>
      <c r="B548" s="9" t="s">
        <v>13</v>
      </c>
      <c r="C548" s="9" t="s">
        <v>11</v>
      </c>
      <c r="D548" s="9">
        <f t="shared" si="16"/>
        <v>0</v>
      </c>
      <c r="E548" s="9">
        <f t="shared" si="17"/>
        <v>1</v>
      </c>
      <c r="F548" s="9">
        <f t="shared" si="18"/>
        <v>0</v>
      </c>
      <c r="G548" s="9">
        <f t="shared" si="19"/>
        <v>0</v>
      </c>
      <c r="H548" s="9">
        <v>52617</v>
      </c>
      <c r="I548" s="9">
        <v>1</v>
      </c>
      <c r="J548" s="9">
        <v>75</v>
      </c>
      <c r="K548" s="9">
        <v>46</v>
      </c>
      <c r="L548" s="35">
        <v>70505.647805593268</v>
      </c>
      <c r="M548" s="37">
        <f t="shared" si="20"/>
        <v>66976.266450548734</v>
      </c>
    </row>
    <row r="549" spans="1:13" ht="14.4" x14ac:dyDescent="0.3">
      <c r="A549" s="8" t="s">
        <v>12</v>
      </c>
      <c r="B549" s="9" t="s">
        <v>13</v>
      </c>
      <c r="C549" s="9" t="s">
        <v>14</v>
      </c>
      <c r="D549" s="9">
        <f t="shared" si="16"/>
        <v>0</v>
      </c>
      <c r="E549" s="9">
        <f t="shared" si="17"/>
        <v>1</v>
      </c>
      <c r="F549" s="9">
        <f t="shared" si="18"/>
        <v>0</v>
      </c>
      <c r="G549" s="9">
        <f t="shared" si="19"/>
        <v>1</v>
      </c>
      <c r="H549" s="9">
        <v>51484</v>
      </c>
      <c r="I549" s="9">
        <v>3</v>
      </c>
      <c r="J549" s="9">
        <v>51</v>
      </c>
      <c r="K549" s="9">
        <v>53</v>
      </c>
      <c r="L549" s="35">
        <v>87095.674693295849</v>
      </c>
      <c r="M549" s="37">
        <f t="shared" si="20"/>
        <v>72387.347406381683</v>
      </c>
    </row>
    <row r="550" spans="1:13" ht="14.4" x14ac:dyDescent="0.3">
      <c r="A550" s="8" t="s">
        <v>9</v>
      </c>
      <c r="B550" s="9" t="s">
        <v>13</v>
      </c>
      <c r="C550" s="9" t="s">
        <v>11</v>
      </c>
      <c r="D550" s="9">
        <f t="shared" si="16"/>
        <v>1</v>
      </c>
      <c r="E550" s="9">
        <f t="shared" si="17"/>
        <v>0</v>
      </c>
      <c r="F550" s="9">
        <f t="shared" si="18"/>
        <v>0</v>
      </c>
      <c r="G550" s="9">
        <f t="shared" si="19"/>
        <v>0</v>
      </c>
      <c r="H550" s="9">
        <v>62724</v>
      </c>
      <c r="I550" s="9">
        <v>1</v>
      </c>
      <c r="J550" s="9">
        <v>81</v>
      </c>
      <c r="K550" s="9">
        <v>34</v>
      </c>
      <c r="L550" s="35">
        <v>61484.310683175951</v>
      </c>
      <c r="M550" s="37">
        <f t="shared" si="20"/>
        <v>73903.323037172901</v>
      </c>
    </row>
    <row r="551" spans="1:13" ht="14.4" x14ac:dyDescent="0.3">
      <c r="A551" s="8" t="s">
        <v>12</v>
      </c>
      <c r="B551" s="9" t="s">
        <v>13</v>
      </c>
      <c r="C551" s="9" t="s">
        <v>11</v>
      </c>
      <c r="D551" s="9">
        <f t="shared" si="16"/>
        <v>0</v>
      </c>
      <c r="E551" s="9">
        <f t="shared" si="17"/>
        <v>1</v>
      </c>
      <c r="F551" s="9">
        <f t="shared" si="18"/>
        <v>0</v>
      </c>
      <c r="G551" s="9">
        <f t="shared" si="19"/>
        <v>0</v>
      </c>
      <c r="H551" s="9">
        <v>57844</v>
      </c>
      <c r="I551" s="9">
        <v>2</v>
      </c>
      <c r="J551" s="9">
        <v>42</v>
      </c>
      <c r="K551" s="9">
        <v>20</v>
      </c>
      <c r="L551" s="35">
        <v>65493.394643207546</v>
      </c>
      <c r="M551" s="37">
        <f t="shared" si="20"/>
        <v>62695.773751167639</v>
      </c>
    </row>
    <row r="552" spans="1:13" ht="14.4" x14ac:dyDescent="0.3">
      <c r="A552" s="8" t="s">
        <v>12</v>
      </c>
      <c r="B552" s="9" t="s">
        <v>13</v>
      </c>
      <c r="C552" s="9" t="s">
        <v>11</v>
      </c>
      <c r="D552" s="9">
        <f t="shared" si="16"/>
        <v>0</v>
      </c>
      <c r="E552" s="9">
        <f t="shared" si="17"/>
        <v>1</v>
      </c>
      <c r="F552" s="9">
        <f t="shared" si="18"/>
        <v>0</v>
      </c>
      <c r="G552" s="9">
        <f t="shared" si="19"/>
        <v>0</v>
      </c>
      <c r="H552" s="9">
        <v>58479</v>
      </c>
      <c r="I552" s="9">
        <v>1</v>
      </c>
      <c r="J552" s="9">
        <v>62</v>
      </c>
      <c r="K552" s="9">
        <v>63</v>
      </c>
      <c r="L552" s="35">
        <v>74974.140214823055</v>
      </c>
      <c r="M552" s="37">
        <f t="shared" si="20"/>
        <v>74072.976951399512</v>
      </c>
    </row>
    <row r="553" spans="1:13" ht="14.4" x14ac:dyDescent="0.3">
      <c r="A553" s="8" t="s">
        <v>12</v>
      </c>
      <c r="B553" s="9" t="s">
        <v>10</v>
      </c>
      <c r="C553" s="9" t="s">
        <v>11</v>
      </c>
      <c r="D553" s="9">
        <f t="shared" si="16"/>
        <v>0</v>
      </c>
      <c r="E553" s="9">
        <f t="shared" si="17"/>
        <v>1</v>
      </c>
      <c r="F553" s="9">
        <f t="shared" si="18"/>
        <v>1</v>
      </c>
      <c r="G553" s="9">
        <f t="shared" si="19"/>
        <v>0</v>
      </c>
      <c r="H553" s="9">
        <v>73856</v>
      </c>
      <c r="I553" s="9">
        <v>1</v>
      </c>
      <c r="J553" s="9">
        <v>75</v>
      </c>
      <c r="K553" s="9">
        <v>54</v>
      </c>
      <c r="L553" s="35">
        <v>121362.72968584586</v>
      </c>
      <c r="M553" s="37">
        <f t="shared" si="20"/>
        <v>97999.122522588674</v>
      </c>
    </row>
    <row r="554" spans="1:13" ht="14.4" x14ac:dyDescent="0.3">
      <c r="A554" s="8" t="s">
        <v>15</v>
      </c>
      <c r="B554" s="9" t="s">
        <v>13</v>
      </c>
      <c r="C554" s="9" t="s">
        <v>14</v>
      </c>
      <c r="D554" s="9">
        <f t="shared" si="16"/>
        <v>0</v>
      </c>
      <c r="E554" s="9">
        <f t="shared" si="17"/>
        <v>0</v>
      </c>
      <c r="F554" s="9">
        <f t="shared" si="18"/>
        <v>0</v>
      </c>
      <c r="G554" s="9">
        <f t="shared" si="19"/>
        <v>1</v>
      </c>
      <c r="H554" s="9">
        <v>60126</v>
      </c>
      <c r="I554" s="9">
        <v>1</v>
      </c>
      <c r="J554" s="9">
        <v>44</v>
      </c>
      <c r="K554" s="9">
        <v>54</v>
      </c>
      <c r="L554" s="35">
        <v>66575.285271113462</v>
      </c>
      <c r="M554" s="37">
        <f t="shared" si="20"/>
        <v>77464.879362360574</v>
      </c>
    </row>
    <row r="555" spans="1:13" ht="14.4" x14ac:dyDescent="0.3">
      <c r="A555" s="8" t="s">
        <v>15</v>
      </c>
      <c r="B555" s="9" t="s">
        <v>10</v>
      </c>
      <c r="C555" s="9" t="s">
        <v>14</v>
      </c>
      <c r="D555" s="9">
        <f t="shared" si="16"/>
        <v>0</v>
      </c>
      <c r="E555" s="9">
        <f t="shared" si="17"/>
        <v>0</v>
      </c>
      <c r="F555" s="9">
        <f t="shared" si="18"/>
        <v>1</v>
      </c>
      <c r="G555" s="9">
        <f t="shared" si="19"/>
        <v>1</v>
      </c>
      <c r="H555" s="9">
        <v>49947</v>
      </c>
      <c r="I555" s="9">
        <v>2</v>
      </c>
      <c r="J555" s="9">
        <v>56</v>
      </c>
      <c r="K555" s="9">
        <v>49</v>
      </c>
      <c r="L555" s="35">
        <v>85975.897714290244</v>
      </c>
      <c r="M555" s="37">
        <f t="shared" si="20"/>
        <v>90860.484051574735</v>
      </c>
    </row>
    <row r="556" spans="1:13" ht="14.4" x14ac:dyDescent="0.3">
      <c r="A556" s="8" t="s">
        <v>9</v>
      </c>
      <c r="B556" s="9" t="s">
        <v>13</v>
      </c>
      <c r="C556" s="9" t="s">
        <v>14</v>
      </c>
      <c r="D556" s="9">
        <f t="shared" si="16"/>
        <v>1</v>
      </c>
      <c r="E556" s="9">
        <f t="shared" si="17"/>
        <v>0</v>
      </c>
      <c r="F556" s="9">
        <f t="shared" si="18"/>
        <v>0</v>
      </c>
      <c r="G556" s="9">
        <f t="shared" si="19"/>
        <v>1</v>
      </c>
      <c r="H556" s="9">
        <v>63402</v>
      </c>
      <c r="I556" s="9">
        <v>1</v>
      </c>
      <c r="J556" s="9">
        <v>44</v>
      </c>
      <c r="K556" s="9">
        <v>28</v>
      </c>
      <c r="L556" s="35">
        <v>67244.499178298633</v>
      </c>
      <c r="M556" s="37">
        <f t="shared" si="20"/>
        <v>76871.57358760506</v>
      </c>
    </row>
    <row r="557" spans="1:13" ht="14.4" x14ac:dyDescent="0.3">
      <c r="A557" s="8" t="s">
        <v>9</v>
      </c>
      <c r="B557" s="9" t="s">
        <v>13</v>
      </c>
      <c r="C557" s="9" t="s">
        <v>11</v>
      </c>
      <c r="D557" s="9">
        <f t="shared" si="16"/>
        <v>1</v>
      </c>
      <c r="E557" s="9">
        <f t="shared" si="17"/>
        <v>0</v>
      </c>
      <c r="F557" s="9">
        <f t="shared" si="18"/>
        <v>0</v>
      </c>
      <c r="G557" s="9">
        <f t="shared" si="19"/>
        <v>0</v>
      </c>
      <c r="H557" s="9">
        <v>66956</v>
      </c>
      <c r="I557" s="9">
        <v>4</v>
      </c>
      <c r="J557" s="9">
        <v>59</v>
      </c>
      <c r="K557" s="9">
        <v>54</v>
      </c>
      <c r="L557" s="35">
        <v>69163.01898244067</v>
      </c>
      <c r="M557" s="37">
        <f t="shared" si="20"/>
        <v>80986.506546927485</v>
      </c>
    </row>
    <row r="558" spans="1:13" ht="14.4" x14ac:dyDescent="0.3">
      <c r="A558" s="8" t="s">
        <v>9</v>
      </c>
      <c r="B558" s="9" t="s">
        <v>13</v>
      </c>
      <c r="C558" s="9" t="s">
        <v>11</v>
      </c>
      <c r="D558" s="9">
        <f t="shared" si="16"/>
        <v>1</v>
      </c>
      <c r="E558" s="9">
        <f t="shared" si="17"/>
        <v>0</v>
      </c>
      <c r="F558" s="9">
        <f t="shared" si="18"/>
        <v>0</v>
      </c>
      <c r="G558" s="9">
        <f t="shared" si="19"/>
        <v>0</v>
      </c>
      <c r="H558" s="9">
        <v>50975</v>
      </c>
      <c r="I558" s="9">
        <v>2</v>
      </c>
      <c r="J558" s="9">
        <v>65</v>
      </c>
      <c r="K558" s="9">
        <v>25</v>
      </c>
      <c r="L558" s="35">
        <v>63470.595496384987</v>
      </c>
      <c r="M558" s="37">
        <f t="shared" si="20"/>
        <v>66296.485817303736</v>
      </c>
    </row>
    <row r="559" spans="1:13" ht="14.4" x14ac:dyDescent="0.3">
      <c r="A559" s="8" t="s">
        <v>12</v>
      </c>
      <c r="B559" s="9" t="s">
        <v>10</v>
      </c>
      <c r="C559" s="9" t="s">
        <v>11</v>
      </c>
      <c r="D559" s="9">
        <f t="shared" si="16"/>
        <v>0</v>
      </c>
      <c r="E559" s="9">
        <f t="shared" si="17"/>
        <v>1</v>
      </c>
      <c r="F559" s="9">
        <f t="shared" si="18"/>
        <v>1</v>
      </c>
      <c r="G559" s="9">
        <f t="shared" si="19"/>
        <v>0</v>
      </c>
      <c r="H559" s="9">
        <v>70528</v>
      </c>
      <c r="I559" s="9">
        <v>2</v>
      </c>
      <c r="J559" s="9">
        <v>46</v>
      </c>
      <c r="K559" s="9">
        <v>43</v>
      </c>
      <c r="L559" s="35">
        <v>103308.59561140726</v>
      </c>
      <c r="M559" s="37">
        <f t="shared" si="20"/>
        <v>93724.750550756231</v>
      </c>
    </row>
    <row r="560" spans="1:13" ht="14.4" x14ac:dyDescent="0.3">
      <c r="A560" s="8" t="s">
        <v>9</v>
      </c>
      <c r="B560" s="9" t="s">
        <v>13</v>
      </c>
      <c r="C560" s="9" t="s">
        <v>14</v>
      </c>
      <c r="D560" s="9">
        <f t="shared" si="16"/>
        <v>1</v>
      </c>
      <c r="E560" s="9">
        <f t="shared" si="17"/>
        <v>0</v>
      </c>
      <c r="F560" s="9">
        <f t="shared" si="18"/>
        <v>0</v>
      </c>
      <c r="G560" s="9">
        <f t="shared" si="19"/>
        <v>1</v>
      </c>
      <c r="H560" s="9">
        <v>58773</v>
      </c>
      <c r="I560" s="9">
        <v>3</v>
      </c>
      <c r="J560" s="9">
        <v>39</v>
      </c>
      <c r="K560" s="9">
        <v>63</v>
      </c>
      <c r="L560" s="35">
        <v>78733.504244248048</v>
      </c>
      <c r="M560" s="37">
        <f t="shared" si="20"/>
        <v>83804.250838116292</v>
      </c>
    </row>
    <row r="561" spans="1:13" ht="14.4" x14ac:dyDescent="0.3">
      <c r="A561" s="8" t="s">
        <v>12</v>
      </c>
      <c r="B561" s="9" t="s">
        <v>13</v>
      </c>
      <c r="C561" s="9" t="s">
        <v>11</v>
      </c>
      <c r="D561" s="9">
        <f t="shared" si="16"/>
        <v>0</v>
      </c>
      <c r="E561" s="9">
        <f t="shared" si="17"/>
        <v>1</v>
      </c>
      <c r="F561" s="9">
        <f t="shared" si="18"/>
        <v>0</v>
      </c>
      <c r="G561" s="9">
        <f t="shared" si="19"/>
        <v>0</v>
      </c>
      <c r="H561" s="9">
        <v>52160</v>
      </c>
      <c r="I561" s="9">
        <v>3</v>
      </c>
      <c r="J561" s="9">
        <v>40</v>
      </c>
      <c r="K561" s="9">
        <v>32</v>
      </c>
      <c r="L561" s="35">
        <v>59944.467673579384</v>
      </c>
      <c r="M561" s="37">
        <f t="shared" si="20"/>
        <v>63214.469544711596</v>
      </c>
    </row>
    <row r="562" spans="1:13" ht="14.4" x14ac:dyDescent="0.3">
      <c r="A562" s="8" t="s">
        <v>9</v>
      </c>
      <c r="B562" s="9" t="s">
        <v>13</v>
      </c>
      <c r="C562" s="9" t="s">
        <v>14</v>
      </c>
      <c r="D562" s="9">
        <f t="shared" si="16"/>
        <v>1</v>
      </c>
      <c r="E562" s="9">
        <f t="shared" si="17"/>
        <v>0</v>
      </c>
      <c r="F562" s="9">
        <f t="shared" si="18"/>
        <v>0</v>
      </c>
      <c r="G562" s="9">
        <f t="shared" si="19"/>
        <v>1</v>
      </c>
      <c r="H562" s="9">
        <v>46289</v>
      </c>
      <c r="I562" s="9">
        <v>4</v>
      </c>
      <c r="J562" s="9">
        <v>85</v>
      </c>
      <c r="K562" s="9">
        <v>62</v>
      </c>
      <c r="L562" s="35">
        <v>80727.844315952738</v>
      </c>
      <c r="M562" s="37">
        <f t="shared" si="20"/>
        <v>77710.57205010335</v>
      </c>
    </row>
    <row r="563" spans="1:13" ht="14.4" x14ac:dyDescent="0.3">
      <c r="A563" s="8" t="s">
        <v>15</v>
      </c>
      <c r="B563" s="9" t="s">
        <v>13</v>
      </c>
      <c r="C563" s="9" t="s">
        <v>11</v>
      </c>
      <c r="D563" s="9">
        <f t="shared" si="16"/>
        <v>0</v>
      </c>
      <c r="E563" s="9">
        <f t="shared" si="17"/>
        <v>0</v>
      </c>
      <c r="F563" s="9">
        <f t="shared" si="18"/>
        <v>0</v>
      </c>
      <c r="G563" s="9">
        <f t="shared" si="19"/>
        <v>0</v>
      </c>
      <c r="H563" s="9">
        <v>60421</v>
      </c>
      <c r="I563" s="9">
        <v>1</v>
      </c>
      <c r="J563" s="9">
        <v>65</v>
      </c>
      <c r="K563" s="9">
        <v>52</v>
      </c>
      <c r="L563" s="35">
        <v>69957.724166533226</v>
      </c>
      <c r="M563" s="37">
        <f t="shared" si="20"/>
        <v>72922.941444027121</v>
      </c>
    </row>
    <row r="564" spans="1:13" ht="14.4" x14ac:dyDescent="0.3">
      <c r="A564" s="8" t="s">
        <v>9</v>
      </c>
      <c r="B564" s="9" t="s">
        <v>13</v>
      </c>
      <c r="C564" s="9" t="s">
        <v>11</v>
      </c>
      <c r="D564" s="9">
        <f t="shared" si="16"/>
        <v>1</v>
      </c>
      <c r="E564" s="9">
        <f t="shared" si="17"/>
        <v>0</v>
      </c>
      <c r="F564" s="9">
        <f t="shared" si="18"/>
        <v>0</v>
      </c>
      <c r="G564" s="9">
        <f t="shared" si="19"/>
        <v>0</v>
      </c>
      <c r="H564" s="9">
        <v>65688</v>
      </c>
      <c r="I564" s="9">
        <v>1</v>
      </c>
      <c r="J564" s="9">
        <v>48</v>
      </c>
      <c r="K564" s="9">
        <v>25</v>
      </c>
      <c r="L564" s="35">
        <v>86779.899762936548</v>
      </c>
      <c r="M564" s="37">
        <f t="shared" si="20"/>
        <v>73031.906958308318</v>
      </c>
    </row>
    <row r="565" spans="1:13" ht="14.4" x14ac:dyDescent="0.3">
      <c r="A565" s="8" t="s">
        <v>9</v>
      </c>
      <c r="B565" s="9" t="s">
        <v>13</v>
      </c>
      <c r="C565" s="9" t="s">
        <v>14</v>
      </c>
      <c r="D565" s="9">
        <f t="shared" si="16"/>
        <v>1</v>
      </c>
      <c r="E565" s="9">
        <f t="shared" si="17"/>
        <v>0</v>
      </c>
      <c r="F565" s="9">
        <f t="shared" si="18"/>
        <v>0</v>
      </c>
      <c r="G565" s="9">
        <f t="shared" si="19"/>
        <v>1</v>
      </c>
      <c r="H565" s="9">
        <v>44223</v>
      </c>
      <c r="I565" s="9">
        <v>1</v>
      </c>
      <c r="J565" s="9">
        <v>73</v>
      </c>
      <c r="K565" s="9">
        <v>28</v>
      </c>
      <c r="L565" s="35">
        <v>60276.989292194587</v>
      </c>
      <c r="M565" s="37">
        <f t="shared" si="20"/>
        <v>68104.550277402595</v>
      </c>
    </row>
    <row r="566" spans="1:13" ht="14.4" x14ac:dyDescent="0.3">
      <c r="A566" s="8" t="s">
        <v>9</v>
      </c>
      <c r="B566" s="9" t="s">
        <v>13</v>
      </c>
      <c r="C566" s="9" t="s">
        <v>14</v>
      </c>
      <c r="D566" s="9">
        <f t="shared" si="16"/>
        <v>1</v>
      </c>
      <c r="E566" s="9">
        <f t="shared" si="17"/>
        <v>0</v>
      </c>
      <c r="F566" s="9">
        <f t="shared" si="18"/>
        <v>0</v>
      </c>
      <c r="G566" s="9">
        <f t="shared" si="19"/>
        <v>1</v>
      </c>
      <c r="H566" s="9">
        <v>57888</v>
      </c>
      <c r="I566" s="9">
        <v>1</v>
      </c>
      <c r="J566" s="9">
        <v>79</v>
      </c>
      <c r="K566" s="9">
        <v>46</v>
      </c>
      <c r="L566" s="35">
        <v>69644.585202420611</v>
      </c>
      <c r="M566" s="37">
        <f t="shared" si="20"/>
        <v>78914.5881672502</v>
      </c>
    </row>
    <row r="567" spans="1:13" ht="14.4" x14ac:dyDescent="0.3">
      <c r="A567" s="8" t="s">
        <v>12</v>
      </c>
      <c r="B567" s="9" t="s">
        <v>13</v>
      </c>
      <c r="C567" s="9" t="s">
        <v>14</v>
      </c>
      <c r="D567" s="9">
        <f t="shared" si="16"/>
        <v>0</v>
      </c>
      <c r="E567" s="9">
        <f t="shared" si="17"/>
        <v>1</v>
      </c>
      <c r="F567" s="9">
        <f t="shared" si="18"/>
        <v>0</v>
      </c>
      <c r="G567" s="9">
        <f t="shared" si="19"/>
        <v>1</v>
      </c>
      <c r="H567" s="9">
        <v>61457</v>
      </c>
      <c r="I567" s="9">
        <v>2</v>
      </c>
      <c r="J567" s="9">
        <v>37</v>
      </c>
      <c r="K567" s="9">
        <v>34</v>
      </c>
      <c r="L567" s="35">
        <v>62905.325332712986</v>
      </c>
      <c r="M567" s="37">
        <f t="shared" si="20"/>
        <v>72051.387792119494</v>
      </c>
    </row>
    <row r="568" spans="1:13" ht="14.4" x14ac:dyDescent="0.3">
      <c r="A568" s="8" t="s">
        <v>15</v>
      </c>
      <c r="B568" s="9" t="s">
        <v>10</v>
      </c>
      <c r="C568" s="9" t="s">
        <v>11</v>
      </c>
      <c r="D568" s="9">
        <f t="shared" si="16"/>
        <v>0</v>
      </c>
      <c r="E568" s="9">
        <f t="shared" si="17"/>
        <v>0</v>
      </c>
      <c r="F568" s="9">
        <f t="shared" si="18"/>
        <v>1</v>
      </c>
      <c r="G568" s="9">
        <f t="shared" si="19"/>
        <v>0</v>
      </c>
      <c r="H568" s="9">
        <v>55713</v>
      </c>
      <c r="I568" s="9">
        <v>1</v>
      </c>
      <c r="J568" s="9">
        <v>53</v>
      </c>
      <c r="K568" s="9">
        <v>35</v>
      </c>
      <c r="L568" s="35">
        <v>91461.531870657011</v>
      </c>
      <c r="M568" s="37">
        <f t="shared" si="20"/>
        <v>85798.622101455636</v>
      </c>
    </row>
    <row r="569" spans="1:13" ht="14.4" x14ac:dyDescent="0.3">
      <c r="A569" s="8" t="s">
        <v>15</v>
      </c>
      <c r="B569" s="9" t="s">
        <v>13</v>
      </c>
      <c r="C569" s="9" t="s">
        <v>14</v>
      </c>
      <c r="D569" s="9">
        <f t="shared" si="16"/>
        <v>0</v>
      </c>
      <c r="E569" s="9">
        <f t="shared" si="17"/>
        <v>0</v>
      </c>
      <c r="F569" s="9">
        <f t="shared" si="18"/>
        <v>0</v>
      </c>
      <c r="G569" s="9">
        <f t="shared" si="19"/>
        <v>1</v>
      </c>
      <c r="H569" s="9">
        <v>56519</v>
      </c>
      <c r="I569" s="9">
        <v>1</v>
      </c>
      <c r="J569" s="9">
        <v>64</v>
      </c>
      <c r="K569" s="9">
        <v>19</v>
      </c>
      <c r="L569" s="35">
        <v>68107.122160500818</v>
      </c>
      <c r="M569" s="37">
        <f t="shared" si="20"/>
        <v>66700.013476897715</v>
      </c>
    </row>
    <row r="570" spans="1:13" ht="14.4" x14ac:dyDescent="0.3">
      <c r="A570" s="8" t="s">
        <v>15</v>
      </c>
      <c r="B570" s="9" t="s">
        <v>13</v>
      </c>
      <c r="C570" s="9" t="s">
        <v>11</v>
      </c>
      <c r="D570" s="9">
        <f t="shared" si="16"/>
        <v>0</v>
      </c>
      <c r="E570" s="9">
        <f t="shared" si="17"/>
        <v>0</v>
      </c>
      <c r="F570" s="9">
        <f t="shared" si="18"/>
        <v>0</v>
      </c>
      <c r="G570" s="9">
        <f t="shared" si="19"/>
        <v>0</v>
      </c>
      <c r="H570" s="9">
        <v>46264</v>
      </c>
      <c r="I570" s="9">
        <v>3</v>
      </c>
      <c r="J570" s="9">
        <v>52</v>
      </c>
      <c r="K570" s="9">
        <v>46</v>
      </c>
      <c r="L570" s="35">
        <v>59944.189641912541</v>
      </c>
      <c r="M570" s="37">
        <f t="shared" si="20"/>
        <v>64965.491697683756</v>
      </c>
    </row>
    <row r="571" spans="1:13" ht="14.4" x14ac:dyDescent="0.3">
      <c r="A571" s="8" t="s">
        <v>9</v>
      </c>
      <c r="B571" s="9" t="s">
        <v>13</v>
      </c>
      <c r="C571" s="9" t="s">
        <v>11</v>
      </c>
      <c r="D571" s="9">
        <f t="shared" si="16"/>
        <v>1</v>
      </c>
      <c r="E571" s="9">
        <f t="shared" si="17"/>
        <v>0</v>
      </c>
      <c r="F571" s="9">
        <f t="shared" si="18"/>
        <v>0</v>
      </c>
      <c r="G571" s="9">
        <f t="shared" si="19"/>
        <v>0</v>
      </c>
      <c r="H571" s="9">
        <v>61984</v>
      </c>
      <c r="I571" s="9">
        <v>1</v>
      </c>
      <c r="J571" s="9">
        <v>55</v>
      </c>
      <c r="K571" s="9">
        <v>54</v>
      </c>
      <c r="L571" s="35">
        <v>73132.192880166811</v>
      </c>
      <c r="M571" s="37">
        <f t="shared" si="20"/>
        <v>78842.917985511231</v>
      </c>
    </row>
    <row r="572" spans="1:13" ht="14.4" x14ac:dyDescent="0.3">
      <c r="A572" s="8" t="s">
        <v>9</v>
      </c>
      <c r="B572" s="9" t="s">
        <v>13</v>
      </c>
      <c r="C572" s="9" t="s">
        <v>14</v>
      </c>
      <c r="D572" s="9">
        <f t="shared" si="16"/>
        <v>1</v>
      </c>
      <c r="E572" s="9">
        <f t="shared" si="17"/>
        <v>0</v>
      </c>
      <c r="F572" s="9">
        <f t="shared" si="18"/>
        <v>0</v>
      </c>
      <c r="G572" s="9">
        <f t="shared" si="19"/>
        <v>1</v>
      </c>
      <c r="H572" s="9">
        <v>53585</v>
      </c>
      <c r="I572" s="9">
        <v>4</v>
      </c>
      <c r="J572" s="9">
        <v>83</v>
      </c>
      <c r="K572" s="9">
        <v>27</v>
      </c>
      <c r="L572" s="35">
        <v>66902.354299497019</v>
      </c>
      <c r="M572" s="37">
        <f t="shared" si="20"/>
        <v>71949.778057489559</v>
      </c>
    </row>
    <row r="573" spans="1:13" ht="14.4" x14ac:dyDescent="0.3">
      <c r="A573" s="8" t="s">
        <v>12</v>
      </c>
      <c r="B573" s="9" t="s">
        <v>13</v>
      </c>
      <c r="C573" s="9" t="s">
        <v>14</v>
      </c>
      <c r="D573" s="9">
        <f t="shared" si="16"/>
        <v>0</v>
      </c>
      <c r="E573" s="9">
        <f t="shared" si="17"/>
        <v>1</v>
      </c>
      <c r="F573" s="9">
        <f t="shared" si="18"/>
        <v>0</v>
      </c>
      <c r="G573" s="9">
        <f t="shared" si="19"/>
        <v>1</v>
      </c>
      <c r="H573" s="9">
        <v>69993</v>
      </c>
      <c r="I573" s="9">
        <v>2</v>
      </c>
      <c r="J573" s="9">
        <v>66</v>
      </c>
      <c r="K573" s="9">
        <v>50</v>
      </c>
      <c r="L573" s="35">
        <v>77519.716851196732</v>
      </c>
      <c r="M573" s="37">
        <f t="shared" si="20"/>
        <v>79943.319048682213</v>
      </c>
    </row>
    <row r="574" spans="1:13" ht="14.4" x14ac:dyDescent="0.3">
      <c r="A574" s="8" t="s">
        <v>12</v>
      </c>
      <c r="B574" s="9" t="s">
        <v>13</v>
      </c>
      <c r="C574" s="9" t="s">
        <v>11</v>
      </c>
      <c r="D574" s="9">
        <f t="shared" si="16"/>
        <v>0</v>
      </c>
      <c r="E574" s="9">
        <f t="shared" si="17"/>
        <v>1</v>
      </c>
      <c r="F574" s="9">
        <f t="shared" si="18"/>
        <v>0</v>
      </c>
      <c r="G574" s="9">
        <f t="shared" si="19"/>
        <v>0</v>
      </c>
      <c r="H574" s="9">
        <v>55083</v>
      </c>
      <c r="I574" s="9">
        <v>4</v>
      </c>
      <c r="J574" s="9">
        <v>78</v>
      </c>
      <c r="K574" s="9">
        <v>18</v>
      </c>
      <c r="L574" s="35">
        <v>64807.834450546987</v>
      </c>
      <c r="M574" s="37">
        <f t="shared" si="20"/>
        <v>60741.477018668556</v>
      </c>
    </row>
    <row r="575" spans="1:13" ht="14.4" x14ac:dyDescent="0.3">
      <c r="A575" s="8" t="s">
        <v>15</v>
      </c>
      <c r="B575" s="9" t="s">
        <v>13</v>
      </c>
      <c r="C575" s="9" t="s">
        <v>11</v>
      </c>
      <c r="D575" s="9">
        <f t="shared" si="16"/>
        <v>0</v>
      </c>
      <c r="E575" s="9">
        <f t="shared" si="17"/>
        <v>0</v>
      </c>
      <c r="F575" s="9">
        <f t="shared" si="18"/>
        <v>0</v>
      </c>
      <c r="G575" s="9">
        <f t="shared" si="19"/>
        <v>0</v>
      </c>
      <c r="H575" s="9">
        <v>54624</v>
      </c>
      <c r="I575" s="9">
        <v>3</v>
      </c>
      <c r="J575" s="9">
        <v>40</v>
      </c>
      <c r="K575" s="9">
        <v>19</v>
      </c>
      <c r="L575" s="35">
        <v>64539.458730112165</v>
      </c>
      <c r="M575" s="37">
        <f t="shared" si="20"/>
        <v>61793.24143768011</v>
      </c>
    </row>
    <row r="576" spans="1:13" ht="14.4" x14ac:dyDescent="0.3">
      <c r="A576" s="8" t="s">
        <v>15</v>
      </c>
      <c r="B576" s="9" t="s">
        <v>13</v>
      </c>
      <c r="C576" s="9" t="s">
        <v>11</v>
      </c>
      <c r="D576" s="9">
        <f t="shared" si="16"/>
        <v>0</v>
      </c>
      <c r="E576" s="9">
        <f t="shared" si="17"/>
        <v>0</v>
      </c>
      <c r="F576" s="9">
        <f t="shared" si="18"/>
        <v>0</v>
      </c>
      <c r="G576" s="9">
        <f t="shared" si="19"/>
        <v>0</v>
      </c>
      <c r="H576" s="9">
        <v>69272</v>
      </c>
      <c r="I576" s="9">
        <v>1</v>
      </c>
      <c r="J576" s="9">
        <v>52</v>
      </c>
      <c r="K576" s="9">
        <v>38</v>
      </c>
      <c r="L576" s="35">
        <v>74082.967751072021</v>
      </c>
      <c r="M576" s="37">
        <f t="shared" si="20"/>
        <v>73342.3040813673</v>
      </c>
    </row>
    <row r="577" spans="1:13" ht="14.4" x14ac:dyDescent="0.3">
      <c r="A577" s="8" t="s">
        <v>15</v>
      </c>
      <c r="B577" s="9" t="s">
        <v>13</v>
      </c>
      <c r="C577" s="9" t="s">
        <v>14</v>
      </c>
      <c r="D577" s="9">
        <f t="shared" si="16"/>
        <v>0</v>
      </c>
      <c r="E577" s="9">
        <f t="shared" si="17"/>
        <v>0</v>
      </c>
      <c r="F577" s="9">
        <f t="shared" si="18"/>
        <v>0</v>
      </c>
      <c r="G577" s="9">
        <f t="shared" si="19"/>
        <v>1</v>
      </c>
      <c r="H577" s="9">
        <v>54790</v>
      </c>
      <c r="I577" s="9">
        <v>3</v>
      </c>
      <c r="J577" s="9">
        <v>37</v>
      </c>
      <c r="K577" s="9">
        <v>41</v>
      </c>
      <c r="L577" s="35">
        <v>74176.383335457504</v>
      </c>
      <c r="M577" s="37">
        <f t="shared" si="20"/>
        <v>71656.434278690474</v>
      </c>
    </row>
    <row r="578" spans="1:13" ht="14.4" x14ac:dyDescent="0.3">
      <c r="A578" s="8" t="s">
        <v>9</v>
      </c>
      <c r="B578" s="9" t="s">
        <v>13</v>
      </c>
      <c r="C578" s="9" t="s">
        <v>11</v>
      </c>
      <c r="D578" s="9">
        <f t="shared" si="16"/>
        <v>1</v>
      </c>
      <c r="E578" s="9">
        <f t="shared" si="17"/>
        <v>0</v>
      </c>
      <c r="F578" s="9">
        <f t="shared" si="18"/>
        <v>0</v>
      </c>
      <c r="G578" s="9">
        <f t="shared" si="19"/>
        <v>0</v>
      </c>
      <c r="H578" s="9">
        <v>55440</v>
      </c>
      <c r="I578" s="9">
        <v>1</v>
      </c>
      <c r="J578" s="9">
        <v>48</v>
      </c>
      <c r="K578" s="9">
        <v>49</v>
      </c>
      <c r="L578" s="35">
        <v>64550.685036169692</v>
      </c>
      <c r="M578" s="37">
        <f t="shared" si="20"/>
        <v>74618.55562303499</v>
      </c>
    </row>
    <row r="579" spans="1:13" ht="14.4" x14ac:dyDescent="0.3">
      <c r="A579" s="8" t="s">
        <v>15</v>
      </c>
      <c r="B579" s="9" t="s">
        <v>10</v>
      </c>
      <c r="C579" s="9" t="s">
        <v>14</v>
      </c>
      <c r="D579" s="9">
        <f t="shared" si="16"/>
        <v>0</v>
      </c>
      <c r="E579" s="9">
        <f t="shared" si="17"/>
        <v>0</v>
      </c>
      <c r="F579" s="9">
        <f t="shared" si="18"/>
        <v>1</v>
      </c>
      <c r="G579" s="9">
        <f t="shared" si="19"/>
        <v>1</v>
      </c>
      <c r="H579" s="9">
        <v>64558</v>
      </c>
      <c r="I579" s="9">
        <v>3</v>
      </c>
      <c r="J579" s="9">
        <v>47</v>
      </c>
      <c r="K579" s="9">
        <v>48</v>
      </c>
      <c r="L579" s="35">
        <v>99734.643073362662</v>
      </c>
      <c r="M579" s="37">
        <f t="shared" si="20"/>
        <v>97203.601107693568</v>
      </c>
    </row>
    <row r="580" spans="1:13" ht="14.4" x14ac:dyDescent="0.3">
      <c r="A580" s="8" t="s">
        <v>9</v>
      </c>
      <c r="B580" s="9" t="s">
        <v>13</v>
      </c>
      <c r="C580" s="9" t="s">
        <v>11</v>
      </c>
      <c r="D580" s="9">
        <f t="shared" si="16"/>
        <v>1</v>
      </c>
      <c r="E580" s="9">
        <f t="shared" si="17"/>
        <v>0</v>
      </c>
      <c r="F580" s="9">
        <f t="shared" si="18"/>
        <v>0</v>
      </c>
      <c r="G580" s="9">
        <f t="shared" si="19"/>
        <v>0</v>
      </c>
      <c r="H580" s="9">
        <v>50385</v>
      </c>
      <c r="I580" s="9">
        <v>4</v>
      </c>
      <c r="J580" s="9">
        <v>67</v>
      </c>
      <c r="K580" s="9">
        <v>31</v>
      </c>
      <c r="L580" s="35">
        <v>70422.322311896394</v>
      </c>
      <c r="M580" s="37">
        <f t="shared" si="20"/>
        <v>67518.302845916565</v>
      </c>
    </row>
    <row r="581" spans="1:13" ht="14.4" x14ac:dyDescent="0.3">
      <c r="A581" s="8" t="s">
        <v>12</v>
      </c>
      <c r="B581" s="9" t="s">
        <v>13</v>
      </c>
      <c r="C581" s="9" t="s">
        <v>11</v>
      </c>
      <c r="D581" s="9">
        <f t="shared" si="16"/>
        <v>0</v>
      </c>
      <c r="E581" s="9">
        <f t="shared" si="17"/>
        <v>1</v>
      </c>
      <c r="F581" s="9">
        <f t="shared" si="18"/>
        <v>0</v>
      </c>
      <c r="G581" s="9">
        <f t="shared" si="19"/>
        <v>0</v>
      </c>
      <c r="H581" s="9">
        <v>61828</v>
      </c>
      <c r="I581" s="9">
        <v>3</v>
      </c>
      <c r="J581" s="9">
        <v>42</v>
      </c>
      <c r="K581" s="9">
        <v>18</v>
      </c>
      <c r="L581" s="35">
        <v>68584.063158362929</v>
      </c>
      <c r="M581" s="37">
        <f t="shared" si="20"/>
        <v>63947.998538805718</v>
      </c>
    </row>
    <row r="582" spans="1:13" ht="14.4" x14ac:dyDescent="0.3">
      <c r="A582" s="8" t="s">
        <v>12</v>
      </c>
      <c r="B582" s="9" t="s">
        <v>13</v>
      </c>
      <c r="C582" s="9" t="s">
        <v>11</v>
      </c>
      <c r="D582" s="9">
        <f t="shared" si="16"/>
        <v>0</v>
      </c>
      <c r="E582" s="9">
        <f t="shared" si="17"/>
        <v>1</v>
      </c>
      <c r="F582" s="9">
        <f t="shared" si="18"/>
        <v>0</v>
      </c>
      <c r="G582" s="9">
        <f t="shared" si="19"/>
        <v>0</v>
      </c>
      <c r="H582" s="9">
        <v>71543</v>
      </c>
      <c r="I582" s="9">
        <v>4</v>
      </c>
      <c r="J582" s="9">
        <v>82</v>
      </c>
      <c r="K582" s="9">
        <v>30</v>
      </c>
      <c r="L582" s="35">
        <v>61366.784008043382</v>
      </c>
      <c r="M582" s="37">
        <f t="shared" si="20"/>
        <v>71267.378648205326</v>
      </c>
    </row>
    <row r="583" spans="1:13" ht="14.4" x14ac:dyDescent="0.3">
      <c r="A583" s="8" t="s">
        <v>9</v>
      </c>
      <c r="B583" s="9" t="s">
        <v>13</v>
      </c>
      <c r="C583" s="9" t="s">
        <v>11</v>
      </c>
      <c r="D583" s="9">
        <f t="shared" si="16"/>
        <v>1</v>
      </c>
      <c r="E583" s="9">
        <f t="shared" si="17"/>
        <v>0</v>
      </c>
      <c r="F583" s="9">
        <f t="shared" si="18"/>
        <v>0</v>
      </c>
      <c r="G583" s="9">
        <f t="shared" si="19"/>
        <v>0</v>
      </c>
      <c r="H583" s="9">
        <v>60757</v>
      </c>
      <c r="I583" s="9">
        <v>3</v>
      </c>
      <c r="J583" s="9">
        <v>48</v>
      </c>
      <c r="K583" s="9">
        <v>62</v>
      </c>
      <c r="L583" s="35">
        <v>85245.005539429185</v>
      </c>
      <c r="M583" s="37">
        <f t="shared" si="20"/>
        <v>80327.822602668544</v>
      </c>
    </row>
    <row r="584" spans="1:13" ht="14.4" x14ac:dyDescent="0.3">
      <c r="A584" s="8" t="s">
        <v>9</v>
      </c>
      <c r="B584" s="9" t="s">
        <v>13</v>
      </c>
      <c r="C584" s="9" t="s">
        <v>11</v>
      </c>
      <c r="D584" s="9">
        <f t="shared" si="16"/>
        <v>1</v>
      </c>
      <c r="E584" s="9">
        <f t="shared" si="17"/>
        <v>0</v>
      </c>
      <c r="F584" s="9">
        <f t="shared" si="18"/>
        <v>0</v>
      </c>
      <c r="G584" s="9">
        <f t="shared" si="19"/>
        <v>0</v>
      </c>
      <c r="H584" s="9">
        <v>64225</v>
      </c>
      <c r="I584" s="9">
        <v>4</v>
      </c>
      <c r="J584" s="9">
        <v>43</v>
      </c>
      <c r="K584" s="9">
        <v>57</v>
      </c>
      <c r="L584" s="35">
        <v>80470.638286990317</v>
      </c>
      <c r="M584" s="37">
        <f t="shared" si="20"/>
        <v>80588.465155128084</v>
      </c>
    </row>
    <row r="585" spans="1:13" ht="14.4" x14ac:dyDescent="0.3">
      <c r="A585" s="8" t="s">
        <v>15</v>
      </c>
      <c r="B585" s="9" t="s">
        <v>13</v>
      </c>
      <c r="C585" s="9" t="s">
        <v>11</v>
      </c>
      <c r="D585" s="9">
        <f t="shared" si="16"/>
        <v>0</v>
      </c>
      <c r="E585" s="9">
        <f t="shared" si="17"/>
        <v>0</v>
      </c>
      <c r="F585" s="9">
        <f t="shared" si="18"/>
        <v>0</v>
      </c>
      <c r="G585" s="9">
        <f t="shared" si="19"/>
        <v>0</v>
      </c>
      <c r="H585" s="9">
        <v>55470</v>
      </c>
      <c r="I585" s="9">
        <v>3</v>
      </c>
      <c r="J585" s="9">
        <v>36</v>
      </c>
      <c r="K585" s="9">
        <v>58</v>
      </c>
      <c r="L585" s="35">
        <v>68557.783415916463</v>
      </c>
      <c r="M585" s="37">
        <f t="shared" si="20"/>
        <v>72288.583570516479</v>
      </c>
    </row>
    <row r="586" spans="1:13" ht="14.4" x14ac:dyDescent="0.3">
      <c r="A586" s="8" t="s">
        <v>12</v>
      </c>
      <c r="B586" s="9" t="s">
        <v>13</v>
      </c>
      <c r="C586" s="9" t="s">
        <v>14</v>
      </c>
      <c r="D586" s="9">
        <f t="shared" si="16"/>
        <v>0</v>
      </c>
      <c r="E586" s="9">
        <f t="shared" si="17"/>
        <v>1</v>
      </c>
      <c r="F586" s="9">
        <f t="shared" si="18"/>
        <v>0</v>
      </c>
      <c r="G586" s="9">
        <f t="shared" si="19"/>
        <v>1</v>
      </c>
      <c r="H586" s="9">
        <v>47049</v>
      </c>
      <c r="I586" s="9">
        <v>4</v>
      </c>
      <c r="J586" s="9">
        <v>65</v>
      </c>
      <c r="K586" s="9">
        <v>22</v>
      </c>
      <c r="L586" s="35">
        <v>57010.863441061039</v>
      </c>
      <c r="M586" s="37">
        <f t="shared" si="20"/>
        <v>62277.197972750597</v>
      </c>
    </row>
    <row r="587" spans="1:13" ht="14.4" x14ac:dyDescent="0.3">
      <c r="A587" s="8" t="s">
        <v>9</v>
      </c>
      <c r="B587" s="9" t="s">
        <v>10</v>
      </c>
      <c r="C587" s="9" t="s">
        <v>11</v>
      </c>
      <c r="D587" s="9">
        <f t="shared" si="16"/>
        <v>1</v>
      </c>
      <c r="E587" s="9">
        <f t="shared" si="17"/>
        <v>0</v>
      </c>
      <c r="F587" s="9">
        <f t="shared" si="18"/>
        <v>1</v>
      </c>
      <c r="G587" s="9">
        <f t="shared" si="19"/>
        <v>0</v>
      </c>
      <c r="H587" s="9">
        <v>59101</v>
      </c>
      <c r="I587" s="9">
        <v>3</v>
      </c>
      <c r="J587" s="9">
        <v>56</v>
      </c>
      <c r="K587" s="9">
        <v>31</v>
      </c>
      <c r="L587" s="35">
        <v>113843.16022920204</v>
      </c>
      <c r="M587" s="37">
        <f t="shared" ref="M587:M650" si="21">$C$5+(D587*$D$5)+(E587*$E$5)+(F587*$F$5)+(G587*$G$5)+(H587*$H$5)+(I587*$I$5)+(J587*$J$5)+(K587*$K$5)</f>
        <v>90883.549625472195</v>
      </c>
    </row>
    <row r="588" spans="1:13" ht="14.4" x14ac:dyDescent="0.3">
      <c r="A588" s="8" t="s">
        <v>9</v>
      </c>
      <c r="B588" s="9" t="s">
        <v>13</v>
      </c>
      <c r="C588" s="9" t="s">
        <v>14</v>
      </c>
      <c r="D588" s="9">
        <f t="shared" si="16"/>
        <v>1</v>
      </c>
      <c r="E588" s="9">
        <f t="shared" si="17"/>
        <v>0</v>
      </c>
      <c r="F588" s="9">
        <f t="shared" si="18"/>
        <v>0</v>
      </c>
      <c r="G588" s="9">
        <f t="shared" si="19"/>
        <v>1</v>
      </c>
      <c r="H588" s="9">
        <v>55453</v>
      </c>
      <c r="I588" s="9">
        <v>3</v>
      </c>
      <c r="J588" s="9">
        <v>67</v>
      </c>
      <c r="K588" s="9">
        <v>52</v>
      </c>
      <c r="L588" s="35">
        <v>71105.705617869666</v>
      </c>
      <c r="M588" s="37">
        <f t="shared" si="21"/>
        <v>79354.348723689516</v>
      </c>
    </row>
    <row r="589" spans="1:13" ht="14.4" x14ac:dyDescent="0.3">
      <c r="A589" s="8" t="s">
        <v>9</v>
      </c>
      <c r="B589" s="9" t="s">
        <v>13</v>
      </c>
      <c r="C589" s="9" t="s">
        <v>11</v>
      </c>
      <c r="D589" s="9">
        <f t="shared" si="16"/>
        <v>1</v>
      </c>
      <c r="E589" s="9">
        <f t="shared" si="17"/>
        <v>0</v>
      </c>
      <c r="F589" s="9">
        <f t="shared" si="18"/>
        <v>0</v>
      </c>
      <c r="G589" s="9">
        <f t="shared" si="19"/>
        <v>0</v>
      </c>
      <c r="H589" s="9">
        <v>44848</v>
      </c>
      <c r="I589" s="9">
        <v>3</v>
      </c>
      <c r="J589" s="9">
        <v>41</v>
      </c>
      <c r="K589" s="9">
        <v>25</v>
      </c>
      <c r="L589" s="35">
        <v>65897.669835413166</v>
      </c>
      <c r="M589" s="37">
        <f t="shared" si="21"/>
        <v>63588.189877735618</v>
      </c>
    </row>
    <row r="590" spans="1:13" ht="14.4" x14ac:dyDescent="0.3">
      <c r="A590" s="8" t="s">
        <v>9</v>
      </c>
      <c r="B590" s="9" t="s">
        <v>13</v>
      </c>
      <c r="C590" s="9" t="s">
        <v>14</v>
      </c>
      <c r="D590" s="9">
        <f t="shared" si="16"/>
        <v>1</v>
      </c>
      <c r="E590" s="9">
        <f t="shared" si="17"/>
        <v>0</v>
      </c>
      <c r="F590" s="9">
        <f t="shared" si="18"/>
        <v>0</v>
      </c>
      <c r="G590" s="9">
        <f t="shared" si="19"/>
        <v>1</v>
      </c>
      <c r="H590" s="9">
        <v>48183</v>
      </c>
      <c r="I590" s="9">
        <v>4</v>
      </c>
      <c r="J590" s="9">
        <v>35</v>
      </c>
      <c r="K590" s="9">
        <v>59</v>
      </c>
      <c r="L590" s="35">
        <v>73716.84788604622</v>
      </c>
      <c r="M590" s="37">
        <f t="shared" si="21"/>
        <v>77971.685080192998</v>
      </c>
    </row>
    <row r="591" spans="1:13" ht="14.4" x14ac:dyDescent="0.3">
      <c r="A591" s="8" t="s">
        <v>15</v>
      </c>
      <c r="B591" s="9" t="s">
        <v>13</v>
      </c>
      <c r="C591" s="9" t="s">
        <v>14</v>
      </c>
      <c r="D591" s="9">
        <f t="shared" si="16"/>
        <v>0</v>
      </c>
      <c r="E591" s="9">
        <f t="shared" si="17"/>
        <v>0</v>
      </c>
      <c r="F591" s="9">
        <f t="shared" si="18"/>
        <v>0</v>
      </c>
      <c r="G591" s="9">
        <f t="shared" si="19"/>
        <v>1</v>
      </c>
      <c r="H591" s="9">
        <v>52782</v>
      </c>
      <c r="I591" s="9">
        <v>1</v>
      </c>
      <c r="J591" s="9">
        <v>56</v>
      </c>
      <c r="K591" s="9">
        <v>19</v>
      </c>
      <c r="L591" s="35">
        <v>62989.376470615629</v>
      </c>
      <c r="M591" s="37">
        <f t="shared" si="21"/>
        <v>65041.628650969498</v>
      </c>
    </row>
    <row r="592" spans="1:13" ht="14.4" x14ac:dyDescent="0.3">
      <c r="A592" s="8" t="s">
        <v>12</v>
      </c>
      <c r="B592" s="9" t="s">
        <v>13</v>
      </c>
      <c r="C592" s="9" t="s">
        <v>14</v>
      </c>
      <c r="D592" s="9">
        <f t="shared" si="16"/>
        <v>0</v>
      </c>
      <c r="E592" s="9">
        <f t="shared" si="17"/>
        <v>1</v>
      </c>
      <c r="F592" s="9">
        <f t="shared" si="18"/>
        <v>0</v>
      </c>
      <c r="G592" s="9">
        <f t="shared" si="19"/>
        <v>1</v>
      </c>
      <c r="H592" s="9">
        <v>69431</v>
      </c>
      <c r="I592" s="9">
        <v>1</v>
      </c>
      <c r="J592" s="9">
        <v>49</v>
      </c>
      <c r="K592" s="9">
        <v>39</v>
      </c>
      <c r="L592" s="35">
        <v>66323.217446786075</v>
      </c>
      <c r="M592" s="37">
        <f t="shared" si="21"/>
        <v>76932.307689408059</v>
      </c>
    </row>
    <row r="593" spans="1:13" ht="14.4" x14ac:dyDescent="0.3">
      <c r="A593" s="8" t="s">
        <v>12</v>
      </c>
      <c r="B593" s="9" t="s">
        <v>13</v>
      </c>
      <c r="C593" s="9" t="s">
        <v>11</v>
      </c>
      <c r="D593" s="9">
        <f t="shared" si="16"/>
        <v>0</v>
      </c>
      <c r="E593" s="9">
        <f t="shared" si="17"/>
        <v>1</v>
      </c>
      <c r="F593" s="9">
        <f t="shared" si="18"/>
        <v>0</v>
      </c>
      <c r="G593" s="9">
        <f t="shared" si="19"/>
        <v>0</v>
      </c>
      <c r="H593" s="9">
        <v>51589</v>
      </c>
      <c r="I593" s="9">
        <v>4</v>
      </c>
      <c r="J593" s="9">
        <v>41</v>
      </c>
      <c r="K593" s="9">
        <v>32</v>
      </c>
      <c r="L593" s="35">
        <v>78048.350371428183</v>
      </c>
      <c r="M593" s="37">
        <f t="shared" si="21"/>
        <v>62923.916430685429</v>
      </c>
    </row>
    <row r="594" spans="1:13" ht="14.4" x14ac:dyDescent="0.3">
      <c r="A594" s="8" t="s">
        <v>9</v>
      </c>
      <c r="B594" s="9" t="s">
        <v>13</v>
      </c>
      <c r="C594" s="9" t="s">
        <v>14</v>
      </c>
      <c r="D594" s="9">
        <f t="shared" si="16"/>
        <v>1</v>
      </c>
      <c r="E594" s="9">
        <f t="shared" si="17"/>
        <v>0</v>
      </c>
      <c r="F594" s="9">
        <f t="shared" si="18"/>
        <v>0</v>
      </c>
      <c r="G594" s="9">
        <f t="shared" si="19"/>
        <v>1</v>
      </c>
      <c r="H594" s="9">
        <v>48860</v>
      </c>
      <c r="I594" s="9">
        <v>4</v>
      </c>
      <c r="J594" s="9">
        <v>67</v>
      </c>
      <c r="K594" s="9">
        <v>19</v>
      </c>
      <c r="L594" s="35">
        <v>65236.176799145782</v>
      </c>
      <c r="M594" s="37">
        <f t="shared" si="21"/>
        <v>67802.912881760669</v>
      </c>
    </row>
    <row r="595" spans="1:13" ht="14.4" x14ac:dyDescent="0.3">
      <c r="A595" s="8" t="s">
        <v>12</v>
      </c>
      <c r="B595" s="9" t="s">
        <v>13</v>
      </c>
      <c r="C595" s="9" t="s">
        <v>11</v>
      </c>
      <c r="D595" s="9">
        <f t="shared" si="16"/>
        <v>0</v>
      </c>
      <c r="E595" s="9">
        <f t="shared" si="17"/>
        <v>1</v>
      </c>
      <c r="F595" s="9">
        <f t="shared" si="18"/>
        <v>0</v>
      </c>
      <c r="G595" s="9">
        <f t="shared" si="19"/>
        <v>0</v>
      </c>
      <c r="H595" s="9">
        <v>50087</v>
      </c>
      <c r="I595" s="9">
        <v>1</v>
      </c>
      <c r="J595" s="9">
        <v>82</v>
      </c>
      <c r="K595" s="9">
        <v>33</v>
      </c>
      <c r="L595" s="35">
        <v>59009.519932625</v>
      </c>
      <c r="M595" s="37">
        <f t="shared" si="21"/>
        <v>62441.941005390763</v>
      </c>
    </row>
    <row r="596" spans="1:13" ht="14.4" x14ac:dyDescent="0.3">
      <c r="A596" s="8" t="s">
        <v>9</v>
      </c>
      <c r="B596" s="9" t="s">
        <v>13</v>
      </c>
      <c r="C596" s="9" t="s">
        <v>14</v>
      </c>
      <c r="D596" s="9">
        <f t="shared" si="16"/>
        <v>1</v>
      </c>
      <c r="E596" s="9">
        <f t="shared" si="17"/>
        <v>0</v>
      </c>
      <c r="F596" s="9">
        <f t="shared" si="18"/>
        <v>0</v>
      </c>
      <c r="G596" s="9">
        <f t="shared" si="19"/>
        <v>1</v>
      </c>
      <c r="H596" s="9">
        <v>49047</v>
      </c>
      <c r="I596" s="9">
        <v>3</v>
      </c>
      <c r="J596" s="9">
        <v>40</v>
      </c>
      <c r="K596" s="9">
        <v>21</v>
      </c>
      <c r="L596" s="35">
        <v>74563.834964092151</v>
      </c>
      <c r="M596" s="37">
        <f t="shared" si="21"/>
        <v>68532.896605745802</v>
      </c>
    </row>
    <row r="597" spans="1:13" ht="14.4" x14ac:dyDescent="0.3">
      <c r="A597" s="8" t="s">
        <v>15</v>
      </c>
      <c r="B597" s="9" t="s">
        <v>10</v>
      </c>
      <c r="C597" s="9" t="s">
        <v>11</v>
      </c>
      <c r="D597" s="9">
        <f t="shared" si="16"/>
        <v>0</v>
      </c>
      <c r="E597" s="9">
        <f t="shared" si="17"/>
        <v>0</v>
      </c>
      <c r="F597" s="9">
        <f t="shared" si="18"/>
        <v>1</v>
      </c>
      <c r="G597" s="9">
        <f t="shared" si="19"/>
        <v>0</v>
      </c>
      <c r="H597" s="9">
        <v>56231</v>
      </c>
      <c r="I597" s="9">
        <v>1</v>
      </c>
      <c r="J597" s="9">
        <v>74</v>
      </c>
      <c r="K597" s="9">
        <v>34</v>
      </c>
      <c r="L597" s="35">
        <v>92698.559037755957</v>
      </c>
      <c r="M597" s="37">
        <f t="shared" si="21"/>
        <v>85696.90736433139</v>
      </c>
    </row>
    <row r="598" spans="1:13" ht="14.4" x14ac:dyDescent="0.3">
      <c r="A598" s="8" t="s">
        <v>9</v>
      </c>
      <c r="B598" s="9" t="s">
        <v>13</v>
      </c>
      <c r="C598" s="9" t="s">
        <v>11</v>
      </c>
      <c r="D598" s="9">
        <f t="shared" si="16"/>
        <v>1</v>
      </c>
      <c r="E598" s="9">
        <f t="shared" si="17"/>
        <v>0</v>
      </c>
      <c r="F598" s="9">
        <f t="shared" si="18"/>
        <v>0</v>
      </c>
      <c r="G598" s="9">
        <f t="shared" si="19"/>
        <v>0</v>
      </c>
      <c r="H598" s="9">
        <v>61046</v>
      </c>
      <c r="I598" s="9">
        <v>4</v>
      </c>
      <c r="J598" s="9">
        <v>60</v>
      </c>
      <c r="K598" s="9">
        <v>61</v>
      </c>
      <c r="L598" s="35">
        <v>77981.8773358209</v>
      </c>
      <c r="M598" s="37">
        <f t="shared" si="21"/>
        <v>80126.52311277081</v>
      </c>
    </row>
    <row r="599" spans="1:13" ht="14.4" x14ac:dyDescent="0.3">
      <c r="A599" s="8" t="s">
        <v>12</v>
      </c>
      <c r="B599" s="9" t="s">
        <v>13</v>
      </c>
      <c r="C599" s="9" t="s">
        <v>11</v>
      </c>
      <c r="D599" s="9">
        <f t="shared" si="16"/>
        <v>0</v>
      </c>
      <c r="E599" s="9">
        <f t="shared" si="17"/>
        <v>1</v>
      </c>
      <c r="F599" s="9">
        <f t="shared" si="18"/>
        <v>0</v>
      </c>
      <c r="G599" s="9">
        <f t="shared" si="19"/>
        <v>0</v>
      </c>
      <c r="H599" s="9">
        <v>57851</v>
      </c>
      <c r="I599" s="9">
        <v>1</v>
      </c>
      <c r="J599" s="9">
        <v>79</v>
      </c>
      <c r="K599" s="9">
        <v>38</v>
      </c>
      <c r="L599" s="35">
        <v>61211.793944010773</v>
      </c>
      <c r="M599" s="37">
        <f t="shared" si="21"/>
        <v>67253.770520848833</v>
      </c>
    </row>
    <row r="600" spans="1:13" ht="14.4" x14ac:dyDescent="0.3">
      <c r="A600" s="8" t="s">
        <v>9</v>
      </c>
      <c r="B600" s="9" t="s">
        <v>13</v>
      </c>
      <c r="C600" s="9" t="s">
        <v>11</v>
      </c>
      <c r="D600" s="9">
        <f t="shared" si="16"/>
        <v>1</v>
      </c>
      <c r="E600" s="9">
        <f t="shared" si="17"/>
        <v>0</v>
      </c>
      <c r="F600" s="9">
        <f t="shared" si="18"/>
        <v>0</v>
      </c>
      <c r="G600" s="9">
        <f t="shared" si="19"/>
        <v>0</v>
      </c>
      <c r="H600" s="9">
        <v>57087</v>
      </c>
      <c r="I600" s="9">
        <v>4</v>
      </c>
      <c r="J600" s="9">
        <v>57</v>
      </c>
      <c r="K600" s="9">
        <v>58</v>
      </c>
      <c r="L600" s="35">
        <v>78324.591445334619</v>
      </c>
      <c r="M600" s="37">
        <f t="shared" si="21"/>
        <v>77572.800938178698</v>
      </c>
    </row>
    <row r="601" spans="1:13" ht="14.4" x14ac:dyDescent="0.3">
      <c r="A601" s="8" t="s">
        <v>15</v>
      </c>
      <c r="B601" s="9" t="s">
        <v>13</v>
      </c>
      <c r="C601" s="9" t="s">
        <v>14</v>
      </c>
      <c r="D601" s="9">
        <f t="shared" si="16"/>
        <v>0</v>
      </c>
      <c r="E601" s="9">
        <f t="shared" si="17"/>
        <v>0</v>
      </c>
      <c r="F601" s="9">
        <f t="shared" si="18"/>
        <v>0</v>
      </c>
      <c r="G601" s="9">
        <f t="shared" si="19"/>
        <v>1</v>
      </c>
      <c r="H601" s="9">
        <v>48844</v>
      </c>
      <c r="I601" s="9">
        <v>2</v>
      </c>
      <c r="J601" s="9">
        <v>78</v>
      </c>
      <c r="K601" s="9">
        <v>47</v>
      </c>
      <c r="L601" s="35">
        <v>70576.109382380382</v>
      </c>
      <c r="M601" s="37">
        <f t="shared" si="21"/>
        <v>70404.199916752026</v>
      </c>
    </row>
    <row r="602" spans="1:13" ht="14.4" x14ac:dyDescent="0.3">
      <c r="A602" s="8" t="s">
        <v>12</v>
      </c>
      <c r="B602" s="9" t="s">
        <v>13</v>
      </c>
      <c r="C602" s="9" t="s">
        <v>14</v>
      </c>
      <c r="D602" s="9">
        <f t="shared" si="16"/>
        <v>0</v>
      </c>
      <c r="E602" s="9">
        <f t="shared" si="17"/>
        <v>1</v>
      </c>
      <c r="F602" s="9">
        <f t="shared" si="18"/>
        <v>0</v>
      </c>
      <c r="G602" s="9">
        <f t="shared" si="19"/>
        <v>1</v>
      </c>
      <c r="H602" s="9">
        <v>51214</v>
      </c>
      <c r="I602" s="9">
        <v>2</v>
      </c>
      <c r="J602" s="9">
        <v>54</v>
      </c>
      <c r="K602" s="9">
        <v>20</v>
      </c>
      <c r="L602" s="35">
        <v>59565.94106457234</v>
      </c>
      <c r="M602" s="37">
        <f t="shared" si="21"/>
        <v>63738.460187430494</v>
      </c>
    </row>
    <row r="603" spans="1:13" ht="14.4" x14ac:dyDescent="0.3">
      <c r="A603" s="8" t="s">
        <v>9</v>
      </c>
      <c r="B603" s="9" t="s">
        <v>10</v>
      </c>
      <c r="C603" s="9" t="s">
        <v>11</v>
      </c>
      <c r="D603" s="9">
        <f t="shared" si="16"/>
        <v>1</v>
      </c>
      <c r="E603" s="9">
        <f t="shared" si="17"/>
        <v>0</v>
      </c>
      <c r="F603" s="9">
        <f t="shared" si="18"/>
        <v>1</v>
      </c>
      <c r="G603" s="9">
        <f t="shared" si="19"/>
        <v>0</v>
      </c>
      <c r="H603" s="9">
        <v>49750</v>
      </c>
      <c r="I603" s="9">
        <v>4</v>
      </c>
      <c r="J603" s="9">
        <v>70</v>
      </c>
      <c r="K603" s="9">
        <v>21</v>
      </c>
      <c r="L603" s="35">
        <v>65081.361473591744</v>
      </c>
      <c r="M603" s="37">
        <f t="shared" si="21"/>
        <v>83991.121651944733</v>
      </c>
    </row>
    <row r="604" spans="1:13" ht="14.4" x14ac:dyDescent="0.3">
      <c r="A604" s="8" t="s">
        <v>12</v>
      </c>
      <c r="B604" s="9" t="s">
        <v>13</v>
      </c>
      <c r="C604" s="9" t="s">
        <v>14</v>
      </c>
      <c r="D604" s="9">
        <f t="shared" si="16"/>
        <v>0</v>
      </c>
      <c r="E604" s="9">
        <f t="shared" si="17"/>
        <v>1</v>
      </c>
      <c r="F604" s="9">
        <f t="shared" si="18"/>
        <v>0</v>
      </c>
      <c r="G604" s="9">
        <f t="shared" si="19"/>
        <v>1</v>
      </c>
      <c r="H604" s="9">
        <v>68145</v>
      </c>
      <c r="I604" s="9">
        <v>3</v>
      </c>
      <c r="J604" s="9">
        <v>84</v>
      </c>
      <c r="K604" s="9">
        <v>41</v>
      </c>
      <c r="L604" s="35">
        <v>64093.959094228587</v>
      </c>
      <c r="M604" s="37">
        <f t="shared" si="21"/>
        <v>76683.52576949785</v>
      </c>
    </row>
    <row r="605" spans="1:13" ht="14.4" x14ac:dyDescent="0.3">
      <c r="A605" s="8" t="s">
        <v>9</v>
      </c>
      <c r="B605" s="9" t="s">
        <v>13</v>
      </c>
      <c r="C605" s="9" t="s">
        <v>11</v>
      </c>
      <c r="D605" s="9">
        <f t="shared" si="16"/>
        <v>1</v>
      </c>
      <c r="E605" s="9">
        <f t="shared" si="17"/>
        <v>0</v>
      </c>
      <c r="F605" s="9">
        <f t="shared" si="18"/>
        <v>0</v>
      </c>
      <c r="G605" s="9">
        <f t="shared" si="19"/>
        <v>0</v>
      </c>
      <c r="H605" s="9">
        <v>55675</v>
      </c>
      <c r="I605" s="9">
        <v>1</v>
      </c>
      <c r="J605" s="9">
        <v>46</v>
      </c>
      <c r="K605" s="9">
        <v>46</v>
      </c>
      <c r="L605" s="35">
        <v>76864.51707260788</v>
      </c>
      <c r="M605" s="37">
        <f t="shared" si="21"/>
        <v>73955.162798182224</v>
      </c>
    </row>
    <row r="606" spans="1:13" ht="14.4" x14ac:dyDescent="0.3">
      <c r="A606" s="8" t="s">
        <v>12</v>
      </c>
      <c r="B606" s="9" t="s">
        <v>13</v>
      </c>
      <c r="C606" s="9" t="s">
        <v>11</v>
      </c>
      <c r="D606" s="9">
        <f t="shared" si="16"/>
        <v>0</v>
      </c>
      <c r="E606" s="9">
        <f t="shared" si="17"/>
        <v>1</v>
      </c>
      <c r="F606" s="9">
        <f t="shared" si="18"/>
        <v>0</v>
      </c>
      <c r="G606" s="9">
        <f t="shared" si="19"/>
        <v>0</v>
      </c>
      <c r="H606" s="9">
        <v>53388</v>
      </c>
      <c r="I606" s="9">
        <v>2</v>
      </c>
      <c r="J606" s="9">
        <v>61</v>
      </c>
      <c r="K606" s="9">
        <v>42</v>
      </c>
      <c r="L606" s="35">
        <v>70286.846070183892</v>
      </c>
      <c r="M606" s="37">
        <f t="shared" si="21"/>
        <v>66310.774049394488</v>
      </c>
    </row>
    <row r="607" spans="1:13" ht="14.4" x14ac:dyDescent="0.3">
      <c r="A607" s="8" t="s">
        <v>9</v>
      </c>
      <c r="B607" s="9" t="s">
        <v>13</v>
      </c>
      <c r="C607" s="9" t="s">
        <v>11</v>
      </c>
      <c r="D607" s="9">
        <f t="shared" si="16"/>
        <v>1</v>
      </c>
      <c r="E607" s="9">
        <f t="shared" si="17"/>
        <v>0</v>
      </c>
      <c r="F607" s="9">
        <f t="shared" si="18"/>
        <v>0</v>
      </c>
      <c r="G607" s="9">
        <f t="shared" si="19"/>
        <v>0</v>
      </c>
      <c r="H607" s="9">
        <v>57584</v>
      </c>
      <c r="I607" s="9">
        <v>4</v>
      </c>
      <c r="J607" s="9">
        <v>44</v>
      </c>
      <c r="K607" s="9">
        <v>34</v>
      </c>
      <c r="L607" s="35">
        <v>73572.315699944549</v>
      </c>
      <c r="M607" s="37">
        <f t="shared" si="21"/>
        <v>71630.147952928382</v>
      </c>
    </row>
    <row r="608" spans="1:13" ht="14.4" x14ac:dyDescent="0.3">
      <c r="A608" s="8" t="s">
        <v>9</v>
      </c>
      <c r="B608" s="9" t="s">
        <v>13</v>
      </c>
      <c r="C608" s="9" t="s">
        <v>14</v>
      </c>
      <c r="D608" s="9">
        <f t="shared" si="16"/>
        <v>1</v>
      </c>
      <c r="E608" s="9">
        <f t="shared" si="17"/>
        <v>0</v>
      </c>
      <c r="F608" s="9">
        <f t="shared" si="18"/>
        <v>0</v>
      </c>
      <c r="G608" s="9">
        <f t="shared" si="19"/>
        <v>1</v>
      </c>
      <c r="H608" s="9">
        <v>56087</v>
      </c>
      <c r="I608" s="9">
        <v>3</v>
      </c>
      <c r="J608" s="9">
        <v>85</v>
      </c>
      <c r="K608" s="9">
        <v>43</v>
      </c>
      <c r="L608" s="35">
        <v>74611.230515435076</v>
      </c>
      <c r="M608" s="37">
        <f t="shared" si="21"/>
        <v>77244.450731143559</v>
      </c>
    </row>
    <row r="609" spans="1:13" ht="14.4" x14ac:dyDescent="0.3">
      <c r="A609" s="8" t="s">
        <v>15</v>
      </c>
      <c r="B609" s="9" t="s">
        <v>13</v>
      </c>
      <c r="C609" s="9" t="s">
        <v>11</v>
      </c>
      <c r="D609" s="9">
        <f t="shared" si="16"/>
        <v>0</v>
      </c>
      <c r="E609" s="9">
        <f t="shared" si="17"/>
        <v>0</v>
      </c>
      <c r="F609" s="9">
        <f t="shared" si="18"/>
        <v>0</v>
      </c>
      <c r="G609" s="9">
        <f t="shared" si="19"/>
        <v>0</v>
      </c>
      <c r="H609" s="9">
        <v>65165</v>
      </c>
      <c r="I609" s="9">
        <v>1</v>
      </c>
      <c r="J609" s="9">
        <v>79</v>
      </c>
      <c r="K609" s="9">
        <v>52</v>
      </c>
      <c r="L609" s="35">
        <v>100742.2946145609</v>
      </c>
      <c r="M609" s="37">
        <f t="shared" si="21"/>
        <v>75014.16647795777</v>
      </c>
    </row>
    <row r="610" spans="1:13" ht="14.4" x14ac:dyDescent="0.3">
      <c r="A610" s="8" t="s">
        <v>12</v>
      </c>
      <c r="B610" s="9" t="s">
        <v>13</v>
      </c>
      <c r="C610" s="9" t="s">
        <v>11</v>
      </c>
      <c r="D610" s="9">
        <f t="shared" si="16"/>
        <v>0</v>
      </c>
      <c r="E610" s="9">
        <f t="shared" si="17"/>
        <v>1</v>
      </c>
      <c r="F610" s="9">
        <f t="shared" si="18"/>
        <v>0</v>
      </c>
      <c r="G610" s="9">
        <f t="shared" si="19"/>
        <v>0</v>
      </c>
      <c r="H610" s="9">
        <v>61095</v>
      </c>
      <c r="I610" s="9">
        <v>1</v>
      </c>
      <c r="J610" s="9">
        <v>54</v>
      </c>
      <c r="K610" s="9">
        <v>18</v>
      </c>
      <c r="L610" s="35">
        <v>53472.603228318818</v>
      </c>
      <c r="M610" s="37">
        <f t="shared" si="21"/>
        <v>63631.234695486732</v>
      </c>
    </row>
    <row r="611" spans="1:13" ht="14.4" x14ac:dyDescent="0.3">
      <c r="A611" s="8" t="s">
        <v>15</v>
      </c>
      <c r="B611" s="9" t="s">
        <v>13</v>
      </c>
      <c r="C611" s="9" t="s">
        <v>14</v>
      </c>
      <c r="D611" s="9">
        <f t="shared" si="16"/>
        <v>0</v>
      </c>
      <c r="E611" s="9">
        <f t="shared" si="17"/>
        <v>0</v>
      </c>
      <c r="F611" s="9">
        <f t="shared" si="18"/>
        <v>0</v>
      </c>
      <c r="G611" s="9">
        <f t="shared" si="19"/>
        <v>1</v>
      </c>
      <c r="H611" s="9">
        <v>55522</v>
      </c>
      <c r="I611" s="9">
        <v>3</v>
      </c>
      <c r="J611" s="9">
        <v>38</v>
      </c>
      <c r="K611" s="9">
        <v>51</v>
      </c>
      <c r="L611" s="35">
        <v>79954.360820543399</v>
      </c>
      <c r="M611" s="37">
        <f t="shared" si="21"/>
        <v>74572.754509481048</v>
      </c>
    </row>
    <row r="612" spans="1:13" ht="14.4" x14ac:dyDescent="0.3">
      <c r="A612" s="8" t="s">
        <v>9</v>
      </c>
      <c r="B612" s="9" t="s">
        <v>13</v>
      </c>
      <c r="C612" s="9" t="s">
        <v>11</v>
      </c>
      <c r="D612" s="9">
        <f t="shared" si="16"/>
        <v>1</v>
      </c>
      <c r="E612" s="9">
        <f t="shared" si="17"/>
        <v>0</v>
      </c>
      <c r="F612" s="9">
        <f t="shared" si="18"/>
        <v>0</v>
      </c>
      <c r="G612" s="9">
        <f t="shared" si="19"/>
        <v>0</v>
      </c>
      <c r="H612" s="9">
        <v>54823</v>
      </c>
      <c r="I612" s="9">
        <v>2</v>
      </c>
      <c r="J612" s="9">
        <v>64</v>
      </c>
      <c r="K612" s="9">
        <v>56</v>
      </c>
      <c r="L612" s="35">
        <v>78933.393355491105</v>
      </c>
      <c r="M612" s="37">
        <f t="shared" si="21"/>
        <v>76065.028444473719</v>
      </c>
    </row>
    <row r="613" spans="1:13" ht="14.4" x14ac:dyDescent="0.3">
      <c r="A613" s="8" t="s">
        <v>12</v>
      </c>
      <c r="B613" s="9" t="s">
        <v>13</v>
      </c>
      <c r="C613" s="9" t="s">
        <v>11</v>
      </c>
      <c r="D613" s="9">
        <f t="shared" si="16"/>
        <v>0</v>
      </c>
      <c r="E613" s="9">
        <f t="shared" si="17"/>
        <v>1</v>
      </c>
      <c r="F613" s="9">
        <f t="shared" si="18"/>
        <v>0</v>
      </c>
      <c r="G613" s="9">
        <f t="shared" si="19"/>
        <v>0</v>
      </c>
      <c r="H613" s="9">
        <v>62830</v>
      </c>
      <c r="I613" s="9">
        <v>4</v>
      </c>
      <c r="J613" s="9">
        <v>51</v>
      </c>
      <c r="K613" s="9">
        <v>64</v>
      </c>
      <c r="L613" s="35">
        <v>83153.129466879996</v>
      </c>
      <c r="M613" s="37">
        <f t="shared" si="21"/>
        <v>76249.852053820185</v>
      </c>
    </row>
    <row r="614" spans="1:13" ht="14.4" x14ac:dyDescent="0.3">
      <c r="A614" s="8" t="s">
        <v>15</v>
      </c>
      <c r="B614" s="9" t="s">
        <v>10</v>
      </c>
      <c r="C614" s="9" t="s">
        <v>11</v>
      </c>
      <c r="D614" s="9">
        <f t="shared" si="16"/>
        <v>0</v>
      </c>
      <c r="E614" s="9">
        <f t="shared" si="17"/>
        <v>0</v>
      </c>
      <c r="F614" s="9">
        <f t="shared" si="18"/>
        <v>1</v>
      </c>
      <c r="G614" s="9">
        <f t="shared" si="19"/>
        <v>0</v>
      </c>
      <c r="H614" s="9">
        <v>54550</v>
      </c>
      <c r="I614" s="9">
        <v>1</v>
      </c>
      <c r="J614" s="9">
        <v>53</v>
      </c>
      <c r="K614" s="9">
        <v>19</v>
      </c>
      <c r="L614" s="35">
        <v>73581.569518393575</v>
      </c>
      <c r="M614" s="37">
        <f t="shared" si="21"/>
        <v>81130.369035820346</v>
      </c>
    </row>
    <row r="615" spans="1:13" ht="14.4" x14ac:dyDescent="0.3">
      <c r="A615" s="8" t="s">
        <v>12</v>
      </c>
      <c r="B615" s="9" t="s">
        <v>13</v>
      </c>
      <c r="C615" s="9" t="s">
        <v>11</v>
      </c>
      <c r="D615" s="9">
        <f t="shared" si="16"/>
        <v>0</v>
      </c>
      <c r="E615" s="9">
        <f t="shared" si="17"/>
        <v>1</v>
      </c>
      <c r="F615" s="9">
        <f t="shared" si="18"/>
        <v>0</v>
      </c>
      <c r="G615" s="9">
        <f t="shared" si="19"/>
        <v>0</v>
      </c>
      <c r="H615" s="9">
        <v>54662</v>
      </c>
      <c r="I615" s="9">
        <v>3</v>
      </c>
      <c r="J615" s="9">
        <v>74</v>
      </c>
      <c r="K615" s="9">
        <v>51</v>
      </c>
      <c r="L615" s="35">
        <v>70751.481206399782</v>
      </c>
      <c r="M615" s="37">
        <f t="shared" si="21"/>
        <v>69140.047858974664</v>
      </c>
    </row>
    <row r="616" spans="1:13" ht="14.4" x14ac:dyDescent="0.3">
      <c r="A616" s="8" t="s">
        <v>9</v>
      </c>
      <c r="B616" s="9" t="s">
        <v>13</v>
      </c>
      <c r="C616" s="9" t="s">
        <v>11</v>
      </c>
      <c r="D616" s="9">
        <f t="shared" si="16"/>
        <v>1</v>
      </c>
      <c r="E616" s="9">
        <f t="shared" si="17"/>
        <v>0</v>
      </c>
      <c r="F616" s="9">
        <f t="shared" si="18"/>
        <v>0</v>
      </c>
      <c r="G616" s="9">
        <f t="shared" si="19"/>
        <v>0</v>
      </c>
      <c r="H616" s="9">
        <v>49239</v>
      </c>
      <c r="I616" s="9">
        <v>4</v>
      </c>
      <c r="J616" s="9">
        <v>45</v>
      </c>
      <c r="K616" s="9">
        <v>27</v>
      </c>
      <c r="L616" s="35">
        <v>63459.163764078796</v>
      </c>
      <c r="M616" s="37">
        <f t="shared" si="21"/>
        <v>66045.3662356266</v>
      </c>
    </row>
    <row r="617" spans="1:13" ht="14.4" x14ac:dyDescent="0.3">
      <c r="A617" s="8" t="s">
        <v>15</v>
      </c>
      <c r="B617" s="9" t="s">
        <v>10</v>
      </c>
      <c r="C617" s="9" t="s">
        <v>11</v>
      </c>
      <c r="D617" s="9">
        <f t="shared" si="16"/>
        <v>0</v>
      </c>
      <c r="E617" s="9">
        <f t="shared" si="17"/>
        <v>0</v>
      </c>
      <c r="F617" s="9">
        <f t="shared" si="18"/>
        <v>1</v>
      </c>
      <c r="G617" s="9">
        <f t="shared" si="19"/>
        <v>0</v>
      </c>
      <c r="H617" s="9">
        <v>53652</v>
      </c>
      <c r="I617" s="9">
        <v>2</v>
      </c>
      <c r="J617" s="9">
        <v>68</v>
      </c>
      <c r="K617" s="9">
        <v>59</v>
      </c>
      <c r="L617" s="35">
        <v>82182.859089886042</v>
      </c>
      <c r="M617" s="37">
        <f t="shared" si="21"/>
        <v>90998.637617750515</v>
      </c>
    </row>
    <row r="618" spans="1:13" ht="14.4" x14ac:dyDescent="0.3">
      <c r="A618" s="8" t="s">
        <v>9</v>
      </c>
      <c r="B618" s="9" t="s">
        <v>13</v>
      </c>
      <c r="C618" s="9" t="s">
        <v>14</v>
      </c>
      <c r="D618" s="9">
        <f t="shared" si="16"/>
        <v>1</v>
      </c>
      <c r="E618" s="9">
        <f t="shared" si="17"/>
        <v>0</v>
      </c>
      <c r="F618" s="9">
        <f t="shared" si="18"/>
        <v>0</v>
      </c>
      <c r="G618" s="9">
        <f t="shared" si="19"/>
        <v>1</v>
      </c>
      <c r="H618" s="9">
        <v>50659</v>
      </c>
      <c r="I618" s="9">
        <v>3</v>
      </c>
      <c r="J618" s="9">
        <v>63</v>
      </c>
      <c r="K618" s="9">
        <v>28</v>
      </c>
      <c r="L618" s="35">
        <v>77372.878620097123</v>
      </c>
      <c r="M618" s="37">
        <f t="shared" si="21"/>
        <v>70989.445194012646</v>
      </c>
    </row>
    <row r="619" spans="1:13" ht="14.4" x14ac:dyDescent="0.3">
      <c r="A619" s="8" t="s">
        <v>9</v>
      </c>
      <c r="B619" s="9" t="s">
        <v>10</v>
      </c>
      <c r="C619" s="9" t="s">
        <v>14</v>
      </c>
      <c r="D619" s="9">
        <f t="shared" si="16"/>
        <v>1</v>
      </c>
      <c r="E619" s="9">
        <f t="shared" si="17"/>
        <v>0</v>
      </c>
      <c r="F619" s="9">
        <f t="shared" si="18"/>
        <v>1</v>
      </c>
      <c r="G619" s="9">
        <f t="shared" si="19"/>
        <v>1</v>
      </c>
      <c r="H619" s="9">
        <v>59169</v>
      </c>
      <c r="I619" s="9">
        <v>4</v>
      </c>
      <c r="J619" s="9">
        <v>51</v>
      </c>
      <c r="K619" s="9">
        <v>30</v>
      </c>
      <c r="L619" s="35">
        <v>95875.83335980041</v>
      </c>
      <c r="M619" s="37">
        <f t="shared" si="21"/>
        <v>94725.115268849477</v>
      </c>
    </row>
    <row r="620" spans="1:13" ht="14.4" x14ac:dyDescent="0.3">
      <c r="A620" s="8" t="s">
        <v>12</v>
      </c>
      <c r="B620" s="9" t="s">
        <v>13</v>
      </c>
      <c r="C620" s="9" t="s">
        <v>11</v>
      </c>
      <c r="D620" s="9">
        <f t="shared" si="16"/>
        <v>0</v>
      </c>
      <c r="E620" s="9">
        <f t="shared" si="17"/>
        <v>1</v>
      </c>
      <c r="F620" s="9">
        <f t="shared" si="18"/>
        <v>0</v>
      </c>
      <c r="G620" s="9">
        <f t="shared" si="19"/>
        <v>0</v>
      </c>
      <c r="H620" s="9">
        <v>56043</v>
      </c>
      <c r="I620" s="9">
        <v>1</v>
      </c>
      <c r="J620" s="9">
        <v>44</v>
      </c>
      <c r="K620" s="9">
        <v>47</v>
      </c>
      <c r="L620" s="35">
        <v>62426.38545832508</v>
      </c>
      <c r="M620" s="37">
        <f t="shared" si="21"/>
        <v>68895.588099960238</v>
      </c>
    </row>
    <row r="621" spans="1:13" ht="14.4" x14ac:dyDescent="0.3">
      <c r="A621" s="8" t="s">
        <v>9</v>
      </c>
      <c r="B621" s="9" t="s">
        <v>13</v>
      </c>
      <c r="C621" s="9" t="s">
        <v>11</v>
      </c>
      <c r="D621" s="9">
        <f t="shared" si="16"/>
        <v>1</v>
      </c>
      <c r="E621" s="9">
        <f t="shared" si="17"/>
        <v>0</v>
      </c>
      <c r="F621" s="9">
        <f t="shared" si="18"/>
        <v>0</v>
      </c>
      <c r="G621" s="9">
        <f t="shared" si="19"/>
        <v>0</v>
      </c>
      <c r="H621" s="9">
        <v>59528</v>
      </c>
      <c r="I621" s="9">
        <v>2</v>
      </c>
      <c r="J621" s="9">
        <v>35</v>
      </c>
      <c r="K621" s="9">
        <v>38</v>
      </c>
      <c r="L621" s="35">
        <v>65621.205612081991</v>
      </c>
      <c r="M621" s="37">
        <f t="shared" si="21"/>
        <v>73634.760899960718</v>
      </c>
    </row>
    <row r="622" spans="1:13" ht="14.4" x14ac:dyDescent="0.3">
      <c r="A622" s="8" t="s">
        <v>9</v>
      </c>
      <c r="B622" s="9" t="s">
        <v>13</v>
      </c>
      <c r="C622" s="9" t="s">
        <v>11</v>
      </c>
      <c r="D622" s="9">
        <f t="shared" si="16"/>
        <v>1</v>
      </c>
      <c r="E622" s="9">
        <f t="shared" si="17"/>
        <v>0</v>
      </c>
      <c r="F622" s="9">
        <f t="shared" si="18"/>
        <v>0</v>
      </c>
      <c r="G622" s="9">
        <f t="shared" si="19"/>
        <v>0</v>
      </c>
      <c r="H622" s="9">
        <v>54324</v>
      </c>
      <c r="I622" s="9">
        <v>2</v>
      </c>
      <c r="J622" s="9">
        <v>74</v>
      </c>
      <c r="K622" s="9">
        <v>18</v>
      </c>
      <c r="L622" s="35">
        <v>65404.565560856623</v>
      </c>
      <c r="M622" s="37">
        <f t="shared" si="21"/>
        <v>65963.415675120064</v>
      </c>
    </row>
    <row r="623" spans="1:13" ht="14.4" x14ac:dyDescent="0.3">
      <c r="A623" s="8" t="s">
        <v>9</v>
      </c>
      <c r="B623" s="9" t="s">
        <v>13</v>
      </c>
      <c r="C623" s="9" t="s">
        <v>11</v>
      </c>
      <c r="D623" s="9">
        <f t="shared" si="16"/>
        <v>1</v>
      </c>
      <c r="E623" s="9">
        <f t="shared" si="17"/>
        <v>0</v>
      </c>
      <c r="F623" s="9">
        <f t="shared" si="18"/>
        <v>0</v>
      </c>
      <c r="G623" s="9">
        <f t="shared" si="19"/>
        <v>0</v>
      </c>
      <c r="H623" s="9">
        <v>40574</v>
      </c>
      <c r="I623" s="9">
        <v>2</v>
      </c>
      <c r="J623" s="9">
        <v>66</v>
      </c>
      <c r="K623" s="9">
        <v>34</v>
      </c>
      <c r="L623" s="35">
        <v>62314.987228165075</v>
      </c>
      <c r="M623" s="37">
        <f t="shared" si="21"/>
        <v>63926.278793682694</v>
      </c>
    </row>
    <row r="624" spans="1:13" ht="14.4" x14ac:dyDescent="0.3">
      <c r="A624" s="8" t="s">
        <v>12</v>
      </c>
      <c r="B624" s="9" t="s">
        <v>13</v>
      </c>
      <c r="C624" s="9" t="s">
        <v>11</v>
      </c>
      <c r="D624" s="9">
        <f t="shared" si="16"/>
        <v>0</v>
      </c>
      <c r="E624" s="9">
        <f t="shared" si="17"/>
        <v>1</v>
      </c>
      <c r="F624" s="9">
        <f t="shared" si="18"/>
        <v>0</v>
      </c>
      <c r="G624" s="9">
        <f t="shared" si="19"/>
        <v>0</v>
      </c>
      <c r="H624" s="9">
        <v>60511</v>
      </c>
      <c r="I624" s="9">
        <v>4</v>
      </c>
      <c r="J624" s="9">
        <v>56</v>
      </c>
      <c r="K624" s="9">
        <v>20</v>
      </c>
      <c r="L624" s="35">
        <v>55486.61397136686</v>
      </c>
      <c r="M624" s="37">
        <f t="shared" si="21"/>
        <v>63790.957655696235</v>
      </c>
    </row>
    <row r="625" spans="1:13" ht="14.4" x14ac:dyDescent="0.3">
      <c r="A625" s="8" t="s">
        <v>12</v>
      </c>
      <c r="B625" s="9" t="s">
        <v>10</v>
      </c>
      <c r="C625" s="9" t="s">
        <v>11</v>
      </c>
      <c r="D625" s="9">
        <f t="shared" si="16"/>
        <v>0</v>
      </c>
      <c r="E625" s="9">
        <f t="shared" si="17"/>
        <v>1</v>
      </c>
      <c r="F625" s="9">
        <f t="shared" si="18"/>
        <v>1</v>
      </c>
      <c r="G625" s="9">
        <f t="shared" si="19"/>
        <v>0</v>
      </c>
      <c r="H625" s="9">
        <v>61626</v>
      </c>
      <c r="I625" s="9">
        <v>3</v>
      </c>
      <c r="J625" s="9">
        <v>42</v>
      </c>
      <c r="K625" s="9">
        <v>47</v>
      </c>
      <c r="L625" s="35">
        <v>102099.90517415863</v>
      </c>
      <c r="M625" s="37">
        <f t="shared" si="21"/>
        <v>90725.999153723809</v>
      </c>
    </row>
    <row r="626" spans="1:13" ht="14.4" x14ac:dyDescent="0.3">
      <c r="A626" s="8" t="s">
        <v>9</v>
      </c>
      <c r="B626" s="9" t="s">
        <v>13</v>
      </c>
      <c r="C626" s="9" t="s">
        <v>11</v>
      </c>
      <c r="D626" s="9">
        <f t="shared" si="16"/>
        <v>1</v>
      </c>
      <c r="E626" s="9">
        <f t="shared" si="17"/>
        <v>0</v>
      </c>
      <c r="F626" s="9">
        <f t="shared" si="18"/>
        <v>0</v>
      </c>
      <c r="G626" s="9">
        <f t="shared" si="19"/>
        <v>0</v>
      </c>
      <c r="H626" s="9">
        <v>56704</v>
      </c>
      <c r="I626" s="9">
        <v>4</v>
      </c>
      <c r="J626" s="9">
        <v>73</v>
      </c>
      <c r="K626" s="9">
        <v>56</v>
      </c>
      <c r="L626" s="35">
        <v>77326.304910624123</v>
      </c>
      <c r="M626" s="37">
        <f t="shared" si="21"/>
        <v>76823.521878507046</v>
      </c>
    </row>
    <row r="627" spans="1:13" ht="14.4" x14ac:dyDescent="0.3">
      <c r="A627" s="8" t="s">
        <v>9</v>
      </c>
      <c r="B627" s="9" t="s">
        <v>10</v>
      </c>
      <c r="C627" s="9" t="s">
        <v>14</v>
      </c>
      <c r="D627" s="9">
        <f t="shared" si="16"/>
        <v>1</v>
      </c>
      <c r="E627" s="9">
        <f t="shared" si="17"/>
        <v>0</v>
      </c>
      <c r="F627" s="9">
        <f t="shared" si="18"/>
        <v>1</v>
      </c>
      <c r="G627" s="9">
        <f t="shared" si="19"/>
        <v>1</v>
      </c>
      <c r="H627" s="9">
        <v>55507</v>
      </c>
      <c r="I627" s="9">
        <v>3</v>
      </c>
      <c r="J627" s="9">
        <v>68</v>
      </c>
      <c r="K627" s="9">
        <v>49</v>
      </c>
      <c r="L627" s="35">
        <v>81770.125523796858</v>
      </c>
      <c r="M627" s="37">
        <f t="shared" si="21"/>
        <v>97958.204388206927</v>
      </c>
    </row>
    <row r="628" spans="1:13" ht="14.4" x14ac:dyDescent="0.3">
      <c r="A628" s="8" t="s">
        <v>12</v>
      </c>
      <c r="B628" s="9" t="s">
        <v>10</v>
      </c>
      <c r="C628" s="9" t="s">
        <v>11</v>
      </c>
      <c r="D628" s="9">
        <f t="shared" si="16"/>
        <v>0</v>
      </c>
      <c r="E628" s="9">
        <f t="shared" si="17"/>
        <v>1</v>
      </c>
      <c r="F628" s="9">
        <f t="shared" si="18"/>
        <v>1</v>
      </c>
      <c r="G628" s="9">
        <f t="shared" si="19"/>
        <v>0</v>
      </c>
      <c r="H628" s="9">
        <v>63071</v>
      </c>
      <c r="I628" s="9">
        <v>2</v>
      </c>
      <c r="J628" s="9">
        <v>60</v>
      </c>
      <c r="K628" s="9">
        <v>19</v>
      </c>
      <c r="L628" s="35">
        <v>95369.345198568437</v>
      </c>
      <c r="M628" s="37">
        <f t="shared" si="21"/>
        <v>84091.512141455241</v>
      </c>
    </row>
    <row r="629" spans="1:13" ht="14.4" x14ac:dyDescent="0.3">
      <c r="A629" s="8" t="s">
        <v>9</v>
      </c>
      <c r="B629" s="9" t="s">
        <v>13</v>
      </c>
      <c r="C629" s="9" t="s">
        <v>11</v>
      </c>
      <c r="D629" s="9">
        <f t="shared" si="16"/>
        <v>1</v>
      </c>
      <c r="E629" s="9">
        <f t="shared" si="17"/>
        <v>0</v>
      </c>
      <c r="F629" s="9">
        <f t="shared" si="18"/>
        <v>0</v>
      </c>
      <c r="G629" s="9">
        <f t="shared" si="19"/>
        <v>0</v>
      </c>
      <c r="H629" s="9">
        <v>60356</v>
      </c>
      <c r="I629" s="9">
        <v>4</v>
      </c>
      <c r="J629" s="9">
        <v>51</v>
      </c>
      <c r="K629" s="9">
        <v>55</v>
      </c>
      <c r="L629" s="35">
        <v>77809.72220716998</v>
      </c>
      <c r="M629" s="37">
        <f t="shared" si="21"/>
        <v>78294.151151901795</v>
      </c>
    </row>
    <row r="630" spans="1:13" ht="14.4" x14ac:dyDescent="0.3">
      <c r="A630" s="8" t="s">
        <v>9</v>
      </c>
      <c r="B630" s="9" t="s">
        <v>13</v>
      </c>
      <c r="C630" s="9" t="s">
        <v>14</v>
      </c>
      <c r="D630" s="9">
        <f t="shared" si="16"/>
        <v>1</v>
      </c>
      <c r="E630" s="9">
        <f t="shared" si="17"/>
        <v>0</v>
      </c>
      <c r="F630" s="9">
        <f t="shared" si="18"/>
        <v>0</v>
      </c>
      <c r="G630" s="9">
        <f t="shared" si="19"/>
        <v>1</v>
      </c>
      <c r="H630" s="9">
        <v>55650</v>
      </c>
      <c r="I630" s="9">
        <v>4</v>
      </c>
      <c r="J630" s="9">
        <v>75</v>
      </c>
      <c r="K630" s="9">
        <v>30</v>
      </c>
      <c r="L630" s="35">
        <v>62505.95339165075</v>
      </c>
      <c r="M630" s="37">
        <f t="shared" si="21"/>
        <v>73688.358644740394</v>
      </c>
    </row>
    <row r="631" spans="1:13" ht="14.4" x14ac:dyDescent="0.3">
      <c r="A631" s="8" t="s">
        <v>9</v>
      </c>
      <c r="B631" s="9" t="s">
        <v>10</v>
      </c>
      <c r="C631" s="9" t="s">
        <v>14</v>
      </c>
      <c r="D631" s="9">
        <f t="shared" si="16"/>
        <v>1</v>
      </c>
      <c r="E631" s="9">
        <f t="shared" si="17"/>
        <v>0</v>
      </c>
      <c r="F631" s="9">
        <f t="shared" si="18"/>
        <v>1</v>
      </c>
      <c r="G631" s="9">
        <f t="shared" si="19"/>
        <v>1</v>
      </c>
      <c r="H631" s="9">
        <v>55291</v>
      </c>
      <c r="I631" s="9">
        <v>3</v>
      </c>
      <c r="J631" s="9">
        <v>56</v>
      </c>
      <c r="K631" s="9">
        <v>37</v>
      </c>
      <c r="L631" s="35">
        <v>102592.89266378738</v>
      </c>
      <c r="M631" s="37">
        <f t="shared" si="21"/>
        <v>94797.20080009941</v>
      </c>
    </row>
    <row r="632" spans="1:13" ht="14.4" x14ac:dyDescent="0.3">
      <c r="A632" s="8" t="s">
        <v>9</v>
      </c>
      <c r="B632" s="9" t="s">
        <v>13</v>
      </c>
      <c r="C632" s="9" t="s">
        <v>11</v>
      </c>
      <c r="D632" s="9">
        <f t="shared" si="16"/>
        <v>1</v>
      </c>
      <c r="E632" s="9">
        <f t="shared" si="17"/>
        <v>0</v>
      </c>
      <c r="F632" s="9">
        <f t="shared" si="18"/>
        <v>0</v>
      </c>
      <c r="G632" s="9">
        <f t="shared" si="19"/>
        <v>0</v>
      </c>
      <c r="H632" s="9">
        <v>50234</v>
      </c>
      <c r="I632" s="9">
        <v>3</v>
      </c>
      <c r="J632" s="9">
        <v>42</v>
      </c>
      <c r="K632" s="9">
        <v>49</v>
      </c>
      <c r="L632" s="35">
        <v>75835.3382371138</v>
      </c>
      <c r="M632" s="37">
        <f t="shared" si="21"/>
        <v>72231.393606758938</v>
      </c>
    </row>
    <row r="633" spans="1:13" ht="14.4" x14ac:dyDescent="0.3">
      <c r="A633" s="8" t="s">
        <v>9</v>
      </c>
      <c r="B633" s="9" t="s">
        <v>10</v>
      </c>
      <c r="C633" s="9" t="s">
        <v>14</v>
      </c>
      <c r="D633" s="9">
        <f t="shared" si="16"/>
        <v>1</v>
      </c>
      <c r="E633" s="9">
        <f t="shared" si="17"/>
        <v>0</v>
      </c>
      <c r="F633" s="9">
        <f t="shared" si="18"/>
        <v>1</v>
      </c>
      <c r="G633" s="9">
        <f t="shared" si="19"/>
        <v>1</v>
      </c>
      <c r="H633" s="9">
        <v>57309</v>
      </c>
      <c r="I633" s="9">
        <v>2</v>
      </c>
      <c r="J633" s="9">
        <v>44</v>
      </c>
      <c r="K633" s="9">
        <v>18</v>
      </c>
      <c r="L633" s="35">
        <v>108840.13183142734</v>
      </c>
      <c r="M633" s="37">
        <f t="shared" si="21"/>
        <v>90861.512922640206</v>
      </c>
    </row>
    <row r="634" spans="1:13" ht="14.4" x14ac:dyDescent="0.3">
      <c r="A634" s="8" t="s">
        <v>15</v>
      </c>
      <c r="B634" s="9" t="s">
        <v>13</v>
      </c>
      <c r="C634" s="9" t="s">
        <v>14</v>
      </c>
      <c r="D634" s="9">
        <f t="shared" si="16"/>
        <v>0</v>
      </c>
      <c r="E634" s="9">
        <f t="shared" si="17"/>
        <v>0</v>
      </c>
      <c r="F634" s="9">
        <f t="shared" si="18"/>
        <v>0</v>
      </c>
      <c r="G634" s="9">
        <f t="shared" si="19"/>
        <v>1</v>
      </c>
      <c r="H634" s="9">
        <v>49801</v>
      </c>
      <c r="I634" s="9">
        <v>1</v>
      </c>
      <c r="J634" s="9">
        <v>40</v>
      </c>
      <c r="K634" s="9">
        <v>59</v>
      </c>
      <c r="L634" s="35">
        <v>78467.444763515945</v>
      </c>
      <c r="M634" s="37">
        <f t="shared" si="21"/>
        <v>74111.492613413749</v>
      </c>
    </row>
    <row r="635" spans="1:13" ht="14.4" x14ac:dyDescent="0.3">
      <c r="A635" s="8" t="s">
        <v>15</v>
      </c>
      <c r="B635" s="9" t="s">
        <v>13</v>
      </c>
      <c r="C635" s="9" t="s">
        <v>11</v>
      </c>
      <c r="D635" s="9">
        <f t="shared" si="16"/>
        <v>0</v>
      </c>
      <c r="E635" s="9">
        <f t="shared" si="17"/>
        <v>0</v>
      </c>
      <c r="F635" s="9">
        <f t="shared" si="18"/>
        <v>0</v>
      </c>
      <c r="G635" s="9">
        <f t="shared" si="19"/>
        <v>0</v>
      </c>
      <c r="H635" s="9">
        <v>53160</v>
      </c>
      <c r="I635" s="9">
        <v>1</v>
      </c>
      <c r="J635" s="9">
        <v>46</v>
      </c>
      <c r="K635" s="9">
        <v>29</v>
      </c>
      <c r="L635" s="35">
        <v>62498.775076390135</v>
      </c>
      <c r="M635" s="37">
        <f t="shared" si="21"/>
        <v>63757.683487778384</v>
      </c>
    </row>
    <row r="636" spans="1:13" ht="14.4" x14ac:dyDescent="0.3">
      <c r="A636" s="8" t="s">
        <v>9</v>
      </c>
      <c r="B636" s="9" t="s">
        <v>13</v>
      </c>
      <c r="C636" s="9" t="s">
        <v>14</v>
      </c>
      <c r="D636" s="9">
        <f t="shared" si="16"/>
        <v>1</v>
      </c>
      <c r="E636" s="9">
        <f t="shared" si="17"/>
        <v>0</v>
      </c>
      <c r="F636" s="9">
        <f t="shared" si="18"/>
        <v>0</v>
      </c>
      <c r="G636" s="9">
        <f t="shared" si="19"/>
        <v>1</v>
      </c>
      <c r="H636" s="9">
        <v>51698</v>
      </c>
      <c r="I636" s="9">
        <v>1</v>
      </c>
      <c r="J636" s="9">
        <v>67</v>
      </c>
      <c r="K636" s="9">
        <v>36</v>
      </c>
      <c r="L636" s="35">
        <v>82885.094156700798</v>
      </c>
      <c r="M636" s="37">
        <f t="shared" si="21"/>
        <v>73573.648338044732</v>
      </c>
    </row>
    <row r="637" spans="1:13" ht="14.4" x14ac:dyDescent="0.3">
      <c r="A637" s="8" t="s">
        <v>12</v>
      </c>
      <c r="B637" s="9" t="s">
        <v>13</v>
      </c>
      <c r="C637" s="9" t="s">
        <v>14</v>
      </c>
      <c r="D637" s="9">
        <f t="shared" si="16"/>
        <v>0</v>
      </c>
      <c r="E637" s="9">
        <f t="shared" si="17"/>
        <v>1</v>
      </c>
      <c r="F637" s="9">
        <f t="shared" si="18"/>
        <v>0</v>
      </c>
      <c r="G637" s="9">
        <f t="shared" si="19"/>
        <v>1</v>
      </c>
      <c r="H637" s="9">
        <v>69671</v>
      </c>
      <c r="I637" s="9">
        <v>3</v>
      </c>
      <c r="J637" s="9">
        <v>36</v>
      </c>
      <c r="K637" s="9">
        <v>33</v>
      </c>
      <c r="L637" s="35">
        <v>67675.989771627777</v>
      </c>
      <c r="M637" s="37">
        <f t="shared" si="21"/>
        <v>75476.444622477415</v>
      </c>
    </row>
    <row r="638" spans="1:13" ht="14.4" x14ac:dyDescent="0.3">
      <c r="A638" s="8" t="s">
        <v>9</v>
      </c>
      <c r="B638" s="9" t="s">
        <v>13</v>
      </c>
      <c r="C638" s="9" t="s">
        <v>14</v>
      </c>
      <c r="D638" s="9">
        <f t="shared" si="16"/>
        <v>1</v>
      </c>
      <c r="E638" s="9">
        <f t="shared" si="17"/>
        <v>0</v>
      </c>
      <c r="F638" s="9">
        <f t="shared" si="18"/>
        <v>0</v>
      </c>
      <c r="G638" s="9">
        <f t="shared" si="19"/>
        <v>1</v>
      </c>
      <c r="H638" s="9">
        <v>62309</v>
      </c>
      <c r="I638" s="9">
        <v>4</v>
      </c>
      <c r="J638" s="9">
        <v>61</v>
      </c>
      <c r="K638" s="9">
        <v>58</v>
      </c>
      <c r="L638" s="35">
        <v>87098.074926020825</v>
      </c>
      <c r="M638" s="37">
        <f t="shared" si="21"/>
        <v>83996.988270911388</v>
      </c>
    </row>
    <row r="639" spans="1:13" ht="14.4" x14ac:dyDescent="0.3">
      <c r="A639" s="8" t="s">
        <v>15</v>
      </c>
      <c r="B639" s="9" t="s">
        <v>10</v>
      </c>
      <c r="C639" s="9" t="s">
        <v>11</v>
      </c>
      <c r="D639" s="9">
        <f t="shared" si="16"/>
        <v>0</v>
      </c>
      <c r="E639" s="9">
        <f t="shared" si="17"/>
        <v>0</v>
      </c>
      <c r="F639" s="9">
        <f t="shared" si="18"/>
        <v>1</v>
      </c>
      <c r="G639" s="9">
        <f t="shared" si="19"/>
        <v>0</v>
      </c>
      <c r="H639" s="9">
        <v>62634</v>
      </c>
      <c r="I639" s="9">
        <v>1</v>
      </c>
      <c r="J639" s="9">
        <v>56</v>
      </c>
      <c r="K639" s="9">
        <v>44</v>
      </c>
      <c r="L639" s="35">
        <v>99438.63137744923</v>
      </c>
      <c r="M639" s="37">
        <f t="shared" si="21"/>
        <v>91243.607040762159</v>
      </c>
    </row>
    <row r="640" spans="1:13" ht="14.4" x14ac:dyDescent="0.3">
      <c r="A640" s="8" t="s">
        <v>9</v>
      </c>
      <c r="B640" s="9" t="s">
        <v>13</v>
      </c>
      <c r="C640" s="9" t="s">
        <v>14</v>
      </c>
      <c r="D640" s="9">
        <f t="shared" si="16"/>
        <v>1</v>
      </c>
      <c r="E640" s="9">
        <f t="shared" si="17"/>
        <v>0</v>
      </c>
      <c r="F640" s="9">
        <f t="shared" si="18"/>
        <v>0</v>
      </c>
      <c r="G640" s="9">
        <f t="shared" si="19"/>
        <v>1</v>
      </c>
      <c r="H640" s="9">
        <v>64138</v>
      </c>
      <c r="I640" s="9">
        <v>4</v>
      </c>
      <c r="J640" s="9">
        <v>35</v>
      </c>
      <c r="K640" s="9">
        <v>53</v>
      </c>
      <c r="L640" s="35">
        <v>72864.744996096022</v>
      </c>
      <c r="M640" s="37">
        <f t="shared" si="21"/>
        <v>83623.210063929684</v>
      </c>
    </row>
    <row r="641" spans="1:13" ht="14.4" x14ac:dyDescent="0.3">
      <c r="A641" s="8" t="s">
        <v>9</v>
      </c>
      <c r="B641" s="9" t="s">
        <v>13</v>
      </c>
      <c r="C641" s="9" t="s">
        <v>14</v>
      </c>
      <c r="D641" s="9">
        <f t="shared" si="16"/>
        <v>1</v>
      </c>
      <c r="E641" s="9">
        <f t="shared" si="17"/>
        <v>0</v>
      </c>
      <c r="F641" s="9">
        <f t="shared" si="18"/>
        <v>0</v>
      </c>
      <c r="G641" s="9">
        <f t="shared" si="19"/>
        <v>1</v>
      </c>
      <c r="H641" s="9">
        <v>51339</v>
      </c>
      <c r="I641" s="9">
        <v>3</v>
      </c>
      <c r="J641" s="9">
        <v>75</v>
      </c>
      <c r="K641" s="9">
        <v>24</v>
      </c>
      <c r="L641" s="35">
        <v>72905.047069357912</v>
      </c>
      <c r="M641" s="37">
        <f t="shared" si="21"/>
        <v>70216.937782707304</v>
      </c>
    </row>
    <row r="642" spans="1:13" ht="14.4" x14ac:dyDescent="0.3">
      <c r="A642" s="8" t="s">
        <v>12</v>
      </c>
      <c r="B642" s="9" t="s">
        <v>13</v>
      </c>
      <c r="C642" s="9" t="s">
        <v>11</v>
      </c>
      <c r="D642" s="9">
        <f t="shared" si="16"/>
        <v>0</v>
      </c>
      <c r="E642" s="9">
        <f t="shared" si="17"/>
        <v>1</v>
      </c>
      <c r="F642" s="9">
        <f t="shared" si="18"/>
        <v>0</v>
      </c>
      <c r="G642" s="9">
        <f t="shared" si="19"/>
        <v>0</v>
      </c>
      <c r="H642" s="9">
        <v>56337</v>
      </c>
      <c r="I642" s="9">
        <v>3</v>
      </c>
      <c r="J642" s="9">
        <v>78</v>
      </c>
      <c r="K642" s="9">
        <v>29</v>
      </c>
      <c r="L642" s="35">
        <v>69201.424747451951</v>
      </c>
      <c r="M642" s="37">
        <f t="shared" si="21"/>
        <v>64185.162937811278</v>
      </c>
    </row>
    <row r="643" spans="1:13" ht="14.4" x14ac:dyDescent="0.3">
      <c r="A643" s="8" t="s">
        <v>9</v>
      </c>
      <c r="B643" s="9" t="s">
        <v>13</v>
      </c>
      <c r="C643" s="9" t="s">
        <v>14</v>
      </c>
      <c r="D643" s="9">
        <f t="shared" si="16"/>
        <v>1</v>
      </c>
      <c r="E643" s="9">
        <f t="shared" si="17"/>
        <v>0</v>
      </c>
      <c r="F643" s="9">
        <f t="shared" si="18"/>
        <v>0</v>
      </c>
      <c r="G643" s="9">
        <f t="shared" si="19"/>
        <v>1</v>
      </c>
      <c r="H643" s="9">
        <v>47655</v>
      </c>
      <c r="I643" s="9">
        <v>2</v>
      </c>
      <c r="J643" s="9">
        <v>80</v>
      </c>
      <c r="K643" s="9">
        <v>40</v>
      </c>
      <c r="L643" s="35">
        <v>76955.420311117748</v>
      </c>
      <c r="M643" s="37">
        <f t="shared" si="21"/>
        <v>72707.098137501394</v>
      </c>
    </row>
    <row r="644" spans="1:13" ht="14.4" x14ac:dyDescent="0.3">
      <c r="A644" s="8" t="s">
        <v>9</v>
      </c>
      <c r="B644" s="9" t="s">
        <v>13</v>
      </c>
      <c r="C644" s="9" t="s">
        <v>14</v>
      </c>
      <c r="D644" s="9">
        <f t="shared" si="16"/>
        <v>1</v>
      </c>
      <c r="E644" s="9">
        <f t="shared" si="17"/>
        <v>0</v>
      </c>
      <c r="F644" s="9">
        <f t="shared" si="18"/>
        <v>0</v>
      </c>
      <c r="G644" s="9">
        <f t="shared" si="19"/>
        <v>1</v>
      </c>
      <c r="H644" s="9">
        <v>63372</v>
      </c>
      <c r="I644" s="9">
        <v>3</v>
      </c>
      <c r="J644" s="9">
        <v>43</v>
      </c>
      <c r="K644" s="9">
        <v>51</v>
      </c>
      <c r="L644" s="35">
        <v>82767.254362083084</v>
      </c>
      <c r="M644" s="37">
        <f t="shared" si="21"/>
        <v>82759.230697756153</v>
      </c>
    </row>
    <row r="645" spans="1:13" ht="14.4" x14ac:dyDescent="0.3">
      <c r="A645" s="8" t="s">
        <v>9</v>
      </c>
      <c r="B645" s="9" t="s">
        <v>13</v>
      </c>
      <c r="C645" s="9" t="s">
        <v>14</v>
      </c>
      <c r="D645" s="9">
        <f t="shared" si="16"/>
        <v>1</v>
      </c>
      <c r="E645" s="9">
        <f t="shared" si="17"/>
        <v>0</v>
      </c>
      <c r="F645" s="9">
        <f t="shared" si="18"/>
        <v>0</v>
      </c>
      <c r="G645" s="9">
        <f t="shared" si="19"/>
        <v>1</v>
      </c>
      <c r="H645" s="9">
        <v>63512</v>
      </c>
      <c r="I645" s="9">
        <v>3</v>
      </c>
      <c r="J645" s="9">
        <v>43</v>
      </c>
      <c r="K645" s="9">
        <v>64</v>
      </c>
      <c r="L645" s="35">
        <v>85418.253399266483</v>
      </c>
      <c r="M645" s="37">
        <f t="shared" si="21"/>
        <v>86188.682046879301</v>
      </c>
    </row>
    <row r="646" spans="1:13" ht="14.4" x14ac:dyDescent="0.3">
      <c r="A646" s="8" t="s">
        <v>15</v>
      </c>
      <c r="B646" s="9" t="s">
        <v>13</v>
      </c>
      <c r="C646" s="9" t="s">
        <v>11</v>
      </c>
      <c r="D646" s="9">
        <f t="shared" si="16"/>
        <v>0</v>
      </c>
      <c r="E646" s="9">
        <f t="shared" si="17"/>
        <v>0</v>
      </c>
      <c r="F646" s="9">
        <f t="shared" si="18"/>
        <v>0</v>
      </c>
      <c r="G646" s="9">
        <f t="shared" si="19"/>
        <v>0</v>
      </c>
      <c r="H646" s="9">
        <v>47893</v>
      </c>
      <c r="I646" s="9">
        <v>1</v>
      </c>
      <c r="J646" s="9">
        <v>53</v>
      </c>
      <c r="K646" s="9">
        <v>19</v>
      </c>
      <c r="L646" s="35">
        <v>66799.888131359563</v>
      </c>
      <c r="M646" s="37">
        <f t="shared" si="21"/>
        <v>58764.169489313055</v>
      </c>
    </row>
    <row r="647" spans="1:13" ht="14.4" x14ac:dyDescent="0.3">
      <c r="A647" s="8" t="s">
        <v>9</v>
      </c>
      <c r="B647" s="9" t="s">
        <v>13</v>
      </c>
      <c r="C647" s="9" t="s">
        <v>11</v>
      </c>
      <c r="D647" s="9">
        <f t="shared" si="16"/>
        <v>1</v>
      </c>
      <c r="E647" s="9">
        <f t="shared" si="17"/>
        <v>0</v>
      </c>
      <c r="F647" s="9">
        <f t="shared" si="18"/>
        <v>0</v>
      </c>
      <c r="G647" s="9">
        <f t="shared" si="19"/>
        <v>0</v>
      </c>
      <c r="H647" s="9">
        <v>63895</v>
      </c>
      <c r="I647" s="9">
        <v>1</v>
      </c>
      <c r="J647" s="9">
        <v>80</v>
      </c>
      <c r="K647" s="9">
        <v>35</v>
      </c>
      <c r="L647" s="35">
        <v>83672.863594959781</v>
      </c>
      <c r="M647" s="37">
        <f t="shared" si="21"/>
        <v>74694.731613036914</v>
      </c>
    </row>
    <row r="648" spans="1:13" ht="14.4" x14ac:dyDescent="0.3">
      <c r="A648" s="8" t="s">
        <v>9</v>
      </c>
      <c r="B648" s="9" t="s">
        <v>10</v>
      </c>
      <c r="C648" s="9" t="s">
        <v>14</v>
      </c>
      <c r="D648" s="9">
        <f t="shared" si="16"/>
        <v>1</v>
      </c>
      <c r="E648" s="9">
        <f t="shared" si="17"/>
        <v>0</v>
      </c>
      <c r="F648" s="9">
        <f t="shared" si="18"/>
        <v>1</v>
      </c>
      <c r="G648" s="9">
        <f t="shared" si="19"/>
        <v>1</v>
      </c>
      <c r="H648" s="9">
        <v>52623</v>
      </c>
      <c r="I648" s="9">
        <v>1</v>
      </c>
      <c r="J648" s="9">
        <v>47</v>
      </c>
      <c r="K648" s="9">
        <v>39</v>
      </c>
      <c r="L648" s="35">
        <v>80856.108778382637</v>
      </c>
      <c r="M648" s="37">
        <f t="shared" si="21"/>
        <v>94201.184829636724</v>
      </c>
    </row>
    <row r="649" spans="1:13" ht="14.4" x14ac:dyDescent="0.3">
      <c r="A649" s="8" t="s">
        <v>12</v>
      </c>
      <c r="B649" s="9" t="s">
        <v>13</v>
      </c>
      <c r="C649" s="9" t="s">
        <v>14</v>
      </c>
      <c r="D649" s="9">
        <f t="shared" si="16"/>
        <v>0</v>
      </c>
      <c r="E649" s="9">
        <f t="shared" si="17"/>
        <v>1</v>
      </c>
      <c r="F649" s="9">
        <f t="shared" si="18"/>
        <v>0</v>
      </c>
      <c r="G649" s="9">
        <f t="shared" si="19"/>
        <v>1</v>
      </c>
      <c r="H649" s="9">
        <v>58616</v>
      </c>
      <c r="I649" s="9">
        <v>4</v>
      </c>
      <c r="J649" s="9">
        <v>38</v>
      </c>
      <c r="K649" s="9">
        <v>56</v>
      </c>
      <c r="L649" s="35">
        <v>70153.224986923917</v>
      </c>
      <c r="M649" s="37">
        <f t="shared" si="21"/>
        <v>76403.37119898446</v>
      </c>
    </row>
    <row r="650" spans="1:13" ht="14.4" x14ac:dyDescent="0.3">
      <c r="A650" s="8" t="s">
        <v>9</v>
      </c>
      <c r="B650" s="9" t="s">
        <v>13</v>
      </c>
      <c r="C650" s="9" t="s">
        <v>14</v>
      </c>
      <c r="D650" s="9">
        <f t="shared" si="16"/>
        <v>1</v>
      </c>
      <c r="E650" s="9">
        <f t="shared" si="17"/>
        <v>0</v>
      </c>
      <c r="F650" s="9">
        <f t="shared" si="18"/>
        <v>0</v>
      </c>
      <c r="G650" s="9">
        <f t="shared" si="19"/>
        <v>1</v>
      </c>
      <c r="H650" s="9">
        <v>65363</v>
      </c>
      <c r="I650" s="9">
        <v>3</v>
      </c>
      <c r="J650" s="9">
        <v>79</v>
      </c>
      <c r="K650" s="9">
        <v>33</v>
      </c>
      <c r="L650" s="35">
        <v>73418.480888370817</v>
      </c>
      <c r="M650" s="37">
        <f t="shared" si="21"/>
        <v>78865.936565078984</v>
      </c>
    </row>
    <row r="651" spans="1:13" ht="14.4" x14ac:dyDescent="0.3">
      <c r="A651" s="8" t="s">
        <v>15</v>
      </c>
      <c r="B651" s="9" t="s">
        <v>10</v>
      </c>
      <c r="C651" s="9" t="s">
        <v>14</v>
      </c>
      <c r="D651" s="9">
        <f t="shared" si="16"/>
        <v>0</v>
      </c>
      <c r="E651" s="9">
        <f t="shared" si="17"/>
        <v>0</v>
      </c>
      <c r="F651" s="9">
        <f t="shared" si="18"/>
        <v>1</v>
      </c>
      <c r="G651" s="9">
        <f t="shared" si="19"/>
        <v>1</v>
      </c>
      <c r="H651" s="9">
        <v>53149</v>
      </c>
      <c r="I651" s="9">
        <v>1</v>
      </c>
      <c r="J651" s="9">
        <v>71</v>
      </c>
      <c r="K651" s="9">
        <v>42</v>
      </c>
      <c r="L651" s="35">
        <v>84130.434791888983</v>
      </c>
      <c r="M651" s="37">
        <f t="shared" ref="M651:M714" si="22">$C$5+(D651*$D$5)+(E651*$E$5)+(F651*$F$5)+(G651*$G$5)+(H651*$H$5)+(I651*$I$5)+(J651*$J$5)+(K651*$K$5)</f>
        <v>90468.156685663882</v>
      </c>
    </row>
    <row r="652" spans="1:13" ht="14.4" x14ac:dyDescent="0.3">
      <c r="A652" s="8" t="s">
        <v>9</v>
      </c>
      <c r="B652" s="9" t="s">
        <v>13</v>
      </c>
      <c r="C652" s="9" t="s">
        <v>14</v>
      </c>
      <c r="D652" s="9">
        <f t="shared" si="16"/>
        <v>1</v>
      </c>
      <c r="E652" s="9">
        <f t="shared" si="17"/>
        <v>0</v>
      </c>
      <c r="F652" s="9">
        <f t="shared" si="18"/>
        <v>0</v>
      </c>
      <c r="G652" s="9">
        <f t="shared" si="19"/>
        <v>1</v>
      </c>
      <c r="H652" s="9">
        <v>56350</v>
      </c>
      <c r="I652" s="9">
        <v>4</v>
      </c>
      <c r="J652" s="9">
        <v>37</v>
      </c>
      <c r="K652" s="9">
        <v>61</v>
      </c>
      <c r="L652" s="35">
        <v>83817.75113604631</v>
      </c>
      <c r="M652" s="37">
        <f t="shared" si="22"/>
        <v>82170.422970029016</v>
      </c>
    </row>
    <row r="653" spans="1:13" ht="14.4" x14ac:dyDescent="0.3">
      <c r="A653" s="8" t="s">
        <v>15</v>
      </c>
      <c r="B653" s="9" t="s">
        <v>13</v>
      </c>
      <c r="C653" s="9" t="s">
        <v>11</v>
      </c>
      <c r="D653" s="9">
        <f t="shared" si="16"/>
        <v>0</v>
      </c>
      <c r="E653" s="9">
        <f t="shared" si="17"/>
        <v>0</v>
      </c>
      <c r="F653" s="9">
        <f t="shared" si="18"/>
        <v>0</v>
      </c>
      <c r="G653" s="9">
        <f t="shared" si="19"/>
        <v>0</v>
      </c>
      <c r="H653" s="9">
        <v>57901</v>
      </c>
      <c r="I653" s="9">
        <v>4</v>
      </c>
      <c r="J653" s="9">
        <v>82</v>
      </c>
      <c r="K653" s="9">
        <v>23</v>
      </c>
      <c r="L653" s="35">
        <v>70462.301508121614</v>
      </c>
      <c r="M653" s="37">
        <f t="shared" si="22"/>
        <v>64126.43499075024</v>
      </c>
    </row>
    <row r="654" spans="1:13" ht="14.4" x14ac:dyDescent="0.3">
      <c r="A654" s="8" t="s">
        <v>12</v>
      </c>
      <c r="B654" s="9" t="s">
        <v>13</v>
      </c>
      <c r="C654" s="9" t="s">
        <v>14</v>
      </c>
      <c r="D654" s="9">
        <f t="shared" si="16"/>
        <v>0</v>
      </c>
      <c r="E654" s="9">
        <f t="shared" si="17"/>
        <v>1</v>
      </c>
      <c r="F654" s="9">
        <f t="shared" si="18"/>
        <v>0</v>
      </c>
      <c r="G654" s="9">
        <f t="shared" si="19"/>
        <v>1</v>
      </c>
      <c r="H654" s="9">
        <v>56632</v>
      </c>
      <c r="I654" s="9">
        <v>2</v>
      </c>
      <c r="J654" s="9">
        <v>46</v>
      </c>
      <c r="K654" s="9">
        <v>43</v>
      </c>
      <c r="L654" s="35">
        <v>85006.879881412635</v>
      </c>
      <c r="M654" s="37">
        <f t="shared" si="22"/>
        <v>72170.045409904909</v>
      </c>
    </row>
    <row r="655" spans="1:13" ht="14.4" x14ac:dyDescent="0.3">
      <c r="A655" s="8" t="s">
        <v>9</v>
      </c>
      <c r="B655" s="9" t="s">
        <v>13</v>
      </c>
      <c r="C655" s="9" t="s">
        <v>14</v>
      </c>
      <c r="D655" s="9">
        <f t="shared" si="16"/>
        <v>1</v>
      </c>
      <c r="E655" s="9">
        <f t="shared" si="17"/>
        <v>0</v>
      </c>
      <c r="F655" s="9">
        <f t="shared" si="18"/>
        <v>0</v>
      </c>
      <c r="G655" s="9">
        <f t="shared" si="19"/>
        <v>1</v>
      </c>
      <c r="H655" s="9">
        <v>53453</v>
      </c>
      <c r="I655" s="9">
        <v>1</v>
      </c>
      <c r="J655" s="9">
        <v>39</v>
      </c>
      <c r="K655" s="9">
        <v>48</v>
      </c>
      <c r="L655" s="35">
        <v>73023.46144686667</v>
      </c>
      <c r="M655" s="37">
        <f t="shared" si="22"/>
        <v>77575.747800987258</v>
      </c>
    </row>
    <row r="656" spans="1:13" ht="14.4" x14ac:dyDescent="0.3">
      <c r="A656" s="8" t="s">
        <v>15</v>
      </c>
      <c r="B656" s="9" t="s">
        <v>13</v>
      </c>
      <c r="C656" s="9" t="s">
        <v>14</v>
      </c>
      <c r="D656" s="9">
        <f t="shared" si="16"/>
        <v>0</v>
      </c>
      <c r="E656" s="9">
        <f t="shared" si="17"/>
        <v>0</v>
      </c>
      <c r="F656" s="9">
        <f t="shared" si="18"/>
        <v>0</v>
      </c>
      <c r="G656" s="9">
        <f t="shared" si="19"/>
        <v>1</v>
      </c>
      <c r="H656" s="9">
        <v>53821</v>
      </c>
      <c r="I656" s="9">
        <v>2</v>
      </c>
      <c r="J656" s="9">
        <v>63</v>
      </c>
      <c r="K656" s="9">
        <v>39</v>
      </c>
      <c r="L656" s="35">
        <v>74467.298970982825</v>
      </c>
      <c r="M656" s="37">
        <f t="shared" si="22"/>
        <v>70635.039198785351</v>
      </c>
    </row>
    <row r="657" spans="1:13" ht="14.4" x14ac:dyDescent="0.3">
      <c r="A657" s="8" t="s">
        <v>9</v>
      </c>
      <c r="B657" s="9" t="s">
        <v>13</v>
      </c>
      <c r="C657" s="9" t="s">
        <v>11</v>
      </c>
      <c r="D657" s="9">
        <f t="shared" si="16"/>
        <v>1</v>
      </c>
      <c r="E657" s="9">
        <f t="shared" si="17"/>
        <v>0</v>
      </c>
      <c r="F657" s="9">
        <f t="shared" si="18"/>
        <v>0</v>
      </c>
      <c r="G657" s="9">
        <f t="shared" si="19"/>
        <v>0</v>
      </c>
      <c r="H657" s="9">
        <v>45986</v>
      </c>
      <c r="I657" s="9">
        <v>4</v>
      </c>
      <c r="J657" s="9">
        <v>55</v>
      </c>
      <c r="K657" s="9">
        <v>40</v>
      </c>
      <c r="L657" s="35">
        <v>73401.833948922766</v>
      </c>
      <c r="M657" s="37">
        <f t="shared" si="22"/>
        <v>67906.038501896139</v>
      </c>
    </row>
    <row r="658" spans="1:13" ht="14.4" x14ac:dyDescent="0.3">
      <c r="A658" s="8" t="s">
        <v>9</v>
      </c>
      <c r="B658" s="9" t="s">
        <v>13</v>
      </c>
      <c r="C658" s="9" t="s">
        <v>14</v>
      </c>
      <c r="D658" s="9">
        <f t="shared" si="16"/>
        <v>1</v>
      </c>
      <c r="E658" s="9">
        <f t="shared" si="17"/>
        <v>0</v>
      </c>
      <c r="F658" s="9">
        <f t="shared" si="18"/>
        <v>0</v>
      </c>
      <c r="G658" s="9">
        <f t="shared" si="19"/>
        <v>1</v>
      </c>
      <c r="H658" s="9">
        <v>54357</v>
      </c>
      <c r="I658" s="9">
        <v>3</v>
      </c>
      <c r="J658" s="9">
        <v>54</v>
      </c>
      <c r="K658" s="9">
        <v>18</v>
      </c>
      <c r="L658" s="35">
        <v>77579.306152284305</v>
      </c>
      <c r="M658" s="37">
        <f t="shared" si="22"/>
        <v>70102.901449425801</v>
      </c>
    </row>
    <row r="659" spans="1:13" ht="14.4" x14ac:dyDescent="0.3">
      <c r="A659" s="8" t="s">
        <v>9</v>
      </c>
      <c r="B659" s="9" t="s">
        <v>13</v>
      </c>
      <c r="C659" s="9" t="s">
        <v>11</v>
      </c>
      <c r="D659" s="9">
        <f t="shared" si="16"/>
        <v>1</v>
      </c>
      <c r="E659" s="9">
        <f t="shared" si="17"/>
        <v>0</v>
      </c>
      <c r="F659" s="9">
        <f t="shared" si="18"/>
        <v>0</v>
      </c>
      <c r="G659" s="9">
        <f t="shared" si="19"/>
        <v>0</v>
      </c>
      <c r="H659" s="9">
        <v>61409</v>
      </c>
      <c r="I659" s="9">
        <v>3</v>
      </c>
      <c r="J659" s="9">
        <v>77</v>
      </c>
      <c r="K659" s="9">
        <v>58</v>
      </c>
      <c r="L659" s="35">
        <v>78989.158577483991</v>
      </c>
      <c r="M659" s="37">
        <f t="shared" si="22"/>
        <v>79480.580630243756</v>
      </c>
    </row>
    <row r="660" spans="1:13" ht="14.4" x14ac:dyDescent="0.3">
      <c r="A660" s="8" t="s">
        <v>12</v>
      </c>
      <c r="B660" s="9" t="s">
        <v>13</v>
      </c>
      <c r="C660" s="9" t="s">
        <v>11</v>
      </c>
      <c r="D660" s="9">
        <f t="shared" si="16"/>
        <v>0</v>
      </c>
      <c r="E660" s="9">
        <f t="shared" si="17"/>
        <v>1</v>
      </c>
      <c r="F660" s="9">
        <f t="shared" si="18"/>
        <v>0</v>
      </c>
      <c r="G660" s="9">
        <f t="shared" si="19"/>
        <v>0</v>
      </c>
      <c r="H660" s="9">
        <v>66330</v>
      </c>
      <c r="I660" s="9">
        <v>4</v>
      </c>
      <c r="J660" s="9">
        <v>44</v>
      </c>
      <c r="K660" s="9">
        <v>49</v>
      </c>
      <c r="L660" s="35">
        <v>68736.409137321432</v>
      </c>
      <c r="M660" s="37">
        <f t="shared" si="22"/>
        <v>73971.884968790633</v>
      </c>
    </row>
    <row r="661" spans="1:13" ht="14.4" x14ac:dyDescent="0.3">
      <c r="A661" s="8" t="s">
        <v>12</v>
      </c>
      <c r="B661" s="9" t="s">
        <v>13</v>
      </c>
      <c r="C661" s="9" t="s">
        <v>11</v>
      </c>
      <c r="D661" s="9">
        <f t="shared" si="16"/>
        <v>0</v>
      </c>
      <c r="E661" s="9">
        <f t="shared" si="17"/>
        <v>1</v>
      </c>
      <c r="F661" s="9">
        <f t="shared" si="18"/>
        <v>0</v>
      </c>
      <c r="G661" s="9">
        <f t="shared" si="19"/>
        <v>0</v>
      </c>
      <c r="H661" s="9">
        <v>64649</v>
      </c>
      <c r="I661" s="9">
        <v>3</v>
      </c>
      <c r="J661" s="9">
        <v>47</v>
      </c>
      <c r="K661" s="9">
        <v>53</v>
      </c>
      <c r="L661" s="35">
        <v>79999.262879046277</v>
      </c>
      <c r="M661" s="37">
        <f t="shared" si="22"/>
        <v>74266.603448960639</v>
      </c>
    </row>
    <row r="662" spans="1:13" ht="14.4" x14ac:dyDescent="0.3">
      <c r="A662" s="8" t="s">
        <v>12</v>
      </c>
      <c r="B662" s="9" t="s">
        <v>13</v>
      </c>
      <c r="C662" s="9" t="s">
        <v>11</v>
      </c>
      <c r="D662" s="9">
        <f t="shared" si="16"/>
        <v>0</v>
      </c>
      <c r="E662" s="9">
        <f t="shared" si="17"/>
        <v>1</v>
      </c>
      <c r="F662" s="9">
        <f t="shared" si="18"/>
        <v>0</v>
      </c>
      <c r="G662" s="9">
        <f t="shared" si="19"/>
        <v>0</v>
      </c>
      <c r="H662" s="9">
        <v>52136</v>
      </c>
      <c r="I662" s="9">
        <v>4</v>
      </c>
      <c r="J662" s="9">
        <v>77</v>
      </c>
      <c r="K662" s="9">
        <v>48</v>
      </c>
      <c r="L662" s="35">
        <v>63749.729883346583</v>
      </c>
      <c r="M662" s="37">
        <f t="shared" si="22"/>
        <v>67182.50350591552</v>
      </c>
    </row>
    <row r="663" spans="1:13" ht="14.4" x14ac:dyDescent="0.3">
      <c r="A663" s="8" t="s">
        <v>12</v>
      </c>
      <c r="B663" s="9" t="s">
        <v>13</v>
      </c>
      <c r="C663" s="9" t="s">
        <v>11</v>
      </c>
      <c r="D663" s="9">
        <f t="shared" si="16"/>
        <v>0</v>
      </c>
      <c r="E663" s="9">
        <f t="shared" si="17"/>
        <v>1</v>
      </c>
      <c r="F663" s="9">
        <f t="shared" si="18"/>
        <v>0</v>
      </c>
      <c r="G663" s="9">
        <f t="shared" si="19"/>
        <v>0</v>
      </c>
      <c r="H663" s="9">
        <v>60103</v>
      </c>
      <c r="I663" s="9">
        <v>3</v>
      </c>
      <c r="J663" s="9">
        <v>74</v>
      </c>
      <c r="K663" s="9">
        <v>45</v>
      </c>
      <c r="L663" s="35">
        <v>74810.658802005302</v>
      </c>
      <c r="M663" s="37">
        <f t="shared" si="22"/>
        <v>70043.522391412786</v>
      </c>
    </row>
    <row r="664" spans="1:13" ht="14.4" x14ac:dyDescent="0.3">
      <c r="A664" s="8" t="s">
        <v>12</v>
      </c>
      <c r="B664" s="9" t="s">
        <v>13</v>
      </c>
      <c r="C664" s="9" t="s">
        <v>11</v>
      </c>
      <c r="D664" s="9">
        <f t="shared" si="16"/>
        <v>0</v>
      </c>
      <c r="E664" s="9">
        <f t="shared" si="17"/>
        <v>1</v>
      </c>
      <c r="F664" s="9">
        <f t="shared" si="18"/>
        <v>0</v>
      </c>
      <c r="G664" s="9">
        <f t="shared" si="19"/>
        <v>0</v>
      </c>
      <c r="H664" s="9">
        <v>62521</v>
      </c>
      <c r="I664" s="9">
        <v>1</v>
      </c>
      <c r="J664" s="9">
        <v>70</v>
      </c>
      <c r="K664" s="9">
        <v>59</v>
      </c>
      <c r="L664" s="35">
        <v>77733.272842907594</v>
      </c>
      <c r="M664" s="37">
        <f t="shared" si="22"/>
        <v>74833.335134122361</v>
      </c>
    </row>
    <row r="665" spans="1:13" ht="14.4" x14ac:dyDescent="0.3">
      <c r="A665" s="8" t="s">
        <v>12</v>
      </c>
      <c r="B665" s="9" t="s">
        <v>10</v>
      </c>
      <c r="C665" s="9" t="s">
        <v>11</v>
      </c>
      <c r="D665" s="9">
        <f t="shared" si="16"/>
        <v>0</v>
      </c>
      <c r="E665" s="9">
        <f t="shared" si="17"/>
        <v>1</v>
      </c>
      <c r="F665" s="9">
        <f t="shared" si="18"/>
        <v>1</v>
      </c>
      <c r="G665" s="9">
        <f t="shared" si="19"/>
        <v>0</v>
      </c>
      <c r="H665" s="9">
        <v>49103</v>
      </c>
      <c r="I665" s="9">
        <v>1</v>
      </c>
      <c r="J665" s="9">
        <v>80</v>
      </c>
      <c r="K665" s="9">
        <v>52</v>
      </c>
      <c r="L665" s="35">
        <v>81128.877052460419</v>
      </c>
      <c r="M665" s="37">
        <f t="shared" si="22"/>
        <v>86284.694081835361</v>
      </c>
    </row>
    <row r="666" spans="1:13" ht="14.4" x14ac:dyDescent="0.3">
      <c r="A666" s="8" t="s">
        <v>9</v>
      </c>
      <c r="B666" s="9" t="s">
        <v>13</v>
      </c>
      <c r="C666" s="9" t="s">
        <v>11</v>
      </c>
      <c r="D666" s="9">
        <f t="shared" si="16"/>
        <v>1</v>
      </c>
      <c r="E666" s="9">
        <f t="shared" si="17"/>
        <v>0</v>
      </c>
      <c r="F666" s="9">
        <f t="shared" si="18"/>
        <v>0</v>
      </c>
      <c r="G666" s="9">
        <f t="shared" si="19"/>
        <v>0</v>
      </c>
      <c r="H666" s="9">
        <v>71328</v>
      </c>
      <c r="I666" s="9">
        <v>1</v>
      </c>
      <c r="J666" s="9">
        <v>65</v>
      </c>
      <c r="K666" s="9">
        <v>26</v>
      </c>
      <c r="L666" s="35">
        <v>77695.834604226693</v>
      </c>
      <c r="M666" s="37">
        <f t="shared" si="22"/>
        <v>75775.743049322919</v>
      </c>
    </row>
    <row r="667" spans="1:13" ht="14.4" x14ac:dyDescent="0.3">
      <c r="A667" s="8" t="s">
        <v>15</v>
      </c>
      <c r="B667" s="9" t="s">
        <v>13</v>
      </c>
      <c r="C667" s="9" t="s">
        <v>14</v>
      </c>
      <c r="D667" s="9">
        <f t="shared" si="16"/>
        <v>0</v>
      </c>
      <c r="E667" s="9">
        <f t="shared" si="17"/>
        <v>0</v>
      </c>
      <c r="F667" s="9">
        <f t="shared" si="18"/>
        <v>0</v>
      </c>
      <c r="G667" s="9">
        <f t="shared" si="19"/>
        <v>1</v>
      </c>
      <c r="H667" s="9">
        <v>58953</v>
      </c>
      <c r="I667" s="9">
        <v>4</v>
      </c>
      <c r="J667" s="9">
        <v>46</v>
      </c>
      <c r="K667" s="9">
        <v>27</v>
      </c>
      <c r="L667" s="35">
        <v>64535.000309952338</v>
      </c>
      <c r="M667" s="37">
        <f t="shared" si="22"/>
        <v>69849.335421814612</v>
      </c>
    </row>
    <row r="668" spans="1:13" ht="14.4" x14ac:dyDescent="0.3">
      <c r="A668" s="8" t="s">
        <v>9</v>
      </c>
      <c r="B668" s="9" t="s">
        <v>13</v>
      </c>
      <c r="C668" s="9" t="s">
        <v>11</v>
      </c>
      <c r="D668" s="9">
        <f t="shared" si="16"/>
        <v>1</v>
      </c>
      <c r="E668" s="9">
        <f t="shared" si="17"/>
        <v>0</v>
      </c>
      <c r="F668" s="9">
        <f t="shared" si="18"/>
        <v>0</v>
      </c>
      <c r="G668" s="9">
        <f t="shared" si="19"/>
        <v>0</v>
      </c>
      <c r="H668" s="9">
        <v>59927</v>
      </c>
      <c r="I668" s="9">
        <v>2</v>
      </c>
      <c r="J668" s="9">
        <v>51</v>
      </c>
      <c r="K668" s="9">
        <v>48</v>
      </c>
      <c r="L668" s="35">
        <v>87640.584888143887</v>
      </c>
      <c r="M668" s="37">
        <f t="shared" si="22"/>
        <v>76345.915357108286</v>
      </c>
    </row>
    <row r="669" spans="1:13" ht="14.4" x14ac:dyDescent="0.3">
      <c r="A669" s="8" t="s">
        <v>9</v>
      </c>
      <c r="B669" s="9" t="s">
        <v>13</v>
      </c>
      <c r="C669" s="9" t="s">
        <v>11</v>
      </c>
      <c r="D669" s="9">
        <f t="shared" si="16"/>
        <v>1</v>
      </c>
      <c r="E669" s="9">
        <f t="shared" si="17"/>
        <v>0</v>
      </c>
      <c r="F669" s="9">
        <f t="shared" si="18"/>
        <v>0</v>
      </c>
      <c r="G669" s="9">
        <f t="shared" si="19"/>
        <v>0</v>
      </c>
      <c r="H669" s="9">
        <v>49840</v>
      </c>
      <c r="I669" s="9">
        <v>3</v>
      </c>
      <c r="J669" s="9">
        <v>37</v>
      </c>
      <c r="K669" s="9">
        <v>57</v>
      </c>
      <c r="L669" s="35">
        <v>69511.745563136836</v>
      </c>
      <c r="M669" s="37">
        <f t="shared" si="22"/>
        <v>74143.252765855039</v>
      </c>
    </row>
    <row r="670" spans="1:13" ht="14.4" x14ac:dyDescent="0.3">
      <c r="A670" s="8" t="s">
        <v>12</v>
      </c>
      <c r="B670" s="9" t="s">
        <v>13</v>
      </c>
      <c r="C670" s="9" t="s">
        <v>14</v>
      </c>
      <c r="D670" s="9">
        <f t="shared" si="16"/>
        <v>0</v>
      </c>
      <c r="E670" s="9">
        <f t="shared" si="17"/>
        <v>1</v>
      </c>
      <c r="F670" s="9">
        <f t="shared" si="18"/>
        <v>0</v>
      </c>
      <c r="G670" s="9">
        <f t="shared" si="19"/>
        <v>1</v>
      </c>
      <c r="H670" s="9">
        <v>67431</v>
      </c>
      <c r="I670" s="9">
        <v>3</v>
      </c>
      <c r="J670" s="9">
        <v>46</v>
      </c>
      <c r="K670" s="9">
        <v>37</v>
      </c>
      <c r="L670" s="35">
        <v>66775.804646534758</v>
      </c>
      <c r="M670" s="37">
        <f t="shared" si="22"/>
        <v>75464.115005541127</v>
      </c>
    </row>
    <row r="671" spans="1:13" ht="14.4" x14ac:dyDescent="0.3">
      <c r="A671" s="8" t="s">
        <v>12</v>
      </c>
      <c r="B671" s="9" t="s">
        <v>13</v>
      </c>
      <c r="C671" s="9" t="s">
        <v>11</v>
      </c>
      <c r="D671" s="9">
        <f t="shared" si="16"/>
        <v>0</v>
      </c>
      <c r="E671" s="9">
        <f t="shared" si="17"/>
        <v>1</v>
      </c>
      <c r="F671" s="9">
        <f t="shared" si="18"/>
        <v>0</v>
      </c>
      <c r="G671" s="9">
        <f t="shared" si="19"/>
        <v>0</v>
      </c>
      <c r="H671" s="9">
        <v>45910</v>
      </c>
      <c r="I671" s="9">
        <v>3</v>
      </c>
      <c r="J671" s="9">
        <v>44</v>
      </c>
      <c r="K671" s="9">
        <v>57</v>
      </c>
      <c r="L671" s="35">
        <v>82368.082996340032</v>
      </c>
      <c r="M671" s="37">
        <f t="shared" si="22"/>
        <v>66850.918888962886</v>
      </c>
    </row>
    <row r="672" spans="1:13" ht="14.4" x14ac:dyDescent="0.3">
      <c r="A672" s="8" t="s">
        <v>9</v>
      </c>
      <c r="B672" s="9" t="s">
        <v>13</v>
      </c>
      <c r="C672" s="9" t="s">
        <v>11</v>
      </c>
      <c r="D672" s="9">
        <f t="shared" si="16"/>
        <v>1</v>
      </c>
      <c r="E672" s="9">
        <f t="shared" si="17"/>
        <v>0</v>
      </c>
      <c r="F672" s="9">
        <f t="shared" si="18"/>
        <v>0</v>
      </c>
      <c r="G672" s="9">
        <f t="shared" si="19"/>
        <v>0</v>
      </c>
      <c r="H672" s="9">
        <v>51683</v>
      </c>
      <c r="I672" s="9">
        <v>3</v>
      </c>
      <c r="J672" s="9">
        <v>55</v>
      </c>
      <c r="K672" s="9">
        <v>32</v>
      </c>
      <c r="L672" s="35">
        <v>62070.147111953593</v>
      </c>
      <c r="M672" s="37">
        <f t="shared" si="22"/>
        <v>68436.280675762056</v>
      </c>
    </row>
    <row r="673" spans="1:13" ht="14.4" x14ac:dyDescent="0.3">
      <c r="A673" s="8" t="s">
        <v>12</v>
      </c>
      <c r="B673" s="9" t="s">
        <v>13</v>
      </c>
      <c r="C673" s="9" t="s">
        <v>14</v>
      </c>
      <c r="D673" s="9">
        <f t="shared" si="16"/>
        <v>0</v>
      </c>
      <c r="E673" s="9">
        <f t="shared" si="17"/>
        <v>1</v>
      </c>
      <c r="F673" s="9">
        <f t="shared" si="18"/>
        <v>0</v>
      </c>
      <c r="G673" s="9">
        <f t="shared" si="19"/>
        <v>1</v>
      </c>
      <c r="H673" s="9">
        <v>54298</v>
      </c>
      <c r="I673" s="9">
        <v>4</v>
      </c>
      <c r="J673" s="9">
        <v>44</v>
      </c>
      <c r="K673" s="9">
        <v>18</v>
      </c>
      <c r="L673" s="35">
        <v>69619.853470575792</v>
      </c>
      <c r="M673" s="37">
        <f t="shared" si="22"/>
        <v>64591.733564197821</v>
      </c>
    </row>
    <row r="674" spans="1:13" ht="14.4" x14ac:dyDescent="0.3">
      <c r="A674" s="8" t="s">
        <v>12</v>
      </c>
      <c r="B674" s="9" t="s">
        <v>10</v>
      </c>
      <c r="C674" s="9" t="s">
        <v>11</v>
      </c>
      <c r="D674" s="9">
        <f t="shared" si="16"/>
        <v>0</v>
      </c>
      <c r="E674" s="9">
        <f t="shared" si="17"/>
        <v>1</v>
      </c>
      <c r="F674" s="9">
        <f t="shared" si="18"/>
        <v>1</v>
      </c>
      <c r="G674" s="9">
        <f t="shared" si="19"/>
        <v>0</v>
      </c>
      <c r="H674" s="9">
        <v>49209</v>
      </c>
      <c r="I674" s="9">
        <v>3</v>
      </c>
      <c r="J674" s="9">
        <v>59</v>
      </c>
      <c r="K674" s="9">
        <v>64</v>
      </c>
      <c r="L674" s="35">
        <v>78320.207439736449</v>
      </c>
      <c r="M674" s="37">
        <f t="shared" si="22"/>
        <v>89458.467835391915</v>
      </c>
    </row>
    <row r="675" spans="1:13" ht="14.4" x14ac:dyDescent="0.3">
      <c r="A675" s="8" t="s">
        <v>12</v>
      </c>
      <c r="B675" s="9" t="s">
        <v>10</v>
      </c>
      <c r="C675" s="9" t="s">
        <v>14</v>
      </c>
      <c r="D675" s="9">
        <f t="shared" si="16"/>
        <v>0</v>
      </c>
      <c r="E675" s="9">
        <f t="shared" si="17"/>
        <v>1</v>
      </c>
      <c r="F675" s="9">
        <f t="shared" si="18"/>
        <v>1</v>
      </c>
      <c r="G675" s="9">
        <f t="shared" si="19"/>
        <v>1</v>
      </c>
      <c r="H675" s="9">
        <v>62631</v>
      </c>
      <c r="I675" s="9">
        <v>2</v>
      </c>
      <c r="J675" s="9">
        <v>68</v>
      </c>
      <c r="K675" s="9">
        <v>43</v>
      </c>
      <c r="L675" s="35">
        <v>105727.87007089121</v>
      </c>
      <c r="M675" s="37">
        <f t="shared" si="22"/>
        <v>94158.744955664515</v>
      </c>
    </row>
    <row r="676" spans="1:13" ht="14.4" x14ac:dyDescent="0.3">
      <c r="A676" s="8" t="s">
        <v>9</v>
      </c>
      <c r="B676" s="9" t="s">
        <v>13</v>
      </c>
      <c r="C676" s="9" t="s">
        <v>14</v>
      </c>
      <c r="D676" s="9">
        <f t="shared" si="16"/>
        <v>1</v>
      </c>
      <c r="E676" s="9">
        <f t="shared" si="17"/>
        <v>0</v>
      </c>
      <c r="F676" s="9">
        <f t="shared" si="18"/>
        <v>0</v>
      </c>
      <c r="G676" s="9">
        <f t="shared" si="19"/>
        <v>1</v>
      </c>
      <c r="H676" s="9">
        <v>55394</v>
      </c>
      <c r="I676" s="9">
        <v>1</v>
      </c>
      <c r="J676" s="9">
        <v>61</v>
      </c>
      <c r="K676" s="9">
        <v>49</v>
      </c>
      <c r="L676" s="35">
        <v>79057.807365945817</v>
      </c>
      <c r="M676" s="37">
        <f t="shared" si="22"/>
        <v>78630.879053949087</v>
      </c>
    </row>
    <row r="677" spans="1:13" ht="14.4" x14ac:dyDescent="0.3">
      <c r="A677" s="8" t="s">
        <v>15</v>
      </c>
      <c r="B677" s="9" t="s">
        <v>10</v>
      </c>
      <c r="C677" s="9" t="s">
        <v>11</v>
      </c>
      <c r="D677" s="9">
        <f t="shared" si="16"/>
        <v>0</v>
      </c>
      <c r="E677" s="9">
        <f t="shared" si="17"/>
        <v>0</v>
      </c>
      <c r="F677" s="9">
        <f t="shared" si="18"/>
        <v>1</v>
      </c>
      <c r="G677" s="9">
        <f t="shared" si="19"/>
        <v>0</v>
      </c>
      <c r="H677" s="9">
        <v>57876</v>
      </c>
      <c r="I677" s="9">
        <v>2</v>
      </c>
      <c r="J677" s="9">
        <v>39</v>
      </c>
      <c r="K677" s="9">
        <v>40</v>
      </c>
      <c r="L677" s="35">
        <v>99227.714242277376</v>
      </c>
      <c r="M677" s="37">
        <f t="shared" si="22"/>
        <v>88092.213125772105</v>
      </c>
    </row>
    <row r="678" spans="1:13" ht="14.4" x14ac:dyDescent="0.3">
      <c r="A678" s="8" t="s">
        <v>9</v>
      </c>
      <c r="B678" s="9" t="s">
        <v>10</v>
      </c>
      <c r="C678" s="9" t="s">
        <v>14</v>
      </c>
      <c r="D678" s="9">
        <f t="shared" si="16"/>
        <v>1</v>
      </c>
      <c r="E678" s="9">
        <f t="shared" si="17"/>
        <v>0</v>
      </c>
      <c r="F678" s="9">
        <f t="shared" si="18"/>
        <v>1</v>
      </c>
      <c r="G678" s="9">
        <f t="shared" si="19"/>
        <v>1</v>
      </c>
      <c r="H678" s="9">
        <v>60476</v>
      </c>
      <c r="I678" s="9">
        <v>1</v>
      </c>
      <c r="J678" s="9">
        <v>85</v>
      </c>
      <c r="K678" s="9">
        <v>62</v>
      </c>
      <c r="L678" s="35">
        <v>113212.07480504243</v>
      </c>
      <c r="M678" s="37">
        <f t="shared" si="22"/>
        <v>103564.39128170264</v>
      </c>
    </row>
    <row r="679" spans="1:13" ht="14.4" x14ac:dyDescent="0.3">
      <c r="A679" s="8" t="s">
        <v>12</v>
      </c>
      <c r="B679" s="9" t="s">
        <v>13</v>
      </c>
      <c r="C679" s="9" t="s">
        <v>11</v>
      </c>
      <c r="D679" s="9">
        <f t="shared" si="16"/>
        <v>0</v>
      </c>
      <c r="E679" s="9">
        <f t="shared" si="17"/>
        <v>1</v>
      </c>
      <c r="F679" s="9">
        <f t="shared" si="18"/>
        <v>0</v>
      </c>
      <c r="G679" s="9">
        <f t="shared" si="19"/>
        <v>0</v>
      </c>
      <c r="H679" s="9">
        <v>53787</v>
      </c>
      <c r="I679" s="9">
        <v>2</v>
      </c>
      <c r="J679" s="9">
        <v>42</v>
      </c>
      <c r="K679" s="9">
        <v>40</v>
      </c>
      <c r="L679" s="35">
        <v>66886.628865447958</v>
      </c>
      <c r="M679" s="37">
        <f t="shared" si="22"/>
        <v>66042.473094007495</v>
      </c>
    </row>
    <row r="680" spans="1:13" ht="14.4" x14ac:dyDescent="0.3">
      <c r="A680" s="8" t="s">
        <v>12</v>
      </c>
      <c r="B680" s="9" t="s">
        <v>13</v>
      </c>
      <c r="C680" s="9" t="s">
        <v>14</v>
      </c>
      <c r="D680" s="9">
        <f t="shared" si="16"/>
        <v>0</v>
      </c>
      <c r="E680" s="9">
        <f t="shared" si="17"/>
        <v>1</v>
      </c>
      <c r="F680" s="9">
        <f t="shared" si="18"/>
        <v>0</v>
      </c>
      <c r="G680" s="9">
        <f t="shared" si="19"/>
        <v>1</v>
      </c>
      <c r="H680" s="9">
        <v>59116</v>
      </c>
      <c r="I680" s="9">
        <v>1</v>
      </c>
      <c r="J680" s="9">
        <v>81</v>
      </c>
      <c r="K680" s="9">
        <v>30</v>
      </c>
      <c r="L680" s="35">
        <v>63751.996398288546</v>
      </c>
      <c r="M680" s="37">
        <f t="shared" si="22"/>
        <v>69826.783320080518</v>
      </c>
    </row>
    <row r="681" spans="1:13" ht="14.4" x14ac:dyDescent="0.3">
      <c r="A681" s="8" t="s">
        <v>9</v>
      </c>
      <c r="B681" s="9" t="s">
        <v>13</v>
      </c>
      <c r="C681" s="9" t="s">
        <v>11</v>
      </c>
      <c r="D681" s="9">
        <f t="shared" si="16"/>
        <v>1</v>
      </c>
      <c r="E681" s="9">
        <f t="shared" si="17"/>
        <v>0</v>
      </c>
      <c r="F681" s="9">
        <f t="shared" si="18"/>
        <v>0</v>
      </c>
      <c r="G681" s="9">
        <f t="shared" si="19"/>
        <v>0</v>
      </c>
      <c r="H681" s="9">
        <v>53671</v>
      </c>
      <c r="I681" s="9">
        <v>2</v>
      </c>
      <c r="J681" s="9">
        <v>65</v>
      </c>
      <c r="K681" s="9">
        <v>29</v>
      </c>
      <c r="L681" s="35">
        <v>68221.292451461981</v>
      </c>
      <c r="M681" s="37">
        <f t="shared" si="22"/>
        <v>68549.743524266654</v>
      </c>
    </row>
    <row r="682" spans="1:13" ht="14.4" x14ac:dyDescent="0.3">
      <c r="A682" s="8" t="s">
        <v>12</v>
      </c>
      <c r="B682" s="9" t="s">
        <v>13</v>
      </c>
      <c r="C682" s="9" t="s">
        <v>14</v>
      </c>
      <c r="D682" s="9">
        <f t="shared" si="16"/>
        <v>0</v>
      </c>
      <c r="E682" s="9">
        <f t="shared" si="17"/>
        <v>1</v>
      </c>
      <c r="F682" s="9">
        <f t="shared" si="18"/>
        <v>0</v>
      </c>
      <c r="G682" s="9">
        <f t="shared" si="19"/>
        <v>1</v>
      </c>
      <c r="H682" s="9">
        <v>55289</v>
      </c>
      <c r="I682" s="9">
        <v>2</v>
      </c>
      <c r="J682" s="9">
        <v>75</v>
      </c>
      <c r="K682" s="9">
        <v>36</v>
      </c>
      <c r="L682" s="35">
        <v>60479.665066505324</v>
      </c>
      <c r="M682" s="37">
        <f t="shared" si="22"/>
        <v>69645.053172493339</v>
      </c>
    </row>
    <row r="683" spans="1:13" ht="14.4" x14ac:dyDescent="0.3">
      <c r="A683" s="8" t="s">
        <v>12</v>
      </c>
      <c r="B683" s="9" t="s">
        <v>13</v>
      </c>
      <c r="C683" s="9" t="s">
        <v>11</v>
      </c>
      <c r="D683" s="9">
        <f t="shared" si="16"/>
        <v>0</v>
      </c>
      <c r="E683" s="9">
        <f t="shared" si="17"/>
        <v>1</v>
      </c>
      <c r="F683" s="9">
        <f t="shared" si="18"/>
        <v>0</v>
      </c>
      <c r="G683" s="9">
        <f t="shared" si="19"/>
        <v>0</v>
      </c>
      <c r="H683" s="9">
        <v>52987</v>
      </c>
      <c r="I683" s="9">
        <v>1</v>
      </c>
      <c r="J683" s="9">
        <v>52</v>
      </c>
      <c r="K683" s="9">
        <v>41</v>
      </c>
      <c r="L683" s="35">
        <v>68586.398692240909</v>
      </c>
      <c r="M683" s="37">
        <f t="shared" si="22"/>
        <v>65932.656777216966</v>
      </c>
    </row>
    <row r="684" spans="1:13" ht="14.4" x14ac:dyDescent="0.3">
      <c r="A684" s="8" t="s">
        <v>12</v>
      </c>
      <c r="B684" s="9" t="s">
        <v>10</v>
      </c>
      <c r="C684" s="9" t="s">
        <v>11</v>
      </c>
      <c r="D684" s="9">
        <f t="shared" si="16"/>
        <v>0</v>
      </c>
      <c r="E684" s="9">
        <f t="shared" si="17"/>
        <v>1</v>
      </c>
      <c r="F684" s="9">
        <f t="shared" si="18"/>
        <v>1</v>
      </c>
      <c r="G684" s="9">
        <f t="shared" si="19"/>
        <v>0</v>
      </c>
      <c r="H684" s="9">
        <v>71473</v>
      </c>
      <c r="I684" s="9">
        <v>4</v>
      </c>
      <c r="J684" s="9">
        <v>84</v>
      </c>
      <c r="K684" s="9">
        <v>44</v>
      </c>
      <c r="L684" s="35">
        <v>92655.276070185908</v>
      </c>
      <c r="M684" s="37">
        <f t="shared" si="22"/>
        <v>94213.575274322357</v>
      </c>
    </row>
    <row r="685" spans="1:13" ht="14.4" x14ac:dyDescent="0.3">
      <c r="A685" s="8" t="s">
        <v>15</v>
      </c>
      <c r="B685" s="9" t="s">
        <v>13</v>
      </c>
      <c r="C685" s="9" t="s">
        <v>14</v>
      </c>
      <c r="D685" s="9">
        <f t="shared" si="16"/>
        <v>0</v>
      </c>
      <c r="E685" s="9">
        <f t="shared" si="17"/>
        <v>0</v>
      </c>
      <c r="F685" s="9">
        <f t="shared" si="18"/>
        <v>0</v>
      </c>
      <c r="G685" s="9">
        <f t="shared" si="19"/>
        <v>1</v>
      </c>
      <c r="H685" s="9">
        <v>45893</v>
      </c>
      <c r="I685" s="9">
        <v>3</v>
      </c>
      <c r="J685" s="9">
        <v>70</v>
      </c>
      <c r="K685" s="9">
        <v>45</v>
      </c>
      <c r="L685" s="35">
        <v>66715.599758098353</v>
      </c>
      <c r="M685" s="37">
        <f t="shared" si="22"/>
        <v>68553.844962801551</v>
      </c>
    </row>
    <row r="686" spans="1:13" ht="14.4" x14ac:dyDescent="0.3">
      <c r="A686" s="8" t="s">
        <v>12</v>
      </c>
      <c r="B686" s="9" t="s">
        <v>13</v>
      </c>
      <c r="C686" s="9" t="s">
        <v>11</v>
      </c>
      <c r="D686" s="9">
        <f t="shared" si="16"/>
        <v>0</v>
      </c>
      <c r="E686" s="9">
        <f t="shared" si="17"/>
        <v>1</v>
      </c>
      <c r="F686" s="9">
        <f t="shared" si="18"/>
        <v>0</v>
      </c>
      <c r="G686" s="9">
        <f t="shared" si="19"/>
        <v>0</v>
      </c>
      <c r="H686" s="9">
        <v>63091</v>
      </c>
      <c r="I686" s="9">
        <v>3</v>
      </c>
      <c r="J686" s="9">
        <v>68</v>
      </c>
      <c r="K686" s="9">
        <v>55</v>
      </c>
      <c r="L686" s="35">
        <v>77143.388654671682</v>
      </c>
      <c r="M686" s="37">
        <f t="shared" si="22"/>
        <v>74004.203235218054</v>
      </c>
    </row>
    <row r="687" spans="1:13" ht="14.4" x14ac:dyDescent="0.3">
      <c r="A687" s="8" t="s">
        <v>15</v>
      </c>
      <c r="B687" s="9" t="s">
        <v>10</v>
      </c>
      <c r="C687" s="9" t="s">
        <v>14</v>
      </c>
      <c r="D687" s="9">
        <f t="shared" si="16"/>
        <v>0</v>
      </c>
      <c r="E687" s="9">
        <f t="shared" si="17"/>
        <v>0</v>
      </c>
      <c r="F687" s="9">
        <f t="shared" si="18"/>
        <v>1</v>
      </c>
      <c r="G687" s="9">
        <f t="shared" si="19"/>
        <v>1</v>
      </c>
      <c r="H687" s="9">
        <v>56830</v>
      </c>
      <c r="I687" s="9">
        <v>1</v>
      </c>
      <c r="J687" s="9">
        <v>84</v>
      </c>
      <c r="K687" s="9">
        <v>60</v>
      </c>
      <c r="L687" s="35">
        <v>108471.67710494915</v>
      </c>
      <c r="M687" s="37">
        <f t="shared" si="22"/>
        <v>96743.922046229418</v>
      </c>
    </row>
    <row r="688" spans="1:13" ht="14.4" x14ac:dyDescent="0.3">
      <c r="A688" s="8" t="s">
        <v>9</v>
      </c>
      <c r="B688" s="9" t="s">
        <v>13</v>
      </c>
      <c r="C688" s="9" t="s">
        <v>14</v>
      </c>
      <c r="D688" s="9">
        <f t="shared" si="16"/>
        <v>1</v>
      </c>
      <c r="E688" s="9">
        <f t="shared" si="17"/>
        <v>0</v>
      </c>
      <c r="F688" s="9">
        <f t="shared" si="18"/>
        <v>0</v>
      </c>
      <c r="G688" s="9">
        <f t="shared" si="19"/>
        <v>1</v>
      </c>
      <c r="H688" s="9">
        <v>64221</v>
      </c>
      <c r="I688" s="9">
        <v>1</v>
      </c>
      <c r="J688" s="9">
        <v>55</v>
      </c>
      <c r="K688" s="9">
        <v>56</v>
      </c>
      <c r="L688" s="35">
        <v>91904.165028407064</v>
      </c>
      <c r="M688" s="37">
        <f t="shared" si="22"/>
        <v>84451.590423662827</v>
      </c>
    </row>
    <row r="689" spans="1:13" ht="14.4" x14ac:dyDescent="0.3">
      <c r="A689" s="8" t="s">
        <v>15</v>
      </c>
      <c r="B689" s="9" t="s">
        <v>13</v>
      </c>
      <c r="C689" s="9" t="s">
        <v>11</v>
      </c>
      <c r="D689" s="9">
        <f t="shared" si="16"/>
        <v>0</v>
      </c>
      <c r="E689" s="9">
        <f t="shared" si="17"/>
        <v>0</v>
      </c>
      <c r="F689" s="9">
        <f t="shared" si="18"/>
        <v>0</v>
      </c>
      <c r="G689" s="9">
        <f t="shared" si="19"/>
        <v>0</v>
      </c>
      <c r="H689" s="9">
        <v>50761</v>
      </c>
      <c r="I689" s="9">
        <v>2</v>
      </c>
      <c r="J689" s="9">
        <v>62</v>
      </c>
      <c r="K689" s="9">
        <v>49</v>
      </c>
      <c r="L689" s="35">
        <v>72795.439059652374</v>
      </c>
      <c r="M689" s="37">
        <f t="shared" si="22"/>
        <v>67765.645610842068</v>
      </c>
    </row>
    <row r="690" spans="1:13" ht="14.4" x14ac:dyDescent="0.3">
      <c r="A690" s="8" t="s">
        <v>9</v>
      </c>
      <c r="B690" s="9" t="s">
        <v>13</v>
      </c>
      <c r="C690" s="9" t="s">
        <v>11</v>
      </c>
      <c r="D690" s="9">
        <f t="shared" si="16"/>
        <v>1</v>
      </c>
      <c r="E690" s="9">
        <f t="shared" si="17"/>
        <v>0</v>
      </c>
      <c r="F690" s="9">
        <f t="shared" si="18"/>
        <v>0</v>
      </c>
      <c r="G690" s="9">
        <f t="shared" si="19"/>
        <v>0</v>
      </c>
      <c r="H690" s="9">
        <v>44663</v>
      </c>
      <c r="I690" s="9">
        <v>1</v>
      </c>
      <c r="J690" s="9">
        <v>61</v>
      </c>
      <c r="K690" s="9">
        <v>21</v>
      </c>
      <c r="L690" s="35">
        <v>67584.071139603286</v>
      </c>
      <c r="M690" s="37">
        <f t="shared" si="22"/>
        <v>62453.917727046544</v>
      </c>
    </row>
    <row r="691" spans="1:13" ht="14.4" x14ac:dyDescent="0.3">
      <c r="A691" s="8" t="s">
        <v>9</v>
      </c>
      <c r="B691" s="9" t="s">
        <v>13</v>
      </c>
      <c r="C691" s="9" t="s">
        <v>14</v>
      </c>
      <c r="D691" s="9">
        <f t="shared" si="16"/>
        <v>1</v>
      </c>
      <c r="E691" s="9">
        <f t="shared" si="17"/>
        <v>0</v>
      </c>
      <c r="F691" s="9">
        <f t="shared" si="18"/>
        <v>0</v>
      </c>
      <c r="G691" s="9">
        <f t="shared" si="19"/>
        <v>1</v>
      </c>
      <c r="H691" s="9">
        <v>47451</v>
      </c>
      <c r="I691" s="9">
        <v>1</v>
      </c>
      <c r="J691" s="9">
        <v>44</v>
      </c>
      <c r="K691" s="9">
        <v>19</v>
      </c>
      <c r="L691" s="35">
        <v>64086.374317754038</v>
      </c>
      <c r="M691" s="37">
        <f t="shared" si="22"/>
        <v>67337.745391309174</v>
      </c>
    </row>
    <row r="692" spans="1:13" ht="14.4" x14ac:dyDescent="0.3">
      <c r="A692" s="8" t="s">
        <v>9</v>
      </c>
      <c r="B692" s="9" t="s">
        <v>10</v>
      </c>
      <c r="C692" s="9" t="s">
        <v>14</v>
      </c>
      <c r="D692" s="9">
        <f t="shared" si="16"/>
        <v>1</v>
      </c>
      <c r="E692" s="9">
        <f t="shared" si="17"/>
        <v>0</v>
      </c>
      <c r="F692" s="9">
        <f t="shared" si="18"/>
        <v>1</v>
      </c>
      <c r="G692" s="9">
        <f t="shared" si="19"/>
        <v>1</v>
      </c>
      <c r="H692" s="9">
        <v>60917</v>
      </c>
      <c r="I692" s="9">
        <v>3</v>
      </c>
      <c r="J692" s="9">
        <v>69</v>
      </c>
      <c r="K692" s="9">
        <v>39</v>
      </c>
      <c r="L692" s="35">
        <v>101886.27827375659</v>
      </c>
      <c r="M692" s="37">
        <f t="shared" si="22"/>
        <v>97808.264626571981</v>
      </c>
    </row>
    <row r="693" spans="1:13" ht="14.4" x14ac:dyDescent="0.3">
      <c r="A693" s="8" t="s">
        <v>15</v>
      </c>
      <c r="B693" s="9" t="s">
        <v>13</v>
      </c>
      <c r="C693" s="9" t="s">
        <v>14</v>
      </c>
      <c r="D693" s="9">
        <f t="shared" si="16"/>
        <v>0</v>
      </c>
      <c r="E693" s="9">
        <f t="shared" si="17"/>
        <v>0</v>
      </c>
      <c r="F693" s="9">
        <f t="shared" si="18"/>
        <v>0</v>
      </c>
      <c r="G693" s="9">
        <f t="shared" si="19"/>
        <v>1</v>
      </c>
      <c r="H693" s="9">
        <v>47576</v>
      </c>
      <c r="I693" s="9">
        <v>4</v>
      </c>
      <c r="J693" s="9">
        <v>68</v>
      </c>
      <c r="K693" s="9">
        <v>53</v>
      </c>
      <c r="L693" s="35">
        <v>66654.114844917451</v>
      </c>
      <c r="M693" s="37">
        <f t="shared" si="22"/>
        <v>71363.664986934164</v>
      </c>
    </row>
    <row r="694" spans="1:13" ht="14.4" x14ac:dyDescent="0.3">
      <c r="A694" s="8" t="s">
        <v>9</v>
      </c>
      <c r="B694" s="9" t="s">
        <v>13</v>
      </c>
      <c r="C694" s="9" t="s">
        <v>11</v>
      </c>
      <c r="D694" s="9">
        <f t="shared" si="16"/>
        <v>1</v>
      </c>
      <c r="E694" s="9">
        <f t="shared" si="17"/>
        <v>0</v>
      </c>
      <c r="F694" s="9">
        <f t="shared" si="18"/>
        <v>0</v>
      </c>
      <c r="G694" s="9">
        <f t="shared" si="19"/>
        <v>0</v>
      </c>
      <c r="H694" s="9">
        <v>40632</v>
      </c>
      <c r="I694" s="9">
        <v>2</v>
      </c>
      <c r="J694" s="9">
        <v>61</v>
      </c>
      <c r="K694" s="9">
        <v>33</v>
      </c>
      <c r="L694" s="35">
        <v>71017.541214502358</v>
      </c>
      <c r="M694" s="37">
        <f t="shared" si="22"/>
        <v>63711.792308570642</v>
      </c>
    </row>
    <row r="695" spans="1:13" ht="14.4" x14ac:dyDescent="0.3">
      <c r="A695" s="8" t="s">
        <v>9</v>
      </c>
      <c r="B695" s="9" t="s">
        <v>13</v>
      </c>
      <c r="C695" s="9" t="s">
        <v>14</v>
      </c>
      <c r="D695" s="9">
        <f t="shared" si="16"/>
        <v>1</v>
      </c>
      <c r="E695" s="9">
        <f t="shared" si="17"/>
        <v>0</v>
      </c>
      <c r="F695" s="9">
        <f t="shared" si="18"/>
        <v>0</v>
      </c>
      <c r="G695" s="9">
        <f t="shared" si="19"/>
        <v>1</v>
      </c>
      <c r="H695" s="9">
        <v>53942</v>
      </c>
      <c r="I695" s="9">
        <v>1</v>
      </c>
      <c r="J695" s="9">
        <v>44</v>
      </c>
      <c r="K695" s="9">
        <v>53</v>
      </c>
      <c r="L695" s="35">
        <v>79333.456341024576</v>
      </c>
      <c r="M695" s="37">
        <f t="shared" si="22"/>
        <v>79073.018298955285</v>
      </c>
    </row>
    <row r="696" spans="1:13" ht="14.4" x14ac:dyDescent="0.3">
      <c r="A696" s="8" t="s">
        <v>9</v>
      </c>
      <c r="B696" s="9" t="s">
        <v>13</v>
      </c>
      <c r="C696" s="9" t="s">
        <v>14</v>
      </c>
      <c r="D696" s="9">
        <f t="shared" si="16"/>
        <v>1</v>
      </c>
      <c r="E696" s="9">
        <f t="shared" si="17"/>
        <v>0</v>
      </c>
      <c r="F696" s="9">
        <f t="shared" si="18"/>
        <v>0</v>
      </c>
      <c r="G696" s="9">
        <f t="shared" si="19"/>
        <v>1</v>
      </c>
      <c r="H696" s="9">
        <v>50105</v>
      </c>
      <c r="I696" s="9">
        <v>4</v>
      </c>
      <c r="J696" s="9">
        <v>74</v>
      </c>
      <c r="K696" s="9">
        <v>42</v>
      </c>
      <c r="L696" s="35">
        <v>76594.044641234155</v>
      </c>
      <c r="M696" s="37">
        <f t="shared" si="22"/>
        <v>74295.214608223192</v>
      </c>
    </row>
    <row r="697" spans="1:13" ht="14.4" x14ac:dyDescent="0.3">
      <c r="A697" s="8" t="s">
        <v>12</v>
      </c>
      <c r="B697" s="9" t="s">
        <v>13</v>
      </c>
      <c r="C697" s="9" t="s">
        <v>14</v>
      </c>
      <c r="D697" s="9">
        <f t="shared" si="16"/>
        <v>0</v>
      </c>
      <c r="E697" s="9">
        <f t="shared" si="17"/>
        <v>1</v>
      </c>
      <c r="F697" s="9">
        <f t="shared" si="18"/>
        <v>0</v>
      </c>
      <c r="G697" s="9">
        <f t="shared" si="19"/>
        <v>1</v>
      </c>
      <c r="H697" s="9">
        <v>63562</v>
      </c>
      <c r="I697" s="9">
        <v>3</v>
      </c>
      <c r="J697" s="9">
        <v>41</v>
      </c>
      <c r="K697" s="9">
        <v>40</v>
      </c>
      <c r="L697" s="35">
        <v>79720.01898520808</v>
      </c>
      <c r="M697" s="37">
        <f t="shared" si="22"/>
        <v>74511.984749462543</v>
      </c>
    </row>
    <row r="698" spans="1:13" ht="14.4" x14ac:dyDescent="0.3">
      <c r="A698" s="8" t="s">
        <v>9</v>
      </c>
      <c r="B698" s="9" t="s">
        <v>13</v>
      </c>
      <c r="C698" s="9" t="s">
        <v>11</v>
      </c>
      <c r="D698" s="9">
        <f t="shared" si="16"/>
        <v>1</v>
      </c>
      <c r="E698" s="9">
        <f t="shared" si="17"/>
        <v>0</v>
      </c>
      <c r="F698" s="9">
        <f t="shared" si="18"/>
        <v>0</v>
      </c>
      <c r="G698" s="9">
        <f t="shared" si="19"/>
        <v>0</v>
      </c>
      <c r="H698" s="9">
        <v>49275</v>
      </c>
      <c r="I698" s="9">
        <v>3</v>
      </c>
      <c r="J698" s="9">
        <v>38</v>
      </c>
      <c r="K698" s="9">
        <v>47</v>
      </c>
      <c r="L698" s="35">
        <v>84809.16555818294</v>
      </c>
      <c r="M698" s="37">
        <f t="shared" si="22"/>
        <v>71295.043891940382</v>
      </c>
    </row>
    <row r="699" spans="1:13" ht="14.4" x14ac:dyDescent="0.3">
      <c r="A699" s="8" t="s">
        <v>12</v>
      </c>
      <c r="B699" s="9" t="s">
        <v>10</v>
      </c>
      <c r="C699" s="9" t="s">
        <v>14</v>
      </c>
      <c r="D699" s="9">
        <f t="shared" si="16"/>
        <v>0</v>
      </c>
      <c r="E699" s="9">
        <f t="shared" si="17"/>
        <v>1</v>
      </c>
      <c r="F699" s="9">
        <f t="shared" si="18"/>
        <v>1</v>
      </c>
      <c r="G699" s="9">
        <f t="shared" si="19"/>
        <v>1</v>
      </c>
      <c r="H699" s="9">
        <v>52857</v>
      </c>
      <c r="I699" s="9">
        <v>2</v>
      </c>
      <c r="J699" s="9">
        <v>49</v>
      </c>
      <c r="K699" s="9">
        <v>27</v>
      </c>
      <c r="L699" s="35">
        <v>87581.326678673722</v>
      </c>
      <c r="M699" s="37">
        <f t="shared" si="22"/>
        <v>85671.217869296379</v>
      </c>
    </row>
    <row r="700" spans="1:13" ht="14.4" x14ac:dyDescent="0.3">
      <c r="A700" s="8" t="s">
        <v>9</v>
      </c>
      <c r="B700" s="9" t="s">
        <v>13</v>
      </c>
      <c r="C700" s="9" t="s">
        <v>14</v>
      </c>
      <c r="D700" s="9">
        <f t="shared" si="16"/>
        <v>1</v>
      </c>
      <c r="E700" s="9">
        <f t="shared" si="17"/>
        <v>0</v>
      </c>
      <c r="F700" s="9">
        <f t="shared" si="18"/>
        <v>0</v>
      </c>
      <c r="G700" s="9">
        <f t="shared" si="19"/>
        <v>1</v>
      </c>
      <c r="H700" s="9">
        <v>52889</v>
      </c>
      <c r="I700" s="9">
        <v>2</v>
      </c>
      <c r="J700" s="9">
        <v>80</v>
      </c>
      <c r="K700" s="9">
        <v>21</v>
      </c>
      <c r="L700" s="35">
        <v>61991.122096514395</v>
      </c>
      <c r="M700" s="37">
        <f t="shared" si="22"/>
        <v>70150.864579306319</v>
      </c>
    </row>
    <row r="701" spans="1:13" ht="14.4" x14ac:dyDescent="0.3">
      <c r="A701" s="8" t="s">
        <v>9</v>
      </c>
      <c r="B701" s="9" t="s">
        <v>13</v>
      </c>
      <c r="C701" s="9" t="s">
        <v>14</v>
      </c>
      <c r="D701" s="9">
        <f t="shared" si="16"/>
        <v>1</v>
      </c>
      <c r="E701" s="9">
        <f t="shared" si="17"/>
        <v>0</v>
      </c>
      <c r="F701" s="9">
        <f t="shared" si="18"/>
        <v>0</v>
      </c>
      <c r="G701" s="9">
        <f t="shared" si="19"/>
        <v>1</v>
      </c>
      <c r="H701" s="9">
        <v>63893</v>
      </c>
      <c r="I701" s="9">
        <v>3</v>
      </c>
      <c r="J701" s="9">
        <v>73</v>
      </c>
      <c r="K701" s="9">
        <v>47</v>
      </c>
      <c r="L701" s="35">
        <v>79299.73640725181</v>
      </c>
      <c r="M701" s="37">
        <f t="shared" si="22"/>
        <v>81849.177671621379</v>
      </c>
    </row>
    <row r="702" spans="1:13" ht="14.4" x14ac:dyDescent="0.3">
      <c r="A702" s="8" t="s">
        <v>15</v>
      </c>
      <c r="B702" s="9" t="s">
        <v>13</v>
      </c>
      <c r="C702" s="9" t="s">
        <v>14</v>
      </c>
      <c r="D702" s="9">
        <f t="shared" si="16"/>
        <v>0</v>
      </c>
      <c r="E702" s="9">
        <f t="shared" si="17"/>
        <v>0</v>
      </c>
      <c r="F702" s="9">
        <f t="shared" si="18"/>
        <v>0</v>
      </c>
      <c r="G702" s="9">
        <f t="shared" si="19"/>
        <v>1</v>
      </c>
      <c r="H702" s="9">
        <v>58001</v>
      </c>
      <c r="I702" s="9">
        <v>1</v>
      </c>
      <c r="J702" s="9">
        <v>82</v>
      </c>
      <c r="K702" s="9">
        <v>20</v>
      </c>
      <c r="L702" s="35">
        <v>63021.177340803799</v>
      </c>
      <c r="M702" s="37">
        <f t="shared" si="22"/>
        <v>67562.472871499311</v>
      </c>
    </row>
    <row r="703" spans="1:13" ht="14.4" x14ac:dyDescent="0.3">
      <c r="A703" s="8" t="s">
        <v>15</v>
      </c>
      <c r="B703" s="9" t="s">
        <v>13</v>
      </c>
      <c r="C703" s="9" t="s">
        <v>14</v>
      </c>
      <c r="D703" s="9">
        <f t="shared" si="16"/>
        <v>0</v>
      </c>
      <c r="E703" s="9">
        <f t="shared" si="17"/>
        <v>0</v>
      </c>
      <c r="F703" s="9">
        <f t="shared" si="18"/>
        <v>0</v>
      </c>
      <c r="G703" s="9">
        <f t="shared" si="19"/>
        <v>1</v>
      </c>
      <c r="H703" s="9">
        <v>48539</v>
      </c>
      <c r="I703" s="9">
        <v>2</v>
      </c>
      <c r="J703" s="9">
        <v>59</v>
      </c>
      <c r="K703" s="9">
        <v>24</v>
      </c>
      <c r="L703" s="35">
        <v>62387.278523694498</v>
      </c>
      <c r="M703" s="37">
        <f t="shared" si="22"/>
        <v>64380.223959669442</v>
      </c>
    </row>
    <row r="704" spans="1:13" ht="14.4" x14ac:dyDescent="0.3">
      <c r="A704" s="8" t="s">
        <v>9</v>
      </c>
      <c r="B704" s="9" t="s">
        <v>13</v>
      </c>
      <c r="C704" s="9" t="s">
        <v>11</v>
      </c>
      <c r="D704" s="9">
        <f t="shared" si="16"/>
        <v>1</v>
      </c>
      <c r="E704" s="9">
        <f t="shared" si="17"/>
        <v>0</v>
      </c>
      <c r="F704" s="9">
        <f t="shared" si="18"/>
        <v>0</v>
      </c>
      <c r="G704" s="9">
        <f t="shared" si="19"/>
        <v>0</v>
      </c>
      <c r="H704" s="9">
        <v>62261</v>
      </c>
      <c r="I704" s="9">
        <v>4</v>
      </c>
      <c r="J704" s="9">
        <v>39</v>
      </c>
      <c r="K704" s="9">
        <v>27</v>
      </c>
      <c r="L704" s="35">
        <v>59214.245877587215</v>
      </c>
      <c r="M704" s="37">
        <f t="shared" si="22"/>
        <v>71947.926425309881</v>
      </c>
    </row>
    <row r="705" spans="1:13" ht="14.4" x14ac:dyDescent="0.3">
      <c r="A705" s="8" t="s">
        <v>15</v>
      </c>
      <c r="B705" s="9" t="s">
        <v>13</v>
      </c>
      <c r="C705" s="9" t="s">
        <v>11</v>
      </c>
      <c r="D705" s="9">
        <f t="shared" si="16"/>
        <v>0</v>
      </c>
      <c r="E705" s="9">
        <f t="shared" si="17"/>
        <v>0</v>
      </c>
      <c r="F705" s="9">
        <f t="shared" si="18"/>
        <v>0</v>
      </c>
      <c r="G705" s="9">
        <f t="shared" si="19"/>
        <v>0</v>
      </c>
      <c r="H705" s="9">
        <v>66242</v>
      </c>
      <c r="I705" s="9">
        <v>2</v>
      </c>
      <c r="J705" s="9">
        <v>81</v>
      </c>
      <c r="K705" s="9">
        <v>26</v>
      </c>
      <c r="L705" s="35">
        <v>62441.31967571086</v>
      </c>
      <c r="M705" s="37">
        <f t="shared" si="22"/>
        <v>68731.729921964288</v>
      </c>
    </row>
    <row r="706" spans="1:13" ht="14.4" x14ac:dyDescent="0.3">
      <c r="A706" s="8" t="s">
        <v>9</v>
      </c>
      <c r="B706" s="9" t="s">
        <v>13</v>
      </c>
      <c r="C706" s="9" t="s">
        <v>11</v>
      </c>
      <c r="D706" s="9">
        <f t="shared" si="16"/>
        <v>1</v>
      </c>
      <c r="E706" s="9">
        <f t="shared" si="17"/>
        <v>0</v>
      </c>
      <c r="F706" s="9">
        <f t="shared" si="18"/>
        <v>0</v>
      </c>
      <c r="G706" s="9">
        <f t="shared" si="19"/>
        <v>0</v>
      </c>
      <c r="H706" s="9">
        <v>61262</v>
      </c>
      <c r="I706" s="9">
        <v>2</v>
      </c>
      <c r="J706" s="9">
        <v>82</v>
      </c>
      <c r="K706" s="9">
        <v>53</v>
      </c>
      <c r="L706" s="35">
        <v>91266.269222119881</v>
      </c>
      <c r="M706" s="37">
        <f t="shared" si="22"/>
        <v>78130.272561614751</v>
      </c>
    </row>
    <row r="707" spans="1:13" ht="14.4" x14ac:dyDescent="0.3">
      <c r="A707" s="8" t="s">
        <v>12</v>
      </c>
      <c r="B707" s="9" t="s">
        <v>10</v>
      </c>
      <c r="C707" s="9" t="s">
        <v>14</v>
      </c>
      <c r="D707" s="9">
        <f t="shared" si="16"/>
        <v>0</v>
      </c>
      <c r="E707" s="9">
        <f t="shared" si="17"/>
        <v>1</v>
      </c>
      <c r="F707" s="9">
        <f t="shared" si="18"/>
        <v>1</v>
      </c>
      <c r="G707" s="9">
        <f t="shared" si="19"/>
        <v>1</v>
      </c>
      <c r="H707" s="9">
        <v>61930</v>
      </c>
      <c r="I707" s="9">
        <v>1</v>
      </c>
      <c r="J707" s="9">
        <v>76</v>
      </c>
      <c r="K707" s="9">
        <v>41</v>
      </c>
      <c r="L707" s="35">
        <v>96932.918960671755</v>
      </c>
      <c r="M707" s="37">
        <f t="shared" si="22"/>
        <v>93324.119144687313</v>
      </c>
    </row>
    <row r="708" spans="1:13" ht="14.4" x14ac:dyDescent="0.3">
      <c r="A708" s="8" t="s">
        <v>15</v>
      </c>
      <c r="B708" s="9" t="s">
        <v>13</v>
      </c>
      <c r="C708" s="9" t="s">
        <v>14</v>
      </c>
      <c r="D708" s="9">
        <f t="shared" si="16"/>
        <v>0</v>
      </c>
      <c r="E708" s="9">
        <f t="shared" si="17"/>
        <v>0</v>
      </c>
      <c r="F708" s="9">
        <f t="shared" si="18"/>
        <v>0</v>
      </c>
      <c r="G708" s="9">
        <f t="shared" si="19"/>
        <v>1</v>
      </c>
      <c r="H708" s="9">
        <v>58204</v>
      </c>
      <c r="I708" s="9">
        <v>2</v>
      </c>
      <c r="J708" s="9">
        <v>82</v>
      </c>
      <c r="K708" s="9">
        <v>56</v>
      </c>
      <c r="L708" s="35">
        <v>69392.133437261669</v>
      </c>
      <c r="M708" s="37">
        <f t="shared" si="22"/>
        <v>76946.968215496498</v>
      </c>
    </row>
    <row r="709" spans="1:13" ht="14.4" x14ac:dyDescent="0.3">
      <c r="A709" s="8" t="s">
        <v>12</v>
      </c>
      <c r="B709" s="9" t="s">
        <v>13</v>
      </c>
      <c r="C709" s="9" t="s">
        <v>11</v>
      </c>
      <c r="D709" s="9">
        <f t="shared" si="16"/>
        <v>0</v>
      </c>
      <c r="E709" s="9">
        <f t="shared" si="17"/>
        <v>1</v>
      </c>
      <c r="F709" s="9">
        <f t="shared" si="18"/>
        <v>0</v>
      </c>
      <c r="G709" s="9">
        <f t="shared" si="19"/>
        <v>0</v>
      </c>
      <c r="H709" s="9">
        <v>66907</v>
      </c>
      <c r="I709" s="9">
        <v>3</v>
      </c>
      <c r="J709" s="9">
        <v>64</v>
      </c>
      <c r="K709" s="9">
        <v>23</v>
      </c>
      <c r="L709" s="35">
        <v>70599.914830643102</v>
      </c>
      <c r="M709" s="37">
        <f t="shared" si="22"/>
        <v>67455.991674065634</v>
      </c>
    </row>
    <row r="710" spans="1:13" ht="14.4" x14ac:dyDescent="0.3">
      <c r="A710" s="8" t="s">
        <v>12</v>
      </c>
      <c r="B710" s="9" t="s">
        <v>13</v>
      </c>
      <c r="C710" s="9" t="s">
        <v>11</v>
      </c>
      <c r="D710" s="9">
        <f t="shared" si="16"/>
        <v>0</v>
      </c>
      <c r="E710" s="9">
        <f t="shared" si="17"/>
        <v>1</v>
      </c>
      <c r="F710" s="9">
        <f t="shared" si="18"/>
        <v>0</v>
      </c>
      <c r="G710" s="9">
        <f t="shared" si="19"/>
        <v>0</v>
      </c>
      <c r="H710" s="9">
        <v>60810</v>
      </c>
      <c r="I710" s="9">
        <v>4</v>
      </c>
      <c r="J710" s="9">
        <v>57</v>
      </c>
      <c r="K710" s="9">
        <v>21</v>
      </c>
      <c r="L710" s="35">
        <v>62927.786569351127</v>
      </c>
      <c r="M710" s="37">
        <f t="shared" si="22"/>
        <v>64181.272298451462</v>
      </c>
    </row>
    <row r="711" spans="1:13" ht="14.4" x14ac:dyDescent="0.3">
      <c r="A711" s="8" t="s">
        <v>9</v>
      </c>
      <c r="B711" s="9" t="s">
        <v>13</v>
      </c>
      <c r="C711" s="9" t="s">
        <v>11</v>
      </c>
      <c r="D711" s="9">
        <f t="shared" si="16"/>
        <v>1</v>
      </c>
      <c r="E711" s="9">
        <f t="shared" si="17"/>
        <v>0</v>
      </c>
      <c r="F711" s="9">
        <f t="shared" si="18"/>
        <v>0</v>
      </c>
      <c r="G711" s="9">
        <f t="shared" si="19"/>
        <v>0</v>
      </c>
      <c r="H711" s="9">
        <v>71549</v>
      </c>
      <c r="I711" s="9">
        <v>4</v>
      </c>
      <c r="J711" s="9">
        <v>47</v>
      </c>
      <c r="K711" s="9">
        <v>50</v>
      </c>
      <c r="L711" s="35">
        <v>83116.207108990551</v>
      </c>
      <c r="M711" s="37">
        <f t="shared" si="22"/>
        <v>82068.739562292438</v>
      </c>
    </row>
    <row r="712" spans="1:13" ht="14.4" x14ac:dyDescent="0.3">
      <c r="A712" s="8" t="s">
        <v>12</v>
      </c>
      <c r="B712" s="9" t="s">
        <v>13</v>
      </c>
      <c r="C712" s="9" t="s">
        <v>14</v>
      </c>
      <c r="D712" s="9">
        <f t="shared" si="16"/>
        <v>0</v>
      </c>
      <c r="E712" s="9">
        <f t="shared" si="17"/>
        <v>1</v>
      </c>
      <c r="F712" s="9">
        <f t="shared" si="18"/>
        <v>0</v>
      </c>
      <c r="G712" s="9">
        <f t="shared" si="19"/>
        <v>1</v>
      </c>
      <c r="H712" s="9">
        <v>63687</v>
      </c>
      <c r="I712" s="9">
        <v>3</v>
      </c>
      <c r="J712" s="9">
        <v>65</v>
      </c>
      <c r="K712" s="9">
        <v>53</v>
      </c>
      <c r="L712" s="35">
        <v>79063.476996520112</v>
      </c>
      <c r="M712" s="37">
        <f t="shared" si="22"/>
        <v>77847.005797382531</v>
      </c>
    </row>
    <row r="713" spans="1:13" ht="14.4" x14ac:dyDescent="0.3">
      <c r="A713" s="8" t="s">
        <v>15</v>
      </c>
      <c r="B713" s="9" t="s">
        <v>13</v>
      </c>
      <c r="C713" s="9" t="s">
        <v>11</v>
      </c>
      <c r="D713" s="9">
        <f t="shared" si="16"/>
        <v>0</v>
      </c>
      <c r="E713" s="9">
        <f t="shared" si="17"/>
        <v>0</v>
      </c>
      <c r="F713" s="9">
        <f t="shared" si="18"/>
        <v>0</v>
      </c>
      <c r="G713" s="9">
        <f t="shared" si="19"/>
        <v>0</v>
      </c>
      <c r="H713" s="9">
        <v>55575</v>
      </c>
      <c r="I713" s="9">
        <v>2</v>
      </c>
      <c r="J713" s="9">
        <v>76</v>
      </c>
      <c r="K713" s="9">
        <v>34</v>
      </c>
      <c r="L713" s="35">
        <v>66913.217231591931</v>
      </c>
      <c r="M713" s="37">
        <f t="shared" si="22"/>
        <v>66004.372580566764</v>
      </c>
    </row>
    <row r="714" spans="1:13" ht="14.4" x14ac:dyDescent="0.3">
      <c r="A714" s="8" t="s">
        <v>15</v>
      </c>
      <c r="B714" s="9" t="s">
        <v>13</v>
      </c>
      <c r="C714" s="9" t="s">
        <v>11</v>
      </c>
      <c r="D714" s="9">
        <f t="shared" si="16"/>
        <v>0</v>
      </c>
      <c r="E714" s="9">
        <f t="shared" si="17"/>
        <v>0</v>
      </c>
      <c r="F714" s="9">
        <f t="shared" si="18"/>
        <v>0</v>
      </c>
      <c r="G714" s="9">
        <f t="shared" si="19"/>
        <v>0</v>
      </c>
      <c r="H714" s="9">
        <v>51340</v>
      </c>
      <c r="I714" s="9">
        <v>3</v>
      </c>
      <c r="J714" s="9">
        <v>53</v>
      </c>
      <c r="K714" s="9">
        <v>47</v>
      </c>
      <c r="L714" s="35">
        <v>62978.358702044527</v>
      </c>
      <c r="M714" s="37">
        <f t="shared" si="22"/>
        <v>67513.066850792151</v>
      </c>
    </row>
    <row r="715" spans="1:13" ht="14.4" x14ac:dyDescent="0.3">
      <c r="A715" s="8" t="s">
        <v>9</v>
      </c>
      <c r="B715" s="9" t="s">
        <v>13</v>
      </c>
      <c r="C715" s="9" t="s">
        <v>11</v>
      </c>
      <c r="D715" s="9">
        <f t="shared" si="16"/>
        <v>1</v>
      </c>
      <c r="E715" s="9">
        <f t="shared" si="17"/>
        <v>0</v>
      </c>
      <c r="F715" s="9">
        <f t="shared" si="18"/>
        <v>0</v>
      </c>
      <c r="G715" s="9">
        <f t="shared" si="19"/>
        <v>0</v>
      </c>
      <c r="H715" s="9">
        <v>55989</v>
      </c>
      <c r="I715" s="9">
        <v>1</v>
      </c>
      <c r="J715" s="9">
        <v>61</v>
      </c>
      <c r="K715" s="9">
        <v>33</v>
      </c>
      <c r="L715" s="35">
        <v>73229.99839948304</v>
      </c>
      <c r="M715" s="37">
        <f t="shared" ref="M715:M778" si="23">$C$5+(D715*$D$5)+(E715*$E$5)+(F715*$F$5)+(G715*$G$5)+(H715*$H$5)+(I715*$I$5)+(J715*$J$5)+(K715*$K$5)</f>
        <v>70675.949489870341</v>
      </c>
    </row>
    <row r="716" spans="1:13" ht="14.4" x14ac:dyDescent="0.3">
      <c r="A716" s="8" t="s">
        <v>12</v>
      </c>
      <c r="B716" s="9" t="s">
        <v>10</v>
      </c>
      <c r="C716" s="9" t="s">
        <v>11</v>
      </c>
      <c r="D716" s="9">
        <f t="shared" si="16"/>
        <v>0</v>
      </c>
      <c r="E716" s="9">
        <f t="shared" si="17"/>
        <v>1</v>
      </c>
      <c r="F716" s="9">
        <f t="shared" si="18"/>
        <v>1</v>
      </c>
      <c r="G716" s="9">
        <f t="shared" si="19"/>
        <v>0</v>
      </c>
      <c r="H716" s="9">
        <v>61656</v>
      </c>
      <c r="I716" s="9">
        <v>3</v>
      </c>
      <c r="J716" s="9">
        <v>51</v>
      </c>
      <c r="K716" s="9">
        <v>51</v>
      </c>
      <c r="L716" s="35">
        <v>92299.772171041986</v>
      </c>
      <c r="M716" s="37">
        <f t="shared" si="23"/>
        <v>91742.438353035803</v>
      </c>
    </row>
    <row r="717" spans="1:13" ht="14.4" x14ac:dyDescent="0.3">
      <c r="A717" s="8" t="s">
        <v>15</v>
      </c>
      <c r="B717" s="9" t="s">
        <v>13</v>
      </c>
      <c r="C717" s="9" t="s">
        <v>14</v>
      </c>
      <c r="D717" s="9">
        <f t="shared" si="16"/>
        <v>0</v>
      </c>
      <c r="E717" s="9">
        <f t="shared" si="17"/>
        <v>0</v>
      </c>
      <c r="F717" s="9">
        <f t="shared" si="18"/>
        <v>0</v>
      </c>
      <c r="G717" s="9">
        <f t="shared" si="19"/>
        <v>1</v>
      </c>
      <c r="H717" s="9">
        <v>53303</v>
      </c>
      <c r="I717" s="9">
        <v>2</v>
      </c>
      <c r="J717" s="9">
        <v>57</v>
      </c>
      <c r="K717" s="9">
        <v>49</v>
      </c>
      <c r="L717" s="35">
        <v>71335.909747083628</v>
      </c>
      <c r="M717" s="37">
        <f t="shared" si="23"/>
        <v>73012.434434615265</v>
      </c>
    </row>
    <row r="718" spans="1:13" ht="14.4" x14ac:dyDescent="0.3">
      <c r="A718" s="8" t="s">
        <v>9</v>
      </c>
      <c r="B718" s="9" t="s">
        <v>13</v>
      </c>
      <c r="C718" s="9" t="s">
        <v>11</v>
      </c>
      <c r="D718" s="9">
        <f t="shared" si="16"/>
        <v>1</v>
      </c>
      <c r="E718" s="9">
        <f t="shared" si="17"/>
        <v>0</v>
      </c>
      <c r="F718" s="9">
        <f t="shared" si="18"/>
        <v>0</v>
      </c>
      <c r="G718" s="9">
        <f t="shared" si="19"/>
        <v>0</v>
      </c>
      <c r="H718" s="9">
        <v>52308</v>
      </c>
      <c r="I718" s="9">
        <v>4</v>
      </c>
      <c r="J718" s="9">
        <v>46</v>
      </c>
      <c r="K718" s="9">
        <v>31</v>
      </c>
      <c r="L718" s="35">
        <v>75515.447570449367</v>
      </c>
      <c r="M718" s="37">
        <f t="shared" si="23"/>
        <v>68463.41583994047</v>
      </c>
    </row>
    <row r="719" spans="1:13" ht="14.4" x14ac:dyDescent="0.3">
      <c r="A719" s="8" t="s">
        <v>9</v>
      </c>
      <c r="B719" s="9" t="s">
        <v>13</v>
      </c>
      <c r="C719" s="9" t="s">
        <v>11</v>
      </c>
      <c r="D719" s="9">
        <f t="shared" si="16"/>
        <v>1</v>
      </c>
      <c r="E719" s="9">
        <f t="shared" si="17"/>
        <v>0</v>
      </c>
      <c r="F719" s="9">
        <f t="shared" si="18"/>
        <v>0</v>
      </c>
      <c r="G719" s="9">
        <f t="shared" si="19"/>
        <v>0</v>
      </c>
      <c r="H719" s="9">
        <v>50961</v>
      </c>
      <c r="I719" s="9">
        <v>2</v>
      </c>
      <c r="J719" s="9">
        <v>74</v>
      </c>
      <c r="K719" s="9">
        <v>36</v>
      </c>
      <c r="L719" s="35">
        <v>67015.800295965484</v>
      </c>
      <c r="M719" s="37">
        <f t="shared" si="23"/>
        <v>69105.639390800672</v>
      </c>
    </row>
    <row r="720" spans="1:13" ht="14.4" x14ac:dyDescent="0.3">
      <c r="A720" s="8" t="s">
        <v>12</v>
      </c>
      <c r="B720" s="9" t="s">
        <v>13</v>
      </c>
      <c r="C720" s="9" t="s">
        <v>14</v>
      </c>
      <c r="D720" s="9">
        <f t="shared" si="16"/>
        <v>0</v>
      </c>
      <c r="E720" s="9">
        <f t="shared" si="17"/>
        <v>1</v>
      </c>
      <c r="F720" s="9">
        <f t="shared" si="18"/>
        <v>0</v>
      </c>
      <c r="G720" s="9">
        <f t="shared" si="19"/>
        <v>1</v>
      </c>
      <c r="H720" s="9">
        <v>64693</v>
      </c>
      <c r="I720" s="9">
        <v>4</v>
      </c>
      <c r="J720" s="9">
        <v>64</v>
      </c>
      <c r="K720" s="9">
        <v>18</v>
      </c>
      <c r="L720" s="35">
        <v>57202.889025741133</v>
      </c>
      <c r="M720" s="37">
        <f t="shared" si="23"/>
        <v>69212.997426620786</v>
      </c>
    </row>
    <row r="721" spans="1:13" ht="14.4" x14ac:dyDescent="0.3">
      <c r="A721" s="8" t="s">
        <v>12</v>
      </c>
      <c r="B721" s="9" t="s">
        <v>13</v>
      </c>
      <c r="C721" s="9" t="s">
        <v>11</v>
      </c>
      <c r="D721" s="9">
        <f t="shared" si="16"/>
        <v>0</v>
      </c>
      <c r="E721" s="9">
        <f t="shared" si="17"/>
        <v>1</v>
      </c>
      <c r="F721" s="9">
        <f t="shared" si="18"/>
        <v>0</v>
      </c>
      <c r="G721" s="9">
        <f t="shared" si="19"/>
        <v>0</v>
      </c>
      <c r="H721" s="9">
        <v>53444</v>
      </c>
      <c r="I721" s="9">
        <v>3</v>
      </c>
      <c r="J721" s="9">
        <v>49</v>
      </c>
      <c r="K721" s="9">
        <v>50</v>
      </c>
      <c r="L721" s="35">
        <v>73486.994426448757</v>
      </c>
      <c r="M721" s="37">
        <f t="shared" si="23"/>
        <v>68422.375508908881</v>
      </c>
    </row>
    <row r="722" spans="1:13" ht="14.4" x14ac:dyDescent="0.3">
      <c r="A722" s="8" t="s">
        <v>15</v>
      </c>
      <c r="B722" s="9" t="s">
        <v>13</v>
      </c>
      <c r="C722" s="9" t="s">
        <v>11</v>
      </c>
      <c r="D722" s="9">
        <f t="shared" si="16"/>
        <v>0</v>
      </c>
      <c r="E722" s="9">
        <f t="shared" si="17"/>
        <v>0</v>
      </c>
      <c r="F722" s="9">
        <f t="shared" si="18"/>
        <v>0</v>
      </c>
      <c r="G722" s="9">
        <f t="shared" si="19"/>
        <v>0</v>
      </c>
      <c r="H722" s="9">
        <v>50977</v>
      </c>
      <c r="I722" s="9">
        <v>2</v>
      </c>
      <c r="J722" s="9">
        <v>39</v>
      </c>
      <c r="K722" s="9">
        <v>43</v>
      </c>
      <c r="L722" s="35">
        <v>69543.951758634706</v>
      </c>
      <c r="M722" s="37">
        <f t="shared" si="23"/>
        <v>66393.549952340356</v>
      </c>
    </row>
    <row r="723" spans="1:13" ht="14.4" x14ac:dyDescent="0.3">
      <c r="A723" s="8" t="s">
        <v>9</v>
      </c>
      <c r="B723" s="9" t="s">
        <v>13</v>
      </c>
      <c r="C723" s="9" t="s">
        <v>14</v>
      </c>
      <c r="D723" s="9">
        <f t="shared" si="16"/>
        <v>1</v>
      </c>
      <c r="E723" s="9">
        <f t="shared" si="17"/>
        <v>0</v>
      </c>
      <c r="F723" s="9">
        <f t="shared" si="18"/>
        <v>0</v>
      </c>
      <c r="G723" s="9">
        <f t="shared" si="19"/>
        <v>1</v>
      </c>
      <c r="H723" s="9">
        <v>64679</v>
      </c>
      <c r="I723" s="9">
        <v>3</v>
      </c>
      <c r="J723" s="9">
        <v>84</v>
      </c>
      <c r="K723" s="9">
        <v>20</v>
      </c>
      <c r="L723" s="35">
        <v>71605.71515483821</v>
      </c>
      <c r="M723" s="37">
        <f t="shared" si="23"/>
        <v>75172.556787818176</v>
      </c>
    </row>
    <row r="724" spans="1:13" ht="14.4" x14ac:dyDescent="0.3">
      <c r="A724" s="8" t="s">
        <v>9</v>
      </c>
      <c r="B724" s="9" t="s">
        <v>13</v>
      </c>
      <c r="C724" s="9" t="s">
        <v>11</v>
      </c>
      <c r="D724" s="9">
        <f t="shared" si="16"/>
        <v>1</v>
      </c>
      <c r="E724" s="9">
        <f t="shared" si="17"/>
        <v>0</v>
      </c>
      <c r="F724" s="9">
        <f t="shared" si="18"/>
        <v>0</v>
      </c>
      <c r="G724" s="9">
        <f t="shared" si="19"/>
        <v>0</v>
      </c>
      <c r="H724" s="9">
        <v>46192</v>
      </c>
      <c r="I724" s="9">
        <v>1</v>
      </c>
      <c r="J724" s="9">
        <v>45</v>
      </c>
      <c r="K724" s="9">
        <v>24</v>
      </c>
      <c r="L724" s="35">
        <v>61873.12367206077</v>
      </c>
      <c r="M724" s="37">
        <f t="shared" si="23"/>
        <v>63979.663183500103</v>
      </c>
    </row>
    <row r="725" spans="1:13" ht="14.4" x14ac:dyDescent="0.3">
      <c r="A725" s="8" t="s">
        <v>9</v>
      </c>
      <c r="B725" s="9" t="s">
        <v>13</v>
      </c>
      <c r="C725" s="9" t="s">
        <v>14</v>
      </c>
      <c r="D725" s="9">
        <f t="shared" si="16"/>
        <v>1</v>
      </c>
      <c r="E725" s="9">
        <f t="shared" si="17"/>
        <v>0</v>
      </c>
      <c r="F725" s="9">
        <f t="shared" si="18"/>
        <v>0</v>
      </c>
      <c r="G725" s="9">
        <f t="shared" si="19"/>
        <v>1</v>
      </c>
      <c r="H725" s="9">
        <v>51157</v>
      </c>
      <c r="I725" s="9">
        <v>1</v>
      </c>
      <c r="J725" s="9">
        <v>74</v>
      </c>
      <c r="K725" s="9">
        <v>60</v>
      </c>
      <c r="L725" s="35">
        <v>86136.481845135757</v>
      </c>
      <c r="M725" s="37">
        <f t="shared" si="23"/>
        <v>79518.345325355418</v>
      </c>
    </row>
    <row r="726" spans="1:13" ht="14.4" x14ac:dyDescent="0.3">
      <c r="A726" s="8" t="s">
        <v>15</v>
      </c>
      <c r="B726" s="9" t="s">
        <v>13</v>
      </c>
      <c r="C726" s="9" t="s">
        <v>11</v>
      </c>
      <c r="D726" s="9">
        <f t="shared" si="16"/>
        <v>0</v>
      </c>
      <c r="E726" s="9">
        <f t="shared" si="17"/>
        <v>0</v>
      </c>
      <c r="F726" s="9">
        <f t="shared" si="18"/>
        <v>0</v>
      </c>
      <c r="G726" s="9">
        <f t="shared" si="19"/>
        <v>0</v>
      </c>
      <c r="H726" s="9">
        <v>50975</v>
      </c>
      <c r="I726" s="9">
        <v>1</v>
      </c>
      <c r="J726" s="9">
        <v>84</v>
      </c>
      <c r="K726" s="9">
        <v>49</v>
      </c>
      <c r="L726" s="35">
        <v>71254.944777154713</v>
      </c>
      <c r="M726" s="37">
        <f t="shared" si="23"/>
        <v>67810.975914177063</v>
      </c>
    </row>
    <row r="727" spans="1:13" ht="14.4" x14ac:dyDescent="0.3">
      <c r="A727" s="8" t="s">
        <v>15</v>
      </c>
      <c r="B727" s="9" t="s">
        <v>13</v>
      </c>
      <c r="C727" s="9" t="s">
        <v>14</v>
      </c>
      <c r="D727" s="9">
        <f t="shared" si="16"/>
        <v>0</v>
      </c>
      <c r="E727" s="9">
        <f t="shared" si="17"/>
        <v>0</v>
      </c>
      <c r="F727" s="9">
        <f t="shared" si="18"/>
        <v>0</v>
      </c>
      <c r="G727" s="9">
        <f t="shared" si="19"/>
        <v>1</v>
      </c>
      <c r="H727" s="9">
        <v>44522</v>
      </c>
      <c r="I727" s="9">
        <v>4</v>
      </c>
      <c r="J727" s="9">
        <v>75</v>
      </c>
      <c r="K727" s="9">
        <v>60</v>
      </c>
      <c r="L727" s="35">
        <v>73051.321854919559</v>
      </c>
      <c r="M727" s="37">
        <f t="shared" si="23"/>
        <v>71771.517507826822</v>
      </c>
    </row>
    <row r="728" spans="1:13" ht="14.4" x14ac:dyDescent="0.3">
      <c r="A728" s="8" t="s">
        <v>15</v>
      </c>
      <c r="B728" s="9" t="s">
        <v>13</v>
      </c>
      <c r="C728" s="9" t="s">
        <v>11</v>
      </c>
      <c r="D728" s="9">
        <f t="shared" si="16"/>
        <v>0</v>
      </c>
      <c r="E728" s="9">
        <f t="shared" si="17"/>
        <v>0</v>
      </c>
      <c r="F728" s="9">
        <f t="shared" si="18"/>
        <v>0</v>
      </c>
      <c r="G728" s="9">
        <f t="shared" si="19"/>
        <v>0</v>
      </c>
      <c r="H728" s="9">
        <v>66466</v>
      </c>
      <c r="I728" s="9">
        <v>4</v>
      </c>
      <c r="J728" s="9">
        <v>82</v>
      </c>
      <c r="K728" s="9">
        <v>51</v>
      </c>
      <c r="L728" s="35">
        <v>67802.327441993068</v>
      </c>
      <c r="M728" s="37">
        <f t="shared" si="23"/>
        <v>75244.668271663628</v>
      </c>
    </row>
    <row r="729" spans="1:13" ht="14.4" x14ac:dyDescent="0.3">
      <c r="A729" s="8" t="s">
        <v>15</v>
      </c>
      <c r="B729" s="9" t="s">
        <v>13</v>
      </c>
      <c r="C729" s="9" t="s">
        <v>11</v>
      </c>
      <c r="D729" s="9">
        <f t="shared" si="16"/>
        <v>0</v>
      </c>
      <c r="E729" s="9">
        <f t="shared" si="17"/>
        <v>0</v>
      </c>
      <c r="F729" s="9">
        <f t="shared" si="18"/>
        <v>0</v>
      </c>
      <c r="G729" s="9">
        <f t="shared" si="19"/>
        <v>0</v>
      </c>
      <c r="H729" s="9">
        <v>57809</v>
      </c>
      <c r="I729" s="9">
        <v>4</v>
      </c>
      <c r="J729" s="9">
        <v>73</v>
      </c>
      <c r="K729" s="9">
        <v>58</v>
      </c>
      <c r="L729" s="35">
        <v>75308.278566364083</v>
      </c>
      <c r="M729" s="37">
        <f t="shared" si="23"/>
        <v>73180.681937197791</v>
      </c>
    </row>
    <row r="730" spans="1:13" ht="14.4" x14ac:dyDescent="0.3">
      <c r="A730" s="8" t="s">
        <v>9</v>
      </c>
      <c r="B730" s="9" t="s">
        <v>13</v>
      </c>
      <c r="C730" s="9" t="s">
        <v>11</v>
      </c>
      <c r="D730" s="9">
        <f t="shared" si="16"/>
        <v>1</v>
      </c>
      <c r="E730" s="9">
        <f t="shared" si="17"/>
        <v>0</v>
      </c>
      <c r="F730" s="9">
        <f t="shared" si="18"/>
        <v>0</v>
      </c>
      <c r="G730" s="9">
        <f t="shared" si="19"/>
        <v>0</v>
      </c>
      <c r="H730" s="9">
        <v>64865</v>
      </c>
      <c r="I730" s="9">
        <v>3</v>
      </c>
      <c r="J730" s="9">
        <v>37</v>
      </c>
      <c r="K730" s="9">
        <v>51</v>
      </c>
      <c r="L730" s="35">
        <v>68233.580642215602</v>
      </c>
      <c r="M730" s="37">
        <f t="shared" si="23"/>
        <v>79374.796113705524</v>
      </c>
    </row>
    <row r="731" spans="1:13" ht="14.4" x14ac:dyDescent="0.3">
      <c r="A731" s="8" t="s">
        <v>9</v>
      </c>
      <c r="B731" s="9" t="s">
        <v>13</v>
      </c>
      <c r="C731" s="9" t="s">
        <v>14</v>
      </c>
      <c r="D731" s="9">
        <f t="shared" si="16"/>
        <v>1</v>
      </c>
      <c r="E731" s="9">
        <f t="shared" si="17"/>
        <v>0</v>
      </c>
      <c r="F731" s="9">
        <f t="shared" si="18"/>
        <v>0</v>
      </c>
      <c r="G731" s="9">
        <f t="shared" si="19"/>
        <v>1</v>
      </c>
      <c r="H731" s="9">
        <v>64419</v>
      </c>
      <c r="I731" s="9">
        <v>3</v>
      </c>
      <c r="J731" s="9">
        <v>54</v>
      </c>
      <c r="K731" s="9">
        <v>53</v>
      </c>
      <c r="L731" s="35">
        <v>76205.052170301657</v>
      </c>
      <c r="M731" s="37">
        <f t="shared" si="23"/>
        <v>83709.754159256045</v>
      </c>
    </row>
    <row r="732" spans="1:13" ht="14.4" x14ac:dyDescent="0.3">
      <c r="A732" s="8" t="s">
        <v>9</v>
      </c>
      <c r="B732" s="9" t="s">
        <v>13</v>
      </c>
      <c r="C732" s="9" t="s">
        <v>14</v>
      </c>
      <c r="D732" s="9">
        <f t="shared" si="16"/>
        <v>1</v>
      </c>
      <c r="E732" s="9">
        <f t="shared" si="17"/>
        <v>0</v>
      </c>
      <c r="F732" s="9">
        <f t="shared" si="18"/>
        <v>0</v>
      </c>
      <c r="G732" s="9">
        <f t="shared" si="19"/>
        <v>1</v>
      </c>
      <c r="H732" s="9">
        <v>61665</v>
      </c>
      <c r="I732" s="9">
        <v>4</v>
      </c>
      <c r="J732" s="9">
        <v>85</v>
      </c>
      <c r="K732" s="9">
        <v>62</v>
      </c>
      <c r="L732" s="35">
        <v>77770.166993130668</v>
      </c>
      <c r="M732" s="37">
        <f t="shared" si="23"/>
        <v>84654.268430088763</v>
      </c>
    </row>
    <row r="733" spans="1:13" ht="14.4" x14ac:dyDescent="0.3">
      <c r="A733" s="8" t="s">
        <v>9</v>
      </c>
      <c r="B733" s="9" t="s">
        <v>13</v>
      </c>
      <c r="C733" s="9" t="s">
        <v>14</v>
      </c>
      <c r="D733" s="9">
        <f t="shared" si="16"/>
        <v>1</v>
      </c>
      <c r="E733" s="9">
        <f t="shared" si="17"/>
        <v>0</v>
      </c>
      <c r="F733" s="9">
        <f t="shared" si="18"/>
        <v>0</v>
      </c>
      <c r="G733" s="9">
        <f t="shared" si="19"/>
        <v>1</v>
      </c>
      <c r="H733" s="9">
        <v>58401</v>
      </c>
      <c r="I733" s="9">
        <v>4</v>
      </c>
      <c r="J733" s="9">
        <v>48</v>
      </c>
      <c r="K733" s="9">
        <v>19</v>
      </c>
      <c r="L733" s="35">
        <v>65546.962721829143</v>
      </c>
      <c r="M733" s="37">
        <f t="shared" si="23"/>
        <v>72180.957844475735</v>
      </c>
    </row>
    <row r="734" spans="1:13" ht="14.4" x14ac:dyDescent="0.3">
      <c r="A734" s="8" t="s">
        <v>9</v>
      </c>
      <c r="B734" s="9" t="s">
        <v>13</v>
      </c>
      <c r="C734" s="9" t="s">
        <v>11</v>
      </c>
      <c r="D734" s="9">
        <f t="shared" si="16"/>
        <v>1</v>
      </c>
      <c r="E734" s="9">
        <f t="shared" si="17"/>
        <v>0</v>
      </c>
      <c r="F734" s="9">
        <f t="shared" si="18"/>
        <v>0</v>
      </c>
      <c r="G734" s="9">
        <f t="shared" si="19"/>
        <v>0</v>
      </c>
      <c r="H734" s="9">
        <v>56452</v>
      </c>
      <c r="I734" s="9">
        <v>3</v>
      </c>
      <c r="J734" s="9">
        <v>58</v>
      </c>
      <c r="K734" s="9">
        <v>50</v>
      </c>
      <c r="L734" s="35">
        <v>79834.417273277882</v>
      </c>
      <c r="M734" s="37">
        <f t="shared" si="23"/>
        <v>75239.902892603015</v>
      </c>
    </row>
    <row r="735" spans="1:13" ht="14.4" x14ac:dyDescent="0.3">
      <c r="A735" s="8" t="s">
        <v>12</v>
      </c>
      <c r="B735" s="9" t="s">
        <v>10</v>
      </c>
      <c r="C735" s="9" t="s">
        <v>11</v>
      </c>
      <c r="D735" s="9">
        <f t="shared" si="16"/>
        <v>0</v>
      </c>
      <c r="E735" s="9">
        <f t="shared" si="17"/>
        <v>1</v>
      </c>
      <c r="F735" s="9">
        <f t="shared" si="18"/>
        <v>1</v>
      </c>
      <c r="G735" s="9">
        <f t="shared" si="19"/>
        <v>0</v>
      </c>
      <c r="H735" s="9">
        <v>59079</v>
      </c>
      <c r="I735" s="9">
        <v>4</v>
      </c>
      <c r="J735" s="9">
        <v>83</v>
      </c>
      <c r="K735" s="9">
        <v>30</v>
      </c>
      <c r="L735" s="35">
        <v>89784.945592309872</v>
      </c>
      <c r="M735" s="37">
        <f t="shared" si="23"/>
        <v>84995.013092100242</v>
      </c>
    </row>
    <row r="736" spans="1:13" ht="14.4" x14ac:dyDescent="0.3">
      <c r="A736" s="8" t="s">
        <v>15</v>
      </c>
      <c r="B736" s="9" t="s">
        <v>13</v>
      </c>
      <c r="C736" s="9" t="s">
        <v>14</v>
      </c>
      <c r="D736" s="9">
        <f t="shared" si="16"/>
        <v>0</v>
      </c>
      <c r="E736" s="9">
        <f t="shared" si="17"/>
        <v>0</v>
      </c>
      <c r="F736" s="9">
        <f t="shared" si="18"/>
        <v>0</v>
      </c>
      <c r="G736" s="9">
        <f t="shared" si="19"/>
        <v>1</v>
      </c>
      <c r="H736" s="9">
        <v>57178</v>
      </c>
      <c r="I736" s="9">
        <v>1</v>
      </c>
      <c r="J736" s="9">
        <v>49</v>
      </c>
      <c r="K736" s="9">
        <v>41</v>
      </c>
      <c r="L736" s="35">
        <v>62471.087622565712</v>
      </c>
      <c r="M736" s="37">
        <f t="shared" si="23"/>
        <v>72749.092677953071</v>
      </c>
    </row>
    <row r="737" spans="1:13" ht="14.4" x14ac:dyDescent="0.3">
      <c r="A737" s="8" t="s">
        <v>9</v>
      </c>
      <c r="B737" s="9" t="s">
        <v>10</v>
      </c>
      <c r="C737" s="9" t="s">
        <v>11</v>
      </c>
      <c r="D737" s="9">
        <f t="shared" si="16"/>
        <v>1</v>
      </c>
      <c r="E737" s="9">
        <f t="shared" si="17"/>
        <v>0</v>
      </c>
      <c r="F737" s="9">
        <f t="shared" si="18"/>
        <v>1</v>
      </c>
      <c r="G737" s="9">
        <f t="shared" si="19"/>
        <v>0</v>
      </c>
      <c r="H737" s="9">
        <v>43154</v>
      </c>
      <c r="I737" s="9">
        <v>1</v>
      </c>
      <c r="J737" s="9">
        <v>41</v>
      </c>
      <c r="K737" s="9">
        <v>29</v>
      </c>
      <c r="L737" s="35">
        <v>73960.69889973315</v>
      </c>
      <c r="M737" s="37">
        <f t="shared" si="23"/>
        <v>83276.979669886729</v>
      </c>
    </row>
    <row r="738" spans="1:13" ht="14.4" x14ac:dyDescent="0.3">
      <c r="A738" s="8" t="s">
        <v>9</v>
      </c>
      <c r="B738" s="9" t="s">
        <v>13</v>
      </c>
      <c r="C738" s="9" t="s">
        <v>11</v>
      </c>
      <c r="D738" s="9">
        <f t="shared" si="16"/>
        <v>1</v>
      </c>
      <c r="E738" s="9">
        <f t="shared" si="17"/>
        <v>0</v>
      </c>
      <c r="F738" s="9">
        <f t="shared" si="18"/>
        <v>0</v>
      </c>
      <c r="G738" s="9">
        <f t="shared" si="19"/>
        <v>0</v>
      </c>
      <c r="H738" s="9">
        <v>66113</v>
      </c>
      <c r="I738" s="9">
        <v>4</v>
      </c>
      <c r="J738" s="9">
        <v>78</v>
      </c>
      <c r="K738" s="9">
        <v>18</v>
      </c>
      <c r="L738" s="35">
        <v>62118.850892186107</v>
      </c>
      <c r="M738" s="37">
        <f t="shared" si="23"/>
        <v>71214.555858192733</v>
      </c>
    </row>
    <row r="739" spans="1:13" ht="14.4" x14ac:dyDescent="0.3">
      <c r="A739" s="8" t="s">
        <v>12</v>
      </c>
      <c r="B739" s="9" t="s">
        <v>13</v>
      </c>
      <c r="C739" s="9" t="s">
        <v>11</v>
      </c>
      <c r="D739" s="9">
        <f t="shared" si="16"/>
        <v>0</v>
      </c>
      <c r="E739" s="9">
        <f t="shared" si="17"/>
        <v>1</v>
      </c>
      <c r="F739" s="9">
        <f t="shared" si="18"/>
        <v>0</v>
      </c>
      <c r="G739" s="9">
        <f t="shared" si="19"/>
        <v>0</v>
      </c>
      <c r="H739" s="9">
        <v>61367</v>
      </c>
      <c r="I739" s="9">
        <v>4</v>
      </c>
      <c r="J739" s="9">
        <v>53</v>
      </c>
      <c r="K739" s="9">
        <v>41</v>
      </c>
      <c r="L739" s="35">
        <v>68783.964979599681</v>
      </c>
      <c r="M739" s="37">
        <f t="shared" si="23"/>
        <v>69626.231867716881</v>
      </c>
    </row>
    <row r="740" spans="1:13" ht="14.4" x14ac:dyDescent="0.3">
      <c r="A740" s="8" t="s">
        <v>12</v>
      </c>
      <c r="B740" s="9" t="s">
        <v>10</v>
      </c>
      <c r="C740" s="9" t="s">
        <v>14</v>
      </c>
      <c r="D740" s="9">
        <f t="shared" si="16"/>
        <v>0</v>
      </c>
      <c r="E740" s="9">
        <f t="shared" si="17"/>
        <v>1</v>
      </c>
      <c r="F740" s="9">
        <f t="shared" si="18"/>
        <v>1</v>
      </c>
      <c r="G740" s="9">
        <f t="shared" si="19"/>
        <v>1</v>
      </c>
      <c r="H740" s="9">
        <v>50269</v>
      </c>
      <c r="I740" s="9">
        <v>3</v>
      </c>
      <c r="J740" s="9">
        <v>59</v>
      </c>
      <c r="K740" s="9">
        <v>35</v>
      </c>
      <c r="L740" s="35">
        <v>74956.517197040608</v>
      </c>
      <c r="M740" s="37">
        <f t="shared" si="23"/>
        <v>86508.455318525404</v>
      </c>
    </row>
    <row r="741" spans="1:13" ht="14.4" x14ac:dyDescent="0.3">
      <c r="A741" s="8" t="s">
        <v>9</v>
      </c>
      <c r="B741" s="9" t="s">
        <v>13</v>
      </c>
      <c r="C741" s="9" t="s">
        <v>14</v>
      </c>
      <c r="D741" s="9">
        <f t="shared" si="16"/>
        <v>1</v>
      </c>
      <c r="E741" s="9">
        <f t="shared" si="17"/>
        <v>0</v>
      </c>
      <c r="F741" s="9">
        <f t="shared" si="18"/>
        <v>0</v>
      </c>
      <c r="G741" s="9">
        <f t="shared" si="19"/>
        <v>1</v>
      </c>
      <c r="H741" s="9">
        <v>49579</v>
      </c>
      <c r="I741" s="9">
        <v>3</v>
      </c>
      <c r="J741" s="9">
        <v>68</v>
      </c>
      <c r="K741" s="9">
        <v>53</v>
      </c>
      <c r="L741" s="35">
        <v>75501.92008622321</v>
      </c>
      <c r="M741" s="37">
        <f t="shared" si="23"/>
        <v>76956.978809105378</v>
      </c>
    </row>
    <row r="742" spans="1:13" ht="14.4" x14ac:dyDescent="0.3">
      <c r="A742" s="8" t="s">
        <v>9</v>
      </c>
      <c r="B742" s="9" t="s">
        <v>13</v>
      </c>
      <c r="C742" s="9" t="s">
        <v>11</v>
      </c>
      <c r="D742" s="9">
        <f t="shared" si="16"/>
        <v>1</v>
      </c>
      <c r="E742" s="9">
        <f t="shared" si="17"/>
        <v>0</v>
      </c>
      <c r="F742" s="9">
        <f t="shared" si="18"/>
        <v>0</v>
      </c>
      <c r="G742" s="9">
        <f t="shared" si="19"/>
        <v>0</v>
      </c>
      <c r="H742" s="9">
        <v>59535</v>
      </c>
      <c r="I742" s="9">
        <v>1</v>
      </c>
      <c r="J742" s="9">
        <v>74</v>
      </c>
      <c r="K742" s="9">
        <v>24</v>
      </c>
      <c r="L742" s="35">
        <v>66900.020887226143</v>
      </c>
      <c r="M742" s="37">
        <f t="shared" si="23"/>
        <v>69899.352520922883</v>
      </c>
    </row>
    <row r="743" spans="1:13" ht="14.4" x14ac:dyDescent="0.3">
      <c r="A743" s="8" t="s">
        <v>9</v>
      </c>
      <c r="B743" s="9" t="s">
        <v>13</v>
      </c>
      <c r="C743" s="9" t="s">
        <v>11</v>
      </c>
      <c r="D743" s="9">
        <f t="shared" si="16"/>
        <v>1</v>
      </c>
      <c r="E743" s="9">
        <f t="shared" si="17"/>
        <v>0</v>
      </c>
      <c r="F743" s="9">
        <f t="shared" si="18"/>
        <v>0</v>
      </c>
      <c r="G743" s="9">
        <f t="shared" si="19"/>
        <v>0</v>
      </c>
      <c r="H743" s="9">
        <v>50357</v>
      </c>
      <c r="I743" s="9">
        <v>2</v>
      </c>
      <c r="J743" s="9">
        <v>42</v>
      </c>
      <c r="K743" s="9">
        <v>48</v>
      </c>
      <c r="L743" s="35">
        <v>67920.599167960259</v>
      </c>
      <c r="M743" s="37">
        <f t="shared" si="23"/>
        <v>72057.039997335887</v>
      </c>
    </row>
    <row r="744" spans="1:13" ht="14.4" x14ac:dyDescent="0.3">
      <c r="A744" s="8" t="s">
        <v>9</v>
      </c>
      <c r="B744" s="9" t="s">
        <v>13</v>
      </c>
      <c r="C744" s="9" t="s">
        <v>11</v>
      </c>
      <c r="D744" s="9">
        <f t="shared" si="16"/>
        <v>1</v>
      </c>
      <c r="E744" s="9">
        <f t="shared" si="17"/>
        <v>0</v>
      </c>
      <c r="F744" s="9">
        <f t="shared" si="18"/>
        <v>0</v>
      </c>
      <c r="G744" s="9">
        <f t="shared" si="19"/>
        <v>0</v>
      </c>
      <c r="H744" s="9">
        <v>59413</v>
      </c>
      <c r="I744" s="9">
        <v>1</v>
      </c>
      <c r="J744" s="9">
        <v>66</v>
      </c>
      <c r="K744" s="9">
        <v>59</v>
      </c>
      <c r="L744" s="35">
        <v>84043.425522568738</v>
      </c>
      <c r="M744" s="37">
        <f t="shared" si="23"/>
        <v>78936.399322504018</v>
      </c>
    </row>
    <row r="745" spans="1:13" ht="14.4" x14ac:dyDescent="0.3">
      <c r="A745" s="8" t="s">
        <v>15</v>
      </c>
      <c r="B745" s="9" t="s">
        <v>13</v>
      </c>
      <c r="C745" s="9" t="s">
        <v>11</v>
      </c>
      <c r="D745" s="9">
        <f t="shared" si="16"/>
        <v>0</v>
      </c>
      <c r="E745" s="9">
        <f t="shared" si="17"/>
        <v>0</v>
      </c>
      <c r="F745" s="9">
        <f t="shared" si="18"/>
        <v>0</v>
      </c>
      <c r="G745" s="9">
        <f t="shared" si="19"/>
        <v>0</v>
      </c>
      <c r="H745" s="9">
        <v>62127</v>
      </c>
      <c r="I745" s="9">
        <v>4</v>
      </c>
      <c r="J745" s="9">
        <v>65</v>
      </c>
      <c r="K745" s="9">
        <v>49</v>
      </c>
      <c r="L745" s="35">
        <v>68574.130997016648</v>
      </c>
      <c r="M745" s="37">
        <f t="shared" si="23"/>
        <v>72829.414238720448</v>
      </c>
    </row>
    <row r="746" spans="1:13" ht="14.4" x14ac:dyDescent="0.3">
      <c r="A746" s="8" t="s">
        <v>12</v>
      </c>
      <c r="B746" s="9" t="s">
        <v>10</v>
      </c>
      <c r="C746" s="9" t="s">
        <v>11</v>
      </c>
      <c r="D746" s="9">
        <f t="shared" si="16"/>
        <v>0</v>
      </c>
      <c r="E746" s="9">
        <f t="shared" si="17"/>
        <v>1</v>
      </c>
      <c r="F746" s="9">
        <f t="shared" si="18"/>
        <v>1</v>
      </c>
      <c r="G746" s="9">
        <f t="shared" si="19"/>
        <v>0</v>
      </c>
      <c r="H746" s="9">
        <v>64762</v>
      </c>
      <c r="I746" s="9">
        <v>1</v>
      </c>
      <c r="J746" s="9">
        <v>63</v>
      </c>
      <c r="K746" s="9">
        <v>37</v>
      </c>
      <c r="L746" s="35">
        <v>89205.844905670936</v>
      </c>
      <c r="M746" s="37">
        <f t="shared" si="23"/>
        <v>89534.171692754622</v>
      </c>
    </row>
    <row r="747" spans="1:13" ht="14.4" x14ac:dyDescent="0.3">
      <c r="A747" s="8" t="s">
        <v>9</v>
      </c>
      <c r="B747" s="9" t="s">
        <v>13</v>
      </c>
      <c r="C747" s="9" t="s">
        <v>14</v>
      </c>
      <c r="D747" s="9">
        <f t="shared" si="16"/>
        <v>1</v>
      </c>
      <c r="E747" s="9">
        <f t="shared" si="17"/>
        <v>0</v>
      </c>
      <c r="F747" s="9">
        <f t="shared" si="18"/>
        <v>0</v>
      </c>
      <c r="G747" s="9">
        <f t="shared" si="19"/>
        <v>1</v>
      </c>
      <c r="H747" s="9">
        <v>49361</v>
      </c>
      <c r="I747" s="9">
        <v>3</v>
      </c>
      <c r="J747" s="9">
        <v>82</v>
      </c>
      <c r="K747" s="9">
        <v>26</v>
      </c>
      <c r="L747" s="35">
        <v>77401.555451208027</v>
      </c>
      <c r="M747" s="37">
        <f t="shared" si="23"/>
        <v>69816.001345326513</v>
      </c>
    </row>
    <row r="748" spans="1:13" ht="14.4" x14ac:dyDescent="0.3">
      <c r="A748" s="8" t="s">
        <v>9</v>
      </c>
      <c r="B748" s="9" t="s">
        <v>10</v>
      </c>
      <c r="C748" s="9" t="s">
        <v>14</v>
      </c>
      <c r="D748" s="9">
        <f t="shared" si="16"/>
        <v>1</v>
      </c>
      <c r="E748" s="9">
        <f t="shared" si="17"/>
        <v>0</v>
      </c>
      <c r="F748" s="9">
        <f t="shared" si="18"/>
        <v>1</v>
      </c>
      <c r="G748" s="9">
        <f t="shared" si="19"/>
        <v>1</v>
      </c>
      <c r="H748" s="9">
        <v>61256</v>
      </c>
      <c r="I748" s="9">
        <v>2</v>
      </c>
      <c r="J748" s="9">
        <v>65</v>
      </c>
      <c r="K748" s="9">
        <v>23</v>
      </c>
      <c r="L748" s="35">
        <v>107835.83580634493</v>
      </c>
      <c r="M748" s="37">
        <f t="shared" si="23"/>
        <v>93861.954954487213</v>
      </c>
    </row>
    <row r="749" spans="1:13" ht="14.4" x14ac:dyDescent="0.3">
      <c r="A749" s="8" t="s">
        <v>9</v>
      </c>
      <c r="B749" s="9" t="s">
        <v>10</v>
      </c>
      <c r="C749" s="9" t="s">
        <v>14</v>
      </c>
      <c r="D749" s="9">
        <f t="shared" si="16"/>
        <v>1</v>
      </c>
      <c r="E749" s="9">
        <f t="shared" si="17"/>
        <v>0</v>
      </c>
      <c r="F749" s="9">
        <f t="shared" si="18"/>
        <v>1</v>
      </c>
      <c r="G749" s="9">
        <f t="shared" si="19"/>
        <v>1</v>
      </c>
      <c r="H749" s="9">
        <v>63258</v>
      </c>
      <c r="I749" s="9">
        <v>2</v>
      </c>
      <c r="J749" s="9">
        <v>57</v>
      </c>
      <c r="K749" s="9">
        <v>29</v>
      </c>
      <c r="L749" s="35">
        <v>110711.6485181406</v>
      </c>
      <c r="M749" s="37">
        <f t="shared" si="23"/>
        <v>96348.907089892775</v>
      </c>
    </row>
    <row r="750" spans="1:13" ht="14.4" x14ac:dyDescent="0.3">
      <c r="A750" s="8" t="s">
        <v>9</v>
      </c>
      <c r="B750" s="9" t="s">
        <v>13</v>
      </c>
      <c r="C750" s="9" t="s">
        <v>14</v>
      </c>
      <c r="D750" s="9">
        <f t="shared" si="16"/>
        <v>1</v>
      </c>
      <c r="E750" s="9">
        <f t="shared" si="17"/>
        <v>0</v>
      </c>
      <c r="F750" s="9">
        <f t="shared" si="18"/>
        <v>0</v>
      </c>
      <c r="G750" s="9">
        <f t="shared" si="19"/>
        <v>1</v>
      </c>
      <c r="H750" s="9">
        <v>52271</v>
      </c>
      <c r="I750" s="9">
        <v>3</v>
      </c>
      <c r="J750" s="9">
        <v>77</v>
      </c>
      <c r="K750" s="9">
        <v>45</v>
      </c>
      <c r="L750" s="35">
        <v>76233.833702104166</v>
      </c>
      <c r="M750" s="37">
        <f t="shared" si="23"/>
        <v>76068.271323847715</v>
      </c>
    </row>
    <row r="751" spans="1:13" ht="14.4" x14ac:dyDescent="0.3">
      <c r="A751" s="8" t="s">
        <v>12</v>
      </c>
      <c r="B751" s="9" t="s">
        <v>10</v>
      </c>
      <c r="C751" s="9" t="s">
        <v>14</v>
      </c>
      <c r="D751" s="9">
        <f t="shared" si="16"/>
        <v>0</v>
      </c>
      <c r="E751" s="9">
        <f t="shared" si="17"/>
        <v>1</v>
      </c>
      <c r="F751" s="9">
        <f t="shared" si="18"/>
        <v>1</v>
      </c>
      <c r="G751" s="9">
        <f t="shared" si="19"/>
        <v>1</v>
      </c>
      <c r="H751" s="9">
        <v>59081</v>
      </c>
      <c r="I751" s="9">
        <v>3</v>
      </c>
      <c r="J751" s="9">
        <v>62</v>
      </c>
      <c r="K751" s="9">
        <v>27</v>
      </c>
      <c r="L751" s="35">
        <v>65293.580070878888</v>
      </c>
      <c r="M751" s="37">
        <f t="shared" si="23"/>
        <v>88405.412054255721</v>
      </c>
    </row>
    <row r="752" spans="1:13" ht="14.4" x14ac:dyDescent="0.3">
      <c r="A752" s="8" t="s">
        <v>9</v>
      </c>
      <c r="B752" s="9" t="s">
        <v>10</v>
      </c>
      <c r="C752" s="9" t="s">
        <v>14</v>
      </c>
      <c r="D752" s="9">
        <f t="shared" si="16"/>
        <v>1</v>
      </c>
      <c r="E752" s="9">
        <f t="shared" si="17"/>
        <v>0</v>
      </c>
      <c r="F752" s="9">
        <f t="shared" si="18"/>
        <v>1</v>
      </c>
      <c r="G752" s="9">
        <f t="shared" si="19"/>
        <v>1</v>
      </c>
      <c r="H752" s="9">
        <v>63947</v>
      </c>
      <c r="I752" s="9">
        <v>4</v>
      </c>
      <c r="J752" s="9">
        <v>50</v>
      </c>
      <c r="K752" s="9">
        <v>53</v>
      </c>
      <c r="L752" s="35">
        <v>104204.57002519257</v>
      </c>
      <c r="M752" s="37">
        <f t="shared" si="23"/>
        <v>102842.11441980614</v>
      </c>
    </row>
    <row r="753" spans="1:13" ht="14.4" x14ac:dyDescent="0.3">
      <c r="A753" s="8" t="s">
        <v>12</v>
      </c>
      <c r="B753" s="9" t="s">
        <v>13</v>
      </c>
      <c r="C753" s="9" t="s">
        <v>11</v>
      </c>
      <c r="D753" s="9">
        <f t="shared" si="16"/>
        <v>0</v>
      </c>
      <c r="E753" s="9">
        <f t="shared" si="17"/>
        <v>1</v>
      </c>
      <c r="F753" s="9">
        <f t="shared" si="18"/>
        <v>0</v>
      </c>
      <c r="G753" s="9">
        <f t="shared" si="19"/>
        <v>0</v>
      </c>
      <c r="H753" s="9">
        <v>47765</v>
      </c>
      <c r="I753" s="9">
        <v>3</v>
      </c>
      <c r="J753" s="9">
        <v>64</v>
      </c>
      <c r="K753" s="9">
        <v>31</v>
      </c>
      <c r="L753" s="35">
        <v>67385.209188577719</v>
      </c>
      <c r="M753" s="37">
        <f t="shared" si="23"/>
        <v>60883.120577419031</v>
      </c>
    </row>
    <row r="754" spans="1:13" ht="14.4" x14ac:dyDescent="0.3">
      <c r="A754" s="8" t="s">
        <v>15</v>
      </c>
      <c r="B754" s="9" t="s">
        <v>13</v>
      </c>
      <c r="C754" s="9" t="s">
        <v>14</v>
      </c>
      <c r="D754" s="9">
        <f t="shared" si="16"/>
        <v>0</v>
      </c>
      <c r="E754" s="9">
        <f t="shared" si="17"/>
        <v>0</v>
      </c>
      <c r="F754" s="9">
        <f t="shared" si="18"/>
        <v>0</v>
      </c>
      <c r="G754" s="9">
        <f t="shared" si="19"/>
        <v>1</v>
      </c>
      <c r="H754" s="9">
        <v>56001</v>
      </c>
      <c r="I754" s="9">
        <v>3</v>
      </c>
      <c r="J754" s="9">
        <v>46</v>
      </c>
      <c r="K754" s="9">
        <v>50</v>
      </c>
      <c r="L754" s="35">
        <v>65581.334460882994</v>
      </c>
      <c r="M754" s="37">
        <f t="shared" si="23"/>
        <v>74500.908191324474</v>
      </c>
    </row>
    <row r="755" spans="1:13" ht="14.4" x14ac:dyDescent="0.3">
      <c r="A755" s="8" t="s">
        <v>15</v>
      </c>
      <c r="B755" s="9" t="s">
        <v>13</v>
      </c>
      <c r="C755" s="9" t="s">
        <v>11</v>
      </c>
      <c r="D755" s="9">
        <f t="shared" si="16"/>
        <v>0</v>
      </c>
      <c r="E755" s="9">
        <f t="shared" si="17"/>
        <v>0</v>
      </c>
      <c r="F755" s="9">
        <f t="shared" si="18"/>
        <v>0</v>
      </c>
      <c r="G755" s="9">
        <f t="shared" si="19"/>
        <v>0</v>
      </c>
      <c r="H755" s="9">
        <v>53097</v>
      </c>
      <c r="I755" s="9">
        <v>4</v>
      </c>
      <c r="J755" s="9">
        <v>75</v>
      </c>
      <c r="K755" s="9">
        <v>50</v>
      </c>
      <c r="L755" s="35">
        <v>59911.01632815379</v>
      </c>
      <c r="M755" s="37">
        <f t="shared" si="23"/>
        <v>68973.945169620594</v>
      </c>
    </row>
    <row r="756" spans="1:13" ht="14.4" x14ac:dyDescent="0.3">
      <c r="A756" s="8" t="s">
        <v>9</v>
      </c>
      <c r="B756" s="9" t="s">
        <v>13</v>
      </c>
      <c r="C756" s="9" t="s">
        <v>14</v>
      </c>
      <c r="D756" s="9">
        <f t="shared" si="16"/>
        <v>1</v>
      </c>
      <c r="E756" s="9">
        <f t="shared" si="17"/>
        <v>0</v>
      </c>
      <c r="F756" s="9">
        <f t="shared" si="18"/>
        <v>0</v>
      </c>
      <c r="G756" s="9">
        <f t="shared" si="19"/>
        <v>1</v>
      </c>
      <c r="H756" s="9">
        <v>55213</v>
      </c>
      <c r="I756" s="9">
        <v>2</v>
      </c>
      <c r="J756" s="9">
        <v>55</v>
      </c>
      <c r="K756" s="9">
        <v>34</v>
      </c>
      <c r="L756" s="35">
        <v>82878.087899135528</v>
      </c>
      <c r="M756" s="37">
        <f t="shared" si="23"/>
        <v>74657.904137037287</v>
      </c>
    </row>
    <row r="757" spans="1:13" ht="14.4" x14ac:dyDescent="0.3">
      <c r="A757" s="8" t="s">
        <v>15</v>
      </c>
      <c r="B757" s="9" t="s">
        <v>13</v>
      </c>
      <c r="C757" s="9" t="s">
        <v>14</v>
      </c>
      <c r="D757" s="9">
        <f t="shared" si="16"/>
        <v>0</v>
      </c>
      <c r="E757" s="9">
        <f t="shared" si="17"/>
        <v>0</v>
      </c>
      <c r="F757" s="9">
        <f t="shared" si="18"/>
        <v>0</v>
      </c>
      <c r="G757" s="9">
        <f t="shared" si="19"/>
        <v>1</v>
      </c>
      <c r="H757" s="9">
        <v>46248</v>
      </c>
      <c r="I757" s="9">
        <v>4</v>
      </c>
      <c r="J757" s="9">
        <v>38</v>
      </c>
      <c r="K757" s="9">
        <v>19</v>
      </c>
      <c r="L757" s="35">
        <v>57703.783024816388</v>
      </c>
      <c r="M757" s="37">
        <f t="shared" si="23"/>
        <v>62069.5380530045</v>
      </c>
    </row>
    <row r="758" spans="1:13" ht="14.4" x14ac:dyDescent="0.3">
      <c r="A758" s="8" t="s">
        <v>9</v>
      </c>
      <c r="B758" s="9" t="s">
        <v>13</v>
      </c>
      <c r="C758" s="9" t="s">
        <v>11</v>
      </c>
      <c r="D758" s="9">
        <f t="shared" si="16"/>
        <v>1</v>
      </c>
      <c r="E758" s="9">
        <f t="shared" si="17"/>
        <v>0</v>
      </c>
      <c r="F758" s="9">
        <f t="shared" si="18"/>
        <v>0</v>
      </c>
      <c r="G758" s="9">
        <f t="shared" si="19"/>
        <v>0</v>
      </c>
      <c r="H758" s="9">
        <v>64931</v>
      </c>
      <c r="I758" s="9">
        <v>4</v>
      </c>
      <c r="J758" s="9">
        <v>70</v>
      </c>
      <c r="K758" s="9">
        <v>47</v>
      </c>
      <c r="L758" s="35">
        <v>73093.088093216284</v>
      </c>
      <c r="M758" s="37">
        <f t="shared" si="23"/>
        <v>78219.270079420283</v>
      </c>
    </row>
    <row r="759" spans="1:13" ht="14.4" x14ac:dyDescent="0.3">
      <c r="A759" s="8" t="s">
        <v>15</v>
      </c>
      <c r="B759" s="9" t="s">
        <v>13</v>
      </c>
      <c r="C759" s="9" t="s">
        <v>14</v>
      </c>
      <c r="D759" s="9">
        <f t="shared" si="16"/>
        <v>0</v>
      </c>
      <c r="E759" s="9">
        <f t="shared" si="17"/>
        <v>0</v>
      </c>
      <c r="F759" s="9">
        <f t="shared" si="18"/>
        <v>0</v>
      </c>
      <c r="G759" s="9">
        <f t="shared" si="19"/>
        <v>1</v>
      </c>
      <c r="H759" s="9">
        <v>52432</v>
      </c>
      <c r="I759" s="9">
        <v>2</v>
      </c>
      <c r="J759" s="9">
        <v>57</v>
      </c>
      <c r="K759" s="9">
        <v>28</v>
      </c>
      <c r="L759" s="35">
        <v>64475.067944793424</v>
      </c>
      <c r="M759" s="37">
        <f t="shared" si="23"/>
        <v>67181.343375722892</v>
      </c>
    </row>
    <row r="760" spans="1:13" ht="14.4" x14ac:dyDescent="0.3">
      <c r="A760" s="8" t="s">
        <v>12</v>
      </c>
      <c r="B760" s="9" t="s">
        <v>10</v>
      </c>
      <c r="C760" s="9" t="s">
        <v>11</v>
      </c>
      <c r="D760" s="9">
        <f t="shared" si="16"/>
        <v>0</v>
      </c>
      <c r="E760" s="9">
        <f t="shared" si="17"/>
        <v>1</v>
      </c>
      <c r="F760" s="9">
        <f t="shared" si="18"/>
        <v>1</v>
      </c>
      <c r="G760" s="9">
        <f t="shared" si="19"/>
        <v>0</v>
      </c>
      <c r="H760" s="9">
        <v>46681</v>
      </c>
      <c r="I760" s="9">
        <v>1</v>
      </c>
      <c r="J760" s="9">
        <v>64</v>
      </c>
      <c r="K760" s="9">
        <v>37</v>
      </c>
      <c r="L760" s="35">
        <v>69477.903332657763</v>
      </c>
      <c r="M760" s="37">
        <f t="shared" si="23"/>
        <v>81365.263473283834</v>
      </c>
    </row>
    <row r="761" spans="1:13" ht="14.4" x14ac:dyDescent="0.3">
      <c r="A761" s="8" t="s">
        <v>15</v>
      </c>
      <c r="B761" s="9" t="s">
        <v>13</v>
      </c>
      <c r="C761" s="9" t="s">
        <v>14</v>
      </c>
      <c r="D761" s="9">
        <f t="shared" si="16"/>
        <v>0</v>
      </c>
      <c r="E761" s="9">
        <f t="shared" si="17"/>
        <v>0</v>
      </c>
      <c r="F761" s="9">
        <f t="shared" si="18"/>
        <v>0</v>
      </c>
      <c r="G761" s="9">
        <f t="shared" si="19"/>
        <v>1</v>
      </c>
      <c r="H761" s="9">
        <v>53992</v>
      </c>
      <c r="I761" s="9">
        <v>3</v>
      </c>
      <c r="J761" s="9">
        <v>72</v>
      </c>
      <c r="K761" s="9">
        <v>21</v>
      </c>
      <c r="L761" s="35">
        <v>63291.769379261001</v>
      </c>
      <c r="M761" s="37">
        <f t="shared" si="23"/>
        <v>65989.41790364706</v>
      </c>
    </row>
    <row r="762" spans="1:13" ht="14.4" x14ac:dyDescent="0.3">
      <c r="A762" s="8" t="s">
        <v>15</v>
      </c>
      <c r="B762" s="9" t="s">
        <v>13</v>
      </c>
      <c r="C762" s="9" t="s">
        <v>14</v>
      </c>
      <c r="D762" s="9">
        <f t="shared" si="16"/>
        <v>0</v>
      </c>
      <c r="E762" s="9">
        <f t="shared" si="17"/>
        <v>0</v>
      </c>
      <c r="F762" s="9">
        <f t="shared" si="18"/>
        <v>0</v>
      </c>
      <c r="G762" s="9">
        <f t="shared" si="19"/>
        <v>1</v>
      </c>
      <c r="H762" s="9">
        <v>61431</v>
      </c>
      <c r="I762" s="9">
        <v>4</v>
      </c>
      <c r="J762" s="9">
        <v>45</v>
      </c>
      <c r="K762" s="9">
        <v>64</v>
      </c>
      <c r="L762" s="35">
        <v>82384.89170352662</v>
      </c>
      <c r="M762" s="37">
        <f t="shared" si="23"/>
        <v>80552.839258151609</v>
      </c>
    </row>
    <row r="763" spans="1:13" ht="14.4" x14ac:dyDescent="0.3">
      <c r="A763" s="8" t="s">
        <v>12</v>
      </c>
      <c r="B763" s="9" t="s">
        <v>13</v>
      </c>
      <c r="C763" s="9" t="s">
        <v>11</v>
      </c>
      <c r="D763" s="9">
        <f t="shared" si="16"/>
        <v>0</v>
      </c>
      <c r="E763" s="9">
        <f t="shared" si="17"/>
        <v>1</v>
      </c>
      <c r="F763" s="9">
        <f t="shared" si="18"/>
        <v>0</v>
      </c>
      <c r="G763" s="9">
        <f t="shared" si="19"/>
        <v>0</v>
      </c>
      <c r="H763" s="9">
        <v>43343</v>
      </c>
      <c r="I763" s="9">
        <v>4</v>
      </c>
      <c r="J763" s="9">
        <v>80</v>
      </c>
      <c r="K763" s="9">
        <v>58</v>
      </c>
      <c r="L763" s="35">
        <v>70164.119514751437</v>
      </c>
      <c r="M763" s="37">
        <f t="shared" si="23"/>
        <v>65790.094217228063</v>
      </c>
    </row>
    <row r="764" spans="1:13" ht="14.4" x14ac:dyDescent="0.3">
      <c r="A764" s="8" t="s">
        <v>9</v>
      </c>
      <c r="B764" s="9" t="s">
        <v>13</v>
      </c>
      <c r="C764" s="9" t="s">
        <v>14</v>
      </c>
      <c r="D764" s="9">
        <f t="shared" si="16"/>
        <v>1</v>
      </c>
      <c r="E764" s="9">
        <f t="shared" si="17"/>
        <v>0</v>
      </c>
      <c r="F764" s="9">
        <f t="shared" si="18"/>
        <v>0</v>
      </c>
      <c r="G764" s="9">
        <f t="shared" si="19"/>
        <v>1</v>
      </c>
      <c r="H764" s="9">
        <v>55168</v>
      </c>
      <c r="I764" s="9">
        <v>3</v>
      </c>
      <c r="J764" s="9">
        <v>82</v>
      </c>
      <c r="K764" s="9">
        <v>24</v>
      </c>
      <c r="L764" s="35">
        <v>78091.054734799065</v>
      </c>
      <c r="M764" s="37">
        <f t="shared" si="23"/>
        <v>71920.521529227728</v>
      </c>
    </row>
    <row r="765" spans="1:13" ht="14.4" x14ac:dyDescent="0.3">
      <c r="A765" s="8" t="s">
        <v>9</v>
      </c>
      <c r="B765" s="9" t="s">
        <v>13</v>
      </c>
      <c r="C765" s="9" t="s">
        <v>14</v>
      </c>
      <c r="D765" s="9">
        <f t="shared" si="16"/>
        <v>1</v>
      </c>
      <c r="E765" s="9">
        <f t="shared" si="17"/>
        <v>0</v>
      </c>
      <c r="F765" s="9">
        <f t="shared" si="18"/>
        <v>0</v>
      </c>
      <c r="G765" s="9">
        <f t="shared" si="19"/>
        <v>1</v>
      </c>
      <c r="H765" s="9">
        <v>57128</v>
      </c>
      <c r="I765" s="9">
        <v>4</v>
      </c>
      <c r="J765" s="9">
        <v>77</v>
      </c>
      <c r="K765" s="9">
        <v>31</v>
      </c>
      <c r="L765" s="35">
        <v>79414.17700767731</v>
      </c>
      <c r="M765" s="37">
        <f t="shared" si="23"/>
        <v>74607.449269281293</v>
      </c>
    </row>
    <row r="766" spans="1:13" ht="14.4" x14ac:dyDescent="0.3">
      <c r="A766" s="8" t="s">
        <v>9</v>
      </c>
      <c r="B766" s="9" t="s">
        <v>13</v>
      </c>
      <c r="C766" s="9" t="s">
        <v>11</v>
      </c>
      <c r="D766" s="9">
        <f t="shared" si="16"/>
        <v>1</v>
      </c>
      <c r="E766" s="9">
        <f t="shared" si="17"/>
        <v>0</v>
      </c>
      <c r="F766" s="9">
        <f t="shared" si="18"/>
        <v>0</v>
      </c>
      <c r="G766" s="9">
        <f t="shared" si="19"/>
        <v>0</v>
      </c>
      <c r="H766" s="9">
        <v>49004</v>
      </c>
      <c r="I766" s="9">
        <v>2</v>
      </c>
      <c r="J766" s="9">
        <v>73</v>
      </c>
      <c r="K766" s="9">
        <v>39</v>
      </c>
      <c r="L766" s="35">
        <v>75738.920806532755</v>
      </c>
      <c r="M766" s="37">
        <f t="shared" si="23"/>
        <v>69002.345850009908</v>
      </c>
    </row>
    <row r="767" spans="1:13" ht="14.4" x14ac:dyDescent="0.3">
      <c r="A767" s="8" t="s">
        <v>12</v>
      </c>
      <c r="B767" s="9" t="s">
        <v>10</v>
      </c>
      <c r="C767" s="9" t="s">
        <v>11</v>
      </c>
      <c r="D767" s="9">
        <f t="shared" si="16"/>
        <v>0</v>
      </c>
      <c r="E767" s="9">
        <f t="shared" si="17"/>
        <v>1</v>
      </c>
      <c r="F767" s="9">
        <f t="shared" si="18"/>
        <v>1</v>
      </c>
      <c r="G767" s="9">
        <f t="shared" si="19"/>
        <v>0</v>
      </c>
      <c r="H767" s="9">
        <v>55294</v>
      </c>
      <c r="I767" s="9">
        <v>3</v>
      </c>
      <c r="J767" s="9">
        <v>68</v>
      </c>
      <c r="K767" s="9">
        <v>47</v>
      </c>
      <c r="L767" s="35">
        <v>74594.621950582965</v>
      </c>
      <c r="M767" s="37">
        <f t="shared" si="23"/>
        <v>87771.550180271661</v>
      </c>
    </row>
    <row r="768" spans="1:13" ht="14.4" x14ac:dyDescent="0.3">
      <c r="A768" s="8" t="s">
        <v>9</v>
      </c>
      <c r="B768" s="9" t="s">
        <v>13</v>
      </c>
      <c r="C768" s="9" t="s">
        <v>14</v>
      </c>
      <c r="D768" s="9">
        <f t="shared" si="16"/>
        <v>1</v>
      </c>
      <c r="E768" s="9">
        <f t="shared" si="17"/>
        <v>0</v>
      </c>
      <c r="F768" s="9">
        <f t="shared" si="18"/>
        <v>0</v>
      </c>
      <c r="G768" s="9">
        <f t="shared" si="19"/>
        <v>1</v>
      </c>
      <c r="H768" s="9">
        <v>60466</v>
      </c>
      <c r="I768" s="9">
        <v>2</v>
      </c>
      <c r="J768" s="9">
        <v>84</v>
      </c>
      <c r="K768" s="9">
        <v>30</v>
      </c>
      <c r="L768" s="35">
        <v>64052.014994077581</v>
      </c>
      <c r="M768" s="37">
        <f t="shared" si="23"/>
        <v>75888.442279357099</v>
      </c>
    </row>
    <row r="769" spans="1:13" ht="14.4" x14ac:dyDescent="0.3">
      <c r="A769" s="8" t="s">
        <v>12</v>
      </c>
      <c r="B769" s="9" t="s">
        <v>10</v>
      </c>
      <c r="C769" s="9" t="s">
        <v>14</v>
      </c>
      <c r="D769" s="9">
        <f t="shared" si="16"/>
        <v>0</v>
      </c>
      <c r="E769" s="9">
        <f t="shared" si="17"/>
        <v>1</v>
      </c>
      <c r="F769" s="9">
        <f t="shared" si="18"/>
        <v>1</v>
      </c>
      <c r="G769" s="9">
        <f t="shared" si="19"/>
        <v>1</v>
      </c>
      <c r="H769" s="9">
        <v>68023</v>
      </c>
      <c r="I769" s="9">
        <v>3</v>
      </c>
      <c r="J769" s="9">
        <v>54</v>
      </c>
      <c r="K769" s="9">
        <v>18</v>
      </c>
      <c r="L769" s="35">
        <v>92851.940079260283</v>
      </c>
      <c r="M769" s="37">
        <f t="shared" si="23"/>
        <v>90142.311113130898</v>
      </c>
    </row>
    <row r="770" spans="1:13" ht="14.4" x14ac:dyDescent="0.3">
      <c r="A770" s="8" t="s">
        <v>9</v>
      </c>
      <c r="B770" s="9" t="s">
        <v>13</v>
      </c>
      <c r="C770" s="9" t="s">
        <v>11</v>
      </c>
      <c r="D770" s="9">
        <f t="shared" si="16"/>
        <v>1</v>
      </c>
      <c r="E770" s="9">
        <f t="shared" si="17"/>
        <v>0</v>
      </c>
      <c r="F770" s="9">
        <f t="shared" si="18"/>
        <v>0</v>
      </c>
      <c r="G770" s="9">
        <f t="shared" si="19"/>
        <v>0</v>
      </c>
      <c r="H770" s="9">
        <v>56831</v>
      </c>
      <c r="I770" s="9">
        <v>2</v>
      </c>
      <c r="J770" s="9">
        <v>47</v>
      </c>
      <c r="K770" s="9">
        <v>22</v>
      </c>
      <c r="L770" s="35">
        <v>59150.615222918379</v>
      </c>
      <c r="M770" s="37">
        <f t="shared" si="23"/>
        <v>68229.935729766541</v>
      </c>
    </row>
    <row r="771" spans="1:13" ht="14.4" x14ac:dyDescent="0.3">
      <c r="A771" s="8" t="s">
        <v>9</v>
      </c>
      <c r="B771" s="9" t="s">
        <v>13</v>
      </c>
      <c r="C771" s="9" t="s">
        <v>14</v>
      </c>
      <c r="D771" s="9">
        <f t="shared" si="16"/>
        <v>1</v>
      </c>
      <c r="E771" s="9">
        <f t="shared" si="17"/>
        <v>0</v>
      </c>
      <c r="F771" s="9">
        <f t="shared" si="18"/>
        <v>0</v>
      </c>
      <c r="G771" s="9">
        <f t="shared" si="19"/>
        <v>1</v>
      </c>
      <c r="H771" s="9">
        <v>60909</v>
      </c>
      <c r="I771" s="9">
        <v>3</v>
      </c>
      <c r="J771" s="9">
        <v>67</v>
      </c>
      <c r="K771" s="9">
        <v>23</v>
      </c>
      <c r="L771" s="35">
        <v>68466.494904323365</v>
      </c>
      <c r="M771" s="37">
        <f t="shared" si="23"/>
        <v>74308.962456194451</v>
      </c>
    </row>
    <row r="772" spans="1:13" ht="14.4" x14ac:dyDescent="0.3">
      <c r="A772" s="8" t="s">
        <v>9</v>
      </c>
      <c r="B772" s="9" t="s">
        <v>10</v>
      </c>
      <c r="C772" s="9" t="s">
        <v>14</v>
      </c>
      <c r="D772" s="9">
        <f t="shared" si="16"/>
        <v>1</v>
      </c>
      <c r="E772" s="9">
        <f t="shared" si="17"/>
        <v>0</v>
      </c>
      <c r="F772" s="9">
        <f t="shared" si="18"/>
        <v>1</v>
      </c>
      <c r="G772" s="9">
        <f t="shared" si="19"/>
        <v>1</v>
      </c>
      <c r="H772" s="9">
        <v>54744</v>
      </c>
      <c r="I772" s="9">
        <v>4</v>
      </c>
      <c r="J772" s="9">
        <v>62</v>
      </c>
      <c r="K772" s="9">
        <v>33</v>
      </c>
      <c r="L772" s="35">
        <v>85461.752254297549</v>
      </c>
      <c r="M772" s="37">
        <f t="shared" si="23"/>
        <v>93463.461614986154</v>
      </c>
    </row>
    <row r="773" spans="1:13" ht="14.4" x14ac:dyDescent="0.3">
      <c r="A773" s="8" t="s">
        <v>9</v>
      </c>
      <c r="B773" s="9" t="s">
        <v>13</v>
      </c>
      <c r="C773" s="9" t="s">
        <v>14</v>
      </c>
      <c r="D773" s="9">
        <f t="shared" si="16"/>
        <v>1</v>
      </c>
      <c r="E773" s="9">
        <f t="shared" si="17"/>
        <v>0</v>
      </c>
      <c r="F773" s="9">
        <f t="shared" si="18"/>
        <v>0</v>
      </c>
      <c r="G773" s="9">
        <f t="shared" si="19"/>
        <v>1</v>
      </c>
      <c r="H773" s="9">
        <v>54660</v>
      </c>
      <c r="I773" s="9">
        <v>3</v>
      </c>
      <c r="J773" s="9">
        <v>43</v>
      </c>
      <c r="K773" s="9">
        <v>27</v>
      </c>
      <c r="L773" s="35">
        <v>75374.5985357178</v>
      </c>
      <c r="M773" s="37">
        <f t="shared" si="23"/>
        <v>72610.375778833113</v>
      </c>
    </row>
    <row r="774" spans="1:13" ht="14.4" x14ac:dyDescent="0.3">
      <c r="A774" s="8" t="s">
        <v>9</v>
      </c>
      <c r="B774" s="9" t="s">
        <v>13</v>
      </c>
      <c r="C774" s="9" t="s">
        <v>11</v>
      </c>
      <c r="D774" s="9">
        <f t="shared" si="16"/>
        <v>1</v>
      </c>
      <c r="E774" s="9">
        <f t="shared" si="17"/>
        <v>0</v>
      </c>
      <c r="F774" s="9">
        <f t="shared" si="18"/>
        <v>0</v>
      </c>
      <c r="G774" s="9">
        <f t="shared" si="19"/>
        <v>0</v>
      </c>
      <c r="H774" s="9">
        <v>55085</v>
      </c>
      <c r="I774" s="9">
        <v>1</v>
      </c>
      <c r="J774" s="9">
        <v>59</v>
      </c>
      <c r="K774" s="9">
        <v>45</v>
      </c>
      <c r="L774" s="35">
        <v>69720.352029175672</v>
      </c>
      <c r="M774" s="37">
        <f t="shared" si="23"/>
        <v>73382.301644532839</v>
      </c>
    </row>
    <row r="775" spans="1:13" ht="14.4" x14ac:dyDescent="0.3">
      <c r="A775" s="8" t="s">
        <v>15</v>
      </c>
      <c r="B775" s="9" t="s">
        <v>13</v>
      </c>
      <c r="C775" s="9" t="s">
        <v>11</v>
      </c>
      <c r="D775" s="9">
        <f t="shared" ref="D775:D1029" si="24">IF(A775="Tier 1",1,0)</f>
        <v>0</v>
      </c>
      <c r="E775" s="9">
        <f t="shared" ref="E775:E1029" si="25">IF(A775="Tier 2",1,0)</f>
        <v>0</v>
      </c>
      <c r="F775" s="9">
        <f t="shared" ref="F775:F1029" si="26">IF(B775="Manager",1,0)</f>
        <v>0</v>
      </c>
      <c r="G775" s="9">
        <f t="shared" ref="G775:G1029" si="27">IF(C775="Metro",1,0)</f>
        <v>0</v>
      </c>
      <c r="H775" s="9">
        <v>54021</v>
      </c>
      <c r="I775" s="9">
        <v>3</v>
      </c>
      <c r="J775" s="9">
        <v>60</v>
      </c>
      <c r="K775" s="9">
        <v>57</v>
      </c>
      <c r="L775" s="35">
        <v>74557.878170275508</v>
      </c>
      <c r="M775" s="37">
        <f t="shared" si="23"/>
        <v>71287.62804335379</v>
      </c>
    </row>
    <row r="776" spans="1:13" ht="14.4" x14ac:dyDescent="0.3">
      <c r="A776" s="8" t="s">
        <v>9</v>
      </c>
      <c r="B776" s="9" t="s">
        <v>13</v>
      </c>
      <c r="C776" s="9" t="s">
        <v>14</v>
      </c>
      <c r="D776" s="9">
        <f t="shared" si="24"/>
        <v>1</v>
      </c>
      <c r="E776" s="9">
        <f t="shared" si="25"/>
        <v>0</v>
      </c>
      <c r="F776" s="9">
        <f t="shared" si="26"/>
        <v>0</v>
      </c>
      <c r="G776" s="9">
        <f t="shared" si="27"/>
        <v>1</v>
      </c>
      <c r="H776" s="9">
        <v>57988</v>
      </c>
      <c r="I776" s="9">
        <v>3</v>
      </c>
      <c r="J776" s="9">
        <v>67</v>
      </c>
      <c r="K776" s="9">
        <v>47</v>
      </c>
      <c r="L776" s="35">
        <v>80463.197355843266</v>
      </c>
      <c r="M776" s="37">
        <f t="shared" si="23"/>
        <v>79204.434181284887</v>
      </c>
    </row>
    <row r="777" spans="1:13" ht="14.4" x14ac:dyDescent="0.3">
      <c r="A777" s="8" t="s">
        <v>9</v>
      </c>
      <c r="B777" s="9" t="s">
        <v>13</v>
      </c>
      <c r="C777" s="9" t="s">
        <v>11</v>
      </c>
      <c r="D777" s="9">
        <f t="shared" si="24"/>
        <v>1</v>
      </c>
      <c r="E777" s="9">
        <f t="shared" si="25"/>
        <v>0</v>
      </c>
      <c r="F777" s="9">
        <f t="shared" si="26"/>
        <v>0</v>
      </c>
      <c r="G777" s="9">
        <f t="shared" si="27"/>
        <v>0</v>
      </c>
      <c r="H777" s="9">
        <v>53563</v>
      </c>
      <c r="I777" s="9">
        <v>2</v>
      </c>
      <c r="J777" s="9">
        <v>82</v>
      </c>
      <c r="K777" s="9">
        <v>42</v>
      </c>
      <c r="L777" s="35">
        <v>71950.14938686711</v>
      </c>
      <c r="M777" s="37">
        <f t="shared" si="23"/>
        <v>71805.109817759629</v>
      </c>
    </row>
    <row r="778" spans="1:13" ht="14.4" x14ac:dyDescent="0.3">
      <c r="A778" s="8" t="s">
        <v>9</v>
      </c>
      <c r="B778" s="9" t="s">
        <v>13</v>
      </c>
      <c r="C778" s="9" t="s">
        <v>11</v>
      </c>
      <c r="D778" s="9">
        <f t="shared" si="24"/>
        <v>1</v>
      </c>
      <c r="E778" s="9">
        <f t="shared" si="25"/>
        <v>0</v>
      </c>
      <c r="F778" s="9">
        <f t="shared" si="26"/>
        <v>0</v>
      </c>
      <c r="G778" s="9">
        <f t="shared" si="27"/>
        <v>0</v>
      </c>
      <c r="H778" s="9">
        <v>65041</v>
      </c>
      <c r="I778" s="9">
        <v>3</v>
      </c>
      <c r="J778" s="9">
        <v>35</v>
      </c>
      <c r="K778" s="9">
        <v>64</v>
      </c>
      <c r="L778" s="35">
        <v>79054.089042326086</v>
      </c>
      <c r="M778" s="37">
        <f t="shared" si="23"/>
        <v>82827.809516796711</v>
      </c>
    </row>
    <row r="779" spans="1:13" ht="14.4" x14ac:dyDescent="0.3">
      <c r="A779" s="8" t="s">
        <v>15</v>
      </c>
      <c r="B779" s="9" t="s">
        <v>13</v>
      </c>
      <c r="C779" s="9" t="s">
        <v>11</v>
      </c>
      <c r="D779" s="9">
        <f t="shared" si="24"/>
        <v>0</v>
      </c>
      <c r="E779" s="9">
        <f t="shared" si="25"/>
        <v>0</v>
      </c>
      <c r="F779" s="9">
        <f t="shared" si="26"/>
        <v>0</v>
      </c>
      <c r="G779" s="9">
        <f t="shared" si="27"/>
        <v>0</v>
      </c>
      <c r="H779" s="9">
        <v>49106</v>
      </c>
      <c r="I779" s="9">
        <v>4</v>
      </c>
      <c r="J779" s="9">
        <v>64</v>
      </c>
      <c r="K779" s="9">
        <v>38</v>
      </c>
      <c r="L779" s="35">
        <v>63268.587007073591</v>
      </c>
      <c r="M779" s="37">
        <f t="shared" ref="M779:M842" si="28">$C$5+(D779*$D$5)+(E779*$E$5)+(F779*$F$5)+(G779*$G$5)+(H779*$H$5)+(I779*$I$5)+(J779*$J$5)+(K779*$K$5)</f>
        <v>64104.525064180118</v>
      </c>
    </row>
    <row r="780" spans="1:13" ht="14.4" x14ac:dyDescent="0.3">
      <c r="A780" s="8" t="s">
        <v>9</v>
      </c>
      <c r="B780" s="9" t="s">
        <v>13</v>
      </c>
      <c r="C780" s="9" t="s">
        <v>14</v>
      </c>
      <c r="D780" s="9">
        <f t="shared" si="24"/>
        <v>1</v>
      </c>
      <c r="E780" s="9">
        <f t="shared" si="25"/>
        <v>0</v>
      </c>
      <c r="F780" s="9">
        <f t="shared" si="26"/>
        <v>0</v>
      </c>
      <c r="G780" s="9">
        <f t="shared" si="27"/>
        <v>1</v>
      </c>
      <c r="H780" s="9">
        <v>60296</v>
      </c>
      <c r="I780" s="9">
        <v>2</v>
      </c>
      <c r="J780" s="9">
        <v>56</v>
      </c>
      <c r="K780" s="9">
        <v>61</v>
      </c>
      <c r="L780" s="35">
        <v>96256.600970345607</v>
      </c>
      <c r="M780" s="37">
        <f t="shared" si="28"/>
        <v>83941.097056567276</v>
      </c>
    </row>
    <row r="781" spans="1:13" ht="14.4" x14ac:dyDescent="0.3">
      <c r="A781" s="8" t="s">
        <v>9</v>
      </c>
      <c r="B781" s="9" t="s">
        <v>13</v>
      </c>
      <c r="C781" s="9" t="s">
        <v>11</v>
      </c>
      <c r="D781" s="9">
        <f t="shared" si="24"/>
        <v>1</v>
      </c>
      <c r="E781" s="9">
        <f t="shared" si="25"/>
        <v>0</v>
      </c>
      <c r="F781" s="9">
        <f t="shared" si="26"/>
        <v>0</v>
      </c>
      <c r="G781" s="9">
        <f t="shared" si="27"/>
        <v>0</v>
      </c>
      <c r="H781" s="9">
        <v>52516</v>
      </c>
      <c r="I781" s="9">
        <v>2</v>
      </c>
      <c r="J781" s="9">
        <v>55</v>
      </c>
      <c r="K781" s="9">
        <v>53</v>
      </c>
      <c r="L781" s="35">
        <v>68076.234432430254</v>
      </c>
      <c r="M781" s="37">
        <f t="shared" si="28"/>
        <v>74279.252265988238</v>
      </c>
    </row>
    <row r="782" spans="1:13" ht="14.4" x14ac:dyDescent="0.3">
      <c r="A782" s="8" t="s">
        <v>9</v>
      </c>
      <c r="B782" s="9" t="s">
        <v>13</v>
      </c>
      <c r="C782" s="9" t="s">
        <v>11</v>
      </c>
      <c r="D782" s="9">
        <f t="shared" si="24"/>
        <v>1</v>
      </c>
      <c r="E782" s="9">
        <f t="shared" si="25"/>
        <v>0</v>
      </c>
      <c r="F782" s="9">
        <f t="shared" si="26"/>
        <v>0</v>
      </c>
      <c r="G782" s="9">
        <f t="shared" si="27"/>
        <v>0</v>
      </c>
      <c r="H782" s="9">
        <v>62913</v>
      </c>
      <c r="I782" s="9">
        <v>4</v>
      </c>
      <c r="J782" s="9">
        <v>55</v>
      </c>
      <c r="K782" s="9">
        <v>44</v>
      </c>
      <c r="L782" s="35">
        <v>81307.626390789548</v>
      </c>
      <c r="M782" s="37">
        <f t="shared" si="28"/>
        <v>76585.918424231873</v>
      </c>
    </row>
    <row r="783" spans="1:13" ht="14.4" x14ac:dyDescent="0.3">
      <c r="A783" s="8" t="s">
        <v>15</v>
      </c>
      <c r="B783" s="9" t="s">
        <v>10</v>
      </c>
      <c r="C783" s="9" t="s">
        <v>11</v>
      </c>
      <c r="D783" s="9">
        <f t="shared" si="24"/>
        <v>0</v>
      </c>
      <c r="E783" s="9">
        <f t="shared" si="25"/>
        <v>0</v>
      </c>
      <c r="F783" s="9">
        <f t="shared" si="26"/>
        <v>1</v>
      </c>
      <c r="G783" s="9">
        <f t="shared" si="27"/>
        <v>0</v>
      </c>
      <c r="H783" s="9">
        <v>56259</v>
      </c>
      <c r="I783" s="9">
        <v>2</v>
      </c>
      <c r="J783" s="9">
        <v>37</v>
      </c>
      <c r="K783" s="9">
        <v>19</v>
      </c>
      <c r="L783" s="35">
        <v>76235.422894307834</v>
      </c>
      <c r="M783" s="37">
        <f t="shared" si="28"/>
        <v>81931.538272177873</v>
      </c>
    </row>
    <row r="784" spans="1:13" ht="14.4" x14ac:dyDescent="0.3">
      <c r="A784" s="8" t="s">
        <v>15</v>
      </c>
      <c r="B784" s="9" t="s">
        <v>13</v>
      </c>
      <c r="C784" s="9" t="s">
        <v>14</v>
      </c>
      <c r="D784" s="9">
        <f t="shared" si="24"/>
        <v>0</v>
      </c>
      <c r="E784" s="9">
        <f t="shared" si="25"/>
        <v>0</v>
      </c>
      <c r="F784" s="9">
        <f t="shared" si="26"/>
        <v>0</v>
      </c>
      <c r="G784" s="9">
        <f t="shared" si="27"/>
        <v>1</v>
      </c>
      <c r="H784" s="9">
        <v>58635</v>
      </c>
      <c r="I784" s="9">
        <v>2</v>
      </c>
      <c r="J784" s="9">
        <v>76</v>
      </c>
      <c r="K784" s="9">
        <v>41</v>
      </c>
      <c r="L784" s="35">
        <v>64401.60628762882</v>
      </c>
      <c r="M784" s="37">
        <f t="shared" si="28"/>
        <v>73279.409381882011</v>
      </c>
    </row>
    <row r="785" spans="1:13" ht="14.4" x14ac:dyDescent="0.3">
      <c r="A785" s="8" t="s">
        <v>12</v>
      </c>
      <c r="B785" s="9" t="s">
        <v>13</v>
      </c>
      <c r="C785" s="9" t="s">
        <v>14</v>
      </c>
      <c r="D785" s="9">
        <f t="shared" si="24"/>
        <v>0</v>
      </c>
      <c r="E785" s="9">
        <f t="shared" si="25"/>
        <v>1</v>
      </c>
      <c r="F785" s="9">
        <f t="shared" si="26"/>
        <v>0</v>
      </c>
      <c r="G785" s="9">
        <f t="shared" si="27"/>
        <v>1</v>
      </c>
      <c r="H785" s="9">
        <v>58393</v>
      </c>
      <c r="I785" s="9">
        <v>2</v>
      </c>
      <c r="J785" s="9">
        <v>54</v>
      </c>
      <c r="K785" s="9">
        <v>51</v>
      </c>
      <c r="L785" s="35">
        <v>81726.799640813828</v>
      </c>
      <c r="M785" s="37">
        <f t="shared" si="28"/>
        <v>75007.607269963686</v>
      </c>
    </row>
    <row r="786" spans="1:13" ht="14.4" x14ac:dyDescent="0.3">
      <c r="A786" s="8" t="s">
        <v>15</v>
      </c>
      <c r="B786" s="9" t="s">
        <v>13</v>
      </c>
      <c r="C786" s="9" t="s">
        <v>14</v>
      </c>
      <c r="D786" s="9">
        <f t="shared" si="24"/>
        <v>0</v>
      </c>
      <c r="E786" s="9">
        <f t="shared" si="25"/>
        <v>0</v>
      </c>
      <c r="F786" s="9">
        <f t="shared" si="26"/>
        <v>0</v>
      </c>
      <c r="G786" s="9">
        <f t="shared" si="27"/>
        <v>1</v>
      </c>
      <c r="H786" s="9">
        <v>56343</v>
      </c>
      <c r="I786" s="9">
        <v>3</v>
      </c>
      <c r="J786" s="9">
        <v>58</v>
      </c>
      <c r="K786" s="9">
        <v>40</v>
      </c>
      <c r="L786" s="35">
        <v>75930.730372550446</v>
      </c>
      <c r="M786" s="37">
        <f t="shared" si="28"/>
        <v>72022.118458923476</v>
      </c>
    </row>
    <row r="787" spans="1:13" ht="14.4" x14ac:dyDescent="0.3">
      <c r="A787" s="8" t="s">
        <v>9</v>
      </c>
      <c r="B787" s="9" t="s">
        <v>13</v>
      </c>
      <c r="C787" s="9" t="s">
        <v>14</v>
      </c>
      <c r="D787" s="9">
        <f t="shared" si="24"/>
        <v>1</v>
      </c>
      <c r="E787" s="9">
        <f t="shared" si="25"/>
        <v>0</v>
      </c>
      <c r="F787" s="9">
        <f t="shared" si="26"/>
        <v>0</v>
      </c>
      <c r="G787" s="9">
        <f t="shared" si="27"/>
        <v>1</v>
      </c>
      <c r="H787" s="9">
        <v>69103</v>
      </c>
      <c r="I787" s="9">
        <v>3</v>
      </c>
      <c r="J787" s="9">
        <v>61</v>
      </c>
      <c r="K787" s="9">
        <v>45</v>
      </c>
      <c r="L787" s="35">
        <v>81819.77520394919</v>
      </c>
      <c r="M787" s="37">
        <f t="shared" si="28"/>
        <v>83727.924942798098</v>
      </c>
    </row>
    <row r="788" spans="1:13" ht="14.4" x14ac:dyDescent="0.3">
      <c r="A788" s="8" t="s">
        <v>12</v>
      </c>
      <c r="B788" s="9" t="s">
        <v>13</v>
      </c>
      <c r="C788" s="9" t="s">
        <v>14</v>
      </c>
      <c r="D788" s="9">
        <f t="shared" si="24"/>
        <v>0</v>
      </c>
      <c r="E788" s="9">
        <f t="shared" si="25"/>
        <v>1</v>
      </c>
      <c r="F788" s="9">
        <f t="shared" si="26"/>
        <v>0</v>
      </c>
      <c r="G788" s="9">
        <f t="shared" si="27"/>
        <v>1</v>
      </c>
      <c r="H788" s="9">
        <v>56302</v>
      </c>
      <c r="I788" s="9">
        <v>2</v>
      </c>
      <c r="J788" s="9">
        <v>78</v>
      </c>
      <c r="K788" s="9">
        <v>35</v>
      </c>
      <c r="L788" s="35">
        <v>62792.651158703571</v>
      </c>
      <c r="M788" s="37">
        <f t="shared" si="28"/>
        <v>69832.619350905792</v>
      </c>
    </row>
    <row r="789" spans="1:13" ht="14.4" x14ac:dyDescent="0.3">
      <c r="A789" s="8" t="s">
        <v>15</v>
      </c>
      <c r="B789" s="9" t="s">
        <v>13</v>
      </c>
      <c r="C789" s="9" t="s">
        <v>14</v>
      </c>
      <c r="D789" s="9">
        <f t="shared" si="24"/>
        <v>0</v>
      </c>
      <c r="E789" s="9">
        <f t="shared" si="25"/>
        <v>0</v>
      </c>
      <c r="F789" s="9">
        <f t="shared" si="26"/>
        <v>0</v>
      </c>
      <c r="G789" s="9">
        <f t="shared" si="27"/>
        <v>1</v>
      </c>
      <c r="H789" s="9">
        <v>58682</v>
      </c>
      <c r="I789" s="9">
        <v>4</v>
      </c>
      <c r="J789" s="9">
        <v>56</v>
      </c>
      <c r="K789" s="9">
        <v>53</v>
      </c>
      <c r="L789" s="35">
        <v>73479.738953358188</v>
      </c>
      <c r="M789" s="37">
        <f t="shared" si="28"/>
        <v>76422.886789022989</v>
      </c>
    </row>
    <row r="790" spans="1:13" ht="14.4" x14ac:dyDescent="0.3">
      <c r="A790" s="8" t="s">
        <v>9</v>
      </c>
      <c r="B790" s="9" t="s">
        <v>10</v>
      </c>
      <c r="C790" s="9" t="s">
        <v>14</v>
      </c>
      <c r="D790" s="9">
        <f t="shared" si="24"/>
        <v>1</v>
      </c>
      <c r="E790" s="9">
        <f t="shared" si="25"/>
        <v>0</v>
      </c>
      <c r="F790" s="9">
        <f t="shared" si="26"/>
        <v>1</v>
      </c>
      <c r="G790" s="9">
        <f t="shared" si="27"/>
        <v>1</v>
      </c>
      <c r="H790" s="9">
        <v>44755</v>
      </c>
      <c r="I790" s="9">
        <v>4</v>
      </c>
      <c r="J790" s="9">
        <v>79</v>
      </c>
      <c r="K790" s="9">
        <v>30</v>
      </c>
      <c r="L790" s="35">
        <v>73291.903928447384</v>
      </c>
      <c r="M790" s="37">
        <f t="shared" si="28"/>
        <v>88113.585701278207</v>
      </c>
    </row>
    <row r="791" spans="1:13" ht="14.4" x14ac:dyDescent="0.3">
      <c r="A791" s="8" t="s">
        <v>12</v>
      </c>
      <c r="B791" s="9" t="s">
        <v>13</v>
      </c>
      <c r="C791" s="9" t="s">
        <v>14</v>
      </c>
      <c r="D791" s="9">
        <f t="shared" si="24"/>
        <v>0</v>
      </c>
      <c r="E791" s="9">
        <f t="shared" si="25"/>
        <v>1</v>
      </c>
      <c r="F791" s="9">
        <f t="shared" si="26"/>
        <v>0</v>
      </c>
      <c r="G791" s="9">
        <f t="shared" si="27"/>
        <v>1</v>
      </c>
      <c r="H791" s="9">
        <v>68087</v>
      </c>
      <c r="I791" s="9">
        <v>2</v>
      </c>
      <c r="J791" s="9">
        <v>48</v>
      </c>
      <c r="K791" s="9">
        <v>18</v>
      </c>
      <c r="L791" s="35">
        <v>66140.383679624705</v>
      </c>
      <c r="M791" s="37">
        <f t="shared" si="28"/>
        <v>70862.224346183284</v>
      </c>
    </row>
    <row r="792" spans="1:13" ht="14.4" x14ac:dyDescent="0.3">
      <c r="A792" s="8" t="s">
        <v>12</v>
      </c>
      <c r="B792" s="9" t="s">
        <v>13</v>
      </c>
      <c r="C792" s="9" t="s">
        <v>14</v>
      </c>
      <c r="D792" s="9">
        <f t="shared" si="24"/>
        <v>0</v>
      </c>
      <c r="E792" s="9">
        <f t="shared" si="25"/>
        <v>1</v>
      </c>
      <c r="F792" s="9">
        <f t="shared" si="26"/>
        <v>0</v>
      </c>
      <c r="G792" s="9">
        <f t="shared" si="27"/>
        <v>1</v>
      </c>
      <c r="H792" s="9">
        <v>61111</v>
      </c>
      <c r="I792" s="9">
        <v>3</v>
      </c>
      <c r="J792" s="9">
        <v>67</v>
      </c>
      <c r="K792" s="9">
        <v>51</v>
      </c>
      <c r="L792" s="35">
        <v>71038.652286948956</v>
      </c>
      <c r="M792" s="37">
        <f t="shared" si="28"/>
        <v>76158.515846947688</v>
      </c>
    </row>
    <row r="793" spans="1:13" ht="14.4" x14ac:dyDescent="0.3">
      <c r="A793" s="8" t="s">
        <v>9</v>
      </c>
      <c r="B793" s="9" t="s">
        <v>10</v>
      </c>
      <c r="C793" s="9" t="s">
        <v>11</v>
      </c>
      <c r="D793" s="9">
        <f t="shared" si="24"/>
        <v>1</v>
      </c>
      <c r="E793" s="9">
        <f t="shared" si="25"/>
        <v>0</v>
      </c>
      <c r="F793" s="9">
        <f t="shared" si="26"/>
        <v>1</v>
      </c>
      <c r="G793" s="9">
        <f t="shared" si="27"/>
        <v>0</v>
      </c>
      <c r="H793" s="9">
        <v>53210</v>
      </c>
      <c r="I793" s="9">
        <v>1</v>
      </c>
      <c r="J793" s="9">
        <v>40</v>
      </c>
      <c r="K793" s="9">
        <v>50</v>
      </c>
      <c r="L793" s="35">
        <v>92436.861182510751</v>
      </c>
      <c r="M793" s="37">
        <f t="shared" si="28"/>
        <v>93259.606224761985</v>
      </c>
    </row>
    <row r="794" spans="1:13" ht="14.4" x14ac:dyDescent="0.3">
      <c r="A794" s="8" t="s">
        <v>12</v>
      </c>
      <c r="B794" s="9" t="s">
        <v>13</v>
      </c>
      <c r="C794" s="9" t="s">
        <v>11</v>
      </c>
      <c r="D794" s="9">
        <f t="shared" si="24"/>
        <v>0</v>
      </c>
      <c r="E794" s="9">
        <f t="shared" si="25"/>
        <v>1</v>
      </c>
      <c r="F794" s="9">
        <f t="shared" si="26"/>
        <v>0</v>
      </c>
      <c r="G794" s="9">
        <f t="shared" si="27"/>
        <v>0</v>
      </c>
      <c r="H794" s="9">
        <v>56411</v>
      </c>
      <c r="I794" s="9">
        <v>2</v>
      </c>
      <c r="J794" s="9">
        <v>56</v>
      </c>
      <c r="K794" s="9">
        <v>31</v>
      </c>
      <c r="L794" s="35">
        <v>62441.058528689166</v>
      </c>
      <c r="M794" s="37">
        <f t="shared" si="28"/>
        <v>64845.854884268352</v>
      </c>
    </row>
    <row r="795" spans="1:13" ht="14.4" x14ac:dyDescent="0.3">
      <c r="A795" s="8" t="s">
        <v>9</v>
      </c>
      <c r="B795" s="9" t="s">
        <v>13</v>
      </c>
      <c r="C795" s="9" t="s">
        <v>11</v>
      </c>
      <c r="D795" s="9">
        <f t="shared" si="24"/>
        <v>1</v>
      </c>
      <c r="E795" s="9">
        <f t="shared" si="25"/>
        <v>0</v>
      </c>
      <c r="F795" s="9">
        <f t="shared" si="26"/>
        <v>0</v>
      </c>
      <c r="G795" s="9">
        <f t="shared" si="27"/>
        <v>0</v>
      </c>
      <c r="H795" s="9">
        <v>49618</v>
      </c>
      <c r="I795" s="9">
        <v>3</v>
      </c>
      <c r="J795" s="9">
        <v>79</v>
      </c>
      <c r="K795" s="9">
        <v>35</v>
      </c>
      <c r="L795" s="35">
        <v>73044.66441556417</v>
      </c>
      <c r="M795" s="37">
        <f t="shared" si="28"/>
        <v>68192.90632001913</v>
      </c>
    </row>
    <row r="796" spans="1:13" ht="14.4" x14ac:dyDescent="0.3">
      <c r="A796" s="8" t="s">
        <v>9</v>
      </c>
      <c r="B796" s="9" t="s">
        <v>13</v>
      </c>
      <c r="C796" s="9" t="s">
        <v>14</v>
      </c>
      <c r="D796" s="9">
        <f t="shared" si="24"/>
        <v>1</v>
      </c>
      <c r="E796" s="9">
        <f t="shared" si="25"/>
        <v>0</v>
      </c>
      <c r="F796" s="9">
        <f t="shared" si="26"/>
        <v>0</v>
      </c>
      <c r="G796" s="9">
        <f t="shared" si="27"/>
        <v>1</v>
      </c>
      <c r="H796" s="9">
        <v>59442</v>
      </c>
      <c r="I796" s="9">
        <v>2</v>
      </c>
      <c r="J796" s="9">
        <v>72</v>
      </c>
      <c r="K796" s="9">
        <v>60</v>
      </c>
      <c r="L796" s="35">
        <v>74787.184359656661</v>
      </c>
      <c r="M796" s="37">
        <f t="shared" si="28"/>
        <v>83238.058259023761</v>
      </c>
    </row>
    <row r="797" spans="1:13" ht="14.4" x14ac:dyDescent="0.3">
      <c r="A797" s="8" t="s">
        <v>15</v>
      </c>
      <c r="B797" s="9" t="s">
        <v>13</v>
      </c>
      <c r="C797" s="9" t="s">
        <v>14</v>
      </c>
      <c r="D797" s="9">
        <f t="shared" si="24"/>
        <v>0</v>
      </c>
      <c r="E797" s="9">
        <f t="shared" si="25"/>
        <v>0</v>
      </c>
      <c r="F797" s="9">
        <f t="shared" si="26"/>
        <v>0</v>
      </c>
      <c r="G797" s="9">
        <f t="shared" si="27"/>
        <v>1</v>
      </c>
      <c r="H797" s="9">
        <v>61362</v>
      </c>
      <c r="I797" s="9">
        <v>2</v>
      </c>
      <c r="J797" s="9">
        <v>51</v>
      </c>
      <c r="K797" s="9">
        <v>21</v>
      </c>
      <c r="L797" s="35">
        <v>62090.113113723528</v>
      </c>
      <c r="M797" s="37">
        <f t="shared" si="28"/>
        <v>69423.399894419708</v>
      </c>
    </row>
    <row r="798" spans="1:13" ht="14.4" x14ac:dyDescent="0.3">
      <c r="A798" s="8" t="s">
        <v>9</v>
      </c>
      <c r="B798" s="9" t="s">
        <v>13</v>
      </c>
      <c r="C798" s="9" t="s">
        <v>14</v>
      </c>
      <c r="D798" s="9">
        <f t="shared" si="24"/>
        <v>1</v>
      </c>
      <c r="E798" s="9">
        <f t="shared" si="25"/>
        <v>0</v>
      </c>
      <c r="F798" s="9">
        <f t="shared" si="26"/>
        <v>0</v>
      </c>
      <c r="G798" s="9">
        <f t="shared" si="27"/>
        <v>1</v>
      </c>
      <c r="H798" s="9">
        <v>42655</v>
      </c>
      <c r="I798" s="9">
        <v>2</v>
      </c>
      <c r="J798" s="9">
        <v>70</v>
      </c>
      <c r="K798" s="9">
        <v>29</v>
      </c>
      <c r="L798" s="35">
        <v>71426.625258107146</v>
      </c>
      <c r="M798" s="37">
        <f t="shared" si="28"/>
        <v>67637.308825634245</v>
      </c>
    </row>
    <row r="799" spans="1:13" ht="14.4" x14ac:dyDescent="0.3">
      <c r="A799" s="8" t="s">
        <v>12</v>
      </c>
      <c r="B799" s="9" t="s">
        <v>13</v>
      </c>
      <c r="C799" s="9" t="s">
        <v>11</v>
      </c>
      <c r="D799" s="9">
        <f t="shared" si="24"/>
        <v>0</v>
      </c>
      <c r="E799" s="9">
        <f t="shared" si="25"/>
        <v>1</v>
      </c>
      <c r="F799" s="9">
        <f t="shared" si="26"/>
        <v>0</v>
      </c>
      <c r="G799" s="9">
        <f t="shared" si="27"/>
        <v>0</v>
      </c>
      <c r="H799" s="9">
        <v>51003</v>
      </c>
      <c r="I799" s="9">
        <v>4</v>
      </c>
      <c r="J799" s="9">
        <v>74</v>
      </c>
      <c r="K799" s="9">
        <v>62</v>
      </c>
      <c r="L799" s="35">
        <v>76961.055012877521</v>
      </c>
      <c r="M799" s="37">
        <f t="shared" si="28"/>
        <v>70306.974455840813</v>
      </c>
    </row>
    <row r="800" spans="1:13" ht="14.4" x14ac:dyDescent="0.3">
      <c r="A800" s="8" t="s">
        <v>12</v>
      </c>
      <c r="B800" s="9" t="s">
        <v>13</v>
      </c>
      <c r="C800" s="9" t="s">
        <v>11</v>
      </c>
      <c r="D800" s="9">
        <f t="shared" si="24"/>
        <v>0</v>
      </c>
      <c r="E800" s="9">
        <f t="shared" si="25"/>
        <v>1</v>
      </c>
      <c r="F800" s="9">
        <f t="shared" si="26"/>
        <v>0</v>
      </c>
      <c r="G800" s="9">
        <f t="shared" si="27"/>
        <v>0</v>
      </c>
      <c r="H800" s="9">
        <v>62984</v>
      </c>
      <c r="I800" s="9">
        <v>1</v>
      </c>
      <c r="J800" s="9">
        <v>38</v>
      </c>
      <c r="K800" s="9">
        <v>39</v>
      </c>
      <c r="L800" s="35">
        <v>72415.054979534034</v>
      </c>
      <c r="M800" s="37">
        <f t="shared" si="28"/>
        <v>69980.485190636347</v>
      </c>
    </row>
    <row r="801" spans="1:13" ht="14.4" x14ac:dyDescent="0.3">
      <c r="A801" s="8" t="s">
        <v>9</v>
      </c>
      <c r="B801" s="9" t="s">
        <v>13</v>
      </c>
      <c r="C801" s="9" t="s">
        <v>14</v>
      </c>
      <c r="D801" s="9">
        <f t="shared" si="24"/>
        <v>1</v>
      </c>
      <c r="E801" s="9">
        <f t="shared" si="25"/>
        <v>0</v>
      </c>
      <c r="F801" s="9">
        <f t="shared" si="26"/>
        <v>0</v>
      </c>
      <c r="G801" s="9">
        <f t="shared" si="27"/>
        <v>1</v>
      </c>
      <c r="H801" s="9">
        <v>55600</v>
      </c>
      <c r="I801" s="9">
        <v>4</v>
      </c>
      <c r="J801" s="9">
        <v>58</v>
      </c>
      <c r="K801" s="9">
        <v>19</v>
      </c>
      <c r="L801" s="35">
        <v>73330.777187954896</v>
      </c>
      <c r="M801" s="37">
        <f t="shared" si="28"/>
        <v>70879.521910487354</v>
      </c>
    </row>
    <row r="802" spans="1:13" ht="14.4" x14ac:dyDescent="0.3">
      <c r="A802" s="8" t="s">
        <v>9</v>
      </c>
      <c r="B802" s="9" t="s">
        <v>13</v>
      </c>
      <c r="C802" s="9" t="s">
        <v>11</v>
      </c>
      <c r="D802" s="9">
        <f t="shared" si="24"/>
        <v>1</v>
      </c>
      <c r="E802" s="9">
        <f t="shared" si="25"/>
        <v>0</v>
      </c>
      <c r="F802" s="9">
        <f t="shared" si="26"/>
        <v>0</v>
      </c>
      <c r="G802" s="9">
        <f t="shared" si="27"/>
        <v>0</v>
      </c>
      <c r="H802" s="9">
        <v>52226</v>
      </c>
      <c r="I802" s="9">
        <v>2</v>
      </c>
      <c r="J802" s="9">
        <v>61</v>
      </c>
      <c r="K802" s="9">
        <v>22</v>
      </c>
      <c r="L802" s="35">
        <v>64833.387581470903</v>
      </c>
      <c r="M802" s="37">
        <f t="shared" si="28"/>
        <v>66099.216340148574</v>
      </c>
    </row>
    <row r="803" spans="1:13" ht="14.4" x14ac:dyDescent="0.3">
      <c r="A803" s="8" t="s">
        <v>12</v>
      </c>
      <c r="B803" s="9" t="s">
        <v>10</v>
      </c>
      <c r="C803" s="9" t="s">
        <v>14</v>
      </c>
      <c r="D803" s="9">
        <f t="shared" si="24"/>
        <v>0</v>
      </c>
      <c r="E803" s="9">
        <f t="shared" si="25"/>
        <v>1</v>
      </c>
      <c r="F803" s="9">
        <f t="shared" si="26"/>
        <v>1</v>
      </c>
      <c r="G803" s="9">
        <f t="shared" si="27"/>
        <v>1</v>
      </c>
      <c r="H803" s="9">
        <v>46979</v>
      </c>
      <c r="I803" s="9">
        <v>1</v>
      </c>
      <c r="J803" s="9">
        <v>66</v>
      </c>
      <c r="K803" s="9">
        <v>53</v>
      </c>
      <c r="L803" s="35">
        <v>75738.716209962324</v>
      </c>
      <c r="M803" s="37">
        <f t="shared" si="28"/>
        <v>89716.161026123867</v>
      </c>
    </row>
    <row r="804" spans="1:13" ht="14.4" x14ac:dyDescent="0.3">
      <c r="A804" s="8" t="s">
        <v>15</v>
      </c>
      <c r="B804" s="9" t="s">
        <v>13</v>
      </c>
      <c r="C804" s="9" t="s">
        <v>11</v>
      </c>
      <c r="D804" s="9">
        <f t="shared" si="24"/>
        <v>0</v>
      </c>
      <c r="E804" s="9">
        <f t="shared" si="25"/>
        <v>0</v>
      </c>
      <c r="F804" s="9">
        <f t="shared" si="26"/>
        <v>0</v>
      </c>
      <c r="G804" s="9">
        <f t="shared" si="27"/>
        <v>0</v>
      </c>
      <c r="H804" s="9">
        <v>59752</v>
      </c>
      <c r="I804" s="9">
        <v>3</v>
      </c>
      <c r="J804" s="9">
        <v>46</v>
      </c>
      <c r="K804" s="9">
        <v>39</v>
      </c>
      <c r="L804" s="35">
        <v>71427.160656706299</v>
      </c>
      <c r="M804" s="37">
        <f t="shared" si="28"/>
        <v>69265.909825379902</v>
      </c>
    </row>
    <row r="805" spans="1:13" ht="14.4" x14ac:dyDescent="0.3">
      <c r="A805" s="8" t="s">
        <v>15</v>
      </c>
      <c r="B805" s="9" t="s">
        <v>10</v>
      </c>
      <c r="C805" s="9" t="s">
        <v>14</v>
      </c>
      <c r="D805" s="9">
        <f t="shared" si="24"/>
        <v>0</v>
      </c>
      <c r="E805" s="9">
        <f t="shared" si="25"/>
        <v>0</v>
      </c>
      <c r="F805" s="9">
        <f t="shared" si="26"/>
        <v>1</v>
      </c>
      <c r="G805" s="9">
        <f t="shared" si="27"/>
        <v>1</v>
      </c>
      <c r="H805" s="9">
        <v>49839</v>
      </c>
      <c r="I805" s="9">
        <v>1</v>
      </c>
      <c r="J805" s="9">
        <v>81</v>
      </c>
      <c r="K805" s="9">
        <v>27</v>
      </c>
      <c r="L805" s="35">
        <v>78089.719859989913</v>
      </c>
      <c r="M805" s="37">
        <f t="shared" si="28"/>
        <v>85052.750249643577</v>
      </c>
    </row>
    <row r="806" spans="1:13" ht="14.4" x14ac:dyDescent="0.3">
      <c r="A806" s="8" t="s">
        <v>12</v>
      </c>
      <c r="B806" s="9" t="s">
        <v>13</v>
      </c>
      <c r="C806" s="9" t="s">
        <v>14</v>
      </c>
      <c r="D806" s="9">
        <f t="shared" si="24"/>
        <v>0</v>
      </c>
      <c r="E806" s="9">
        <f t="shared" si="25"/>
        <v>1</v>
      </c>
      <c r="F806" s="9">
        <f t="shared" si="26"/>
        <v>0</v>
      </c>
      <c r="G806" s="9">
        <f t="shared" si="27"/>
        <v>1</v>
      </c>
      <c r="H806" s="9">
        <v>68797</v>
      </c>
      <c r="I806" s="9">
        <v>2</v>
      </c>
      <c r="J806" s="9">
        <v>79</v>
      </c>
      <c r="K806" s="9">
        <v>30</v>
      </c>
      <c r="L806" s="35">
        <v>71340.341360189079</v>
      </c>
      <c r="M806" s="37">
        <f t="shared" si="28"/>
        <v>74176.92030073503</v>
      </c>
    </row>
    <row r="807" spans="1:13" ht="14.4" x14ac:dyDescent="0.3">
      <c r="A807" s="8" t="s">
        <v>9</v>
      </c>
      <c r="B807" s="9" t="s">
        <v>13</v>
      </c>
      <c r="C807" s="9" t="s">
        <v>11</v>
      </c>
      <c r="D807" s="9">
        <f t="shared" si="24"/>
        <v>1</v>
      </c>
      <c r="E807" s="9">
        <f t="shared" si="25"/>
        <v>0</v>
      </c>
      <c r="F807" s="9">
        <f t="shared" si="26"/>
        <v>0</v>
      </c>
      <c r="G807" s="9">
        <f t="shared" si="27"/>
        <v>0</v>
      </c>
      <c r="H807" s="9">
        <v>50705</v>
      </c>
      <c r="I807" s="9">
        <v>3</v>
      </c>
      <c r="J807" s="9">
        <v>52</v>
      </c>
      <c r="K807" s="9">
        <v>30</v>
      </c>
      <c r="L807" s="35">
        <v>62955.460124656325</v>
      </c>
      <c r="M807" s="37">
        <f t="shared" si="28"/>
        <v>67487.698340802614</v>
      </c>
    </row>
    <row r="808" spans="1:13" ht="14.4" x14ac:dyDescent="0.3">
      <c r="A808" s="8" t="s">
        <v>9</v>
      </c>
      <c r="B808" s="9" t="s">
        <v>13</v>
      </c>
      <c r="C808" s="9" t="s">
        <v>11</v>
      </c>
      <c r="D808" s="9">
        <f t="shared" si="24"/>
        <v>1</v>
      </c>
      <c r="E808" s="9">
        <f t="shared" si="25"/>
        <v>0</v>
      </c>
      <c r="F808" s="9">
        <f t="shared" si="26"/>
        <v>0</v>
      </c>
      <c r="G808" s="9">
        <f t="shared" si="27"/>
        <v>0</v>
      </c>
      <c r="H808" s="9">
        <v>55987</v>
      </c>
      <c r="I808" s="9">
        <v>4</v>
      </c>
      <c r="J808" s="9">
        <v>50</v>
      </c>
      <c r="K808" s="9">
        <v>58</v>
      </c>
      <c r="L808" s="35">
        <v>69343.886800960114</v>
      </c>
      <c r="M808" s="37">
        <f t="shared" si="28"/>
        <v>77101.614916748062</v>
      </c>
    </row>
    <row r="809" spans="1:13" ht="14.4" x14ac:dyDescent="0.3">
      <c r="A809" s="8" t="s">
        <v>9</v>
      </c>
      <c r="B809" s="9" t="s">
        <v>10</v>
      </c>
      <c r="C809" s="9" t="s">
        <v>14</v>
      </c>
      <c r="D809" s="9">
        <f t="shared" si="24"/>
        <v>1</v>
      </c>
      <c r="E809" s="9">
        <f t="shared" si="25"/>
        <v>0</v>
      </c>
      <c r="F809" s="9">
        <f t="shared" si="26"/>
        <v>1</v>
      </c>
      <c r="G809" s="9">
        <f t="shared" si="27"/>
        <v>1</v>
      </c>
      <c r="H809" s="9">
        <v>51256</v>
      </c>
      <c r="I809" s="9">
        <v>4</v>
      </c>
      <c r="J809" s="9">
        <v>75</v>
      </c>
      <c r="K809" s="9">
        <v>33</v>
      </c>
      <c r="L809" s="35">
        <v>73503.975905088126</v>
      </c>
      <c r="M809" s="37">
        <f t="shared" si="28"/>
        <v>91840.82413174893</v>
      </c>
    </row>
    <row r="810" spans="1:13" ht="14.4" x14ac:dyDescent="0.3">
      <c r="A810" s="8" t="s">
        <v>12</v>
      </c>
      <c r="B810" s="9" t="s">
        <v>13</v>
      </c>
      <c r="C810" s="9" t="s">
        <v>11</v>
      </c>
      <c r="D810" s="9">
        <f t="shared" si="24"/>
        <v>0</v>
      </c>
      <c r="E810" s="9">
        <f t="shared" si="25"/>
        <v>1</v>
      </c>
      <c r="F810" s="9">
        <f t="shared" si="26"/>
        <v>0</v>
      </c>
      <c r="G810" s="9">
        <f t="shared" si="27"/>
        <v>0</v>
      </c>
      <c r="H810" s="9">
        <v>51639</v>
      </c>
      <c r="I810" s="9">
        <v>1</v>
      </c>
      <c r="J810" s="9">
        <v>69</v>
      </c>
      <c r="K810" s="9">
        <v>42</v>
      </c>
      <c r="L810" s="35">
        <v>60460.068266324561</v>
      </c>
      <c r="M810" s="37">
        <f t="shared" si="28"/>
        <v>65520.759888045657</v>
      </c>
    </row>
    <row r="811" spans="1:13" ht="14.4" x14ac:dyDescent="0.3">
      <c r="A811" s="8" t="s">
        <v>12</v>
      </c>
      <c r="B811" s="9" t="s">
        <v>13</v>
      </c>
      <c r="C811" s="9" t="s">
        <v>11</v>
      </c>
      <c r="D811" s="9">
        <f t="shared" si="24"/>
        <v>0</v>
      </c>
      <c r="E811" s="9">
        <f t="shared" si="25"/>
        <v>1</v>
      </c>
      <c r="F811" s="9">
        <f t="shared" si="26"/>
        <v>0</v>
      </c>
      <c r="G811" s="9">
        <f t="shared" si="27"/>
        <v>0</v>
      </c>
      <c r="H811" s="9">
        <v>59523</v>
      </c>
      <c r="I811" s="9">
        <v>2</v>
      </c>
      <c r="J811" s="9">
        <v>55</v>
      </c>
      <c r="K811" s="9">
        <v>64</v>
      </c>
      <c r="L811" s="35">
        <v>73467.457794954476</v>
      </c>
      <c r="M811" s="37">
        <f t="shared" si="28"/>
        <v>74799.906226009174</v>
      </c>
    </row>
    <row r="812" spans="1:13" ht="14.4" x14ac:dyDescent="0.3">
      <c r="A812" s="8" t="s">
        <v>9</v>
      </c>
      <c r="B812" s="9" t="s">
        <v>13</v>
      </c>
      <c r="C812" s="9" t="s">
        <v>14</v>
      </c>
      <c r="D812" s="9">
        <f t="shared" si="24"/>
        <v>1</v>
      </c>
      <c r="E812" s="9">
        <f t="shared" si="25"/>
        <v>0</v>
      </c>
      <c r="F812" s="9">
        <f t="shared" si="26"/>
        <v>0</v>
      </c>
      <c r="G812" s="9">
        <f t="shared" si="27"/>
        <v>1</v>
      </c>
      <c r="H812" s="9">
        <v>46380</v>
      </c>
      <c r="I812" s="9">
        <v>1</v>
      </c>
      <c r="J812" s="9">
        <v>62</v>
      </c>
      <c r="K812" s="9">
        <v>21</v>
      </c>
      <c r="L812" s="35">
        <v>70752.07564380081</v>
      </c>
      <c r="M812" s="37">
        <f t="shared" si="28"/>
        <v>67306.228095442028</v>
      </c>
    </row>
    <row r="813" spans="1:13" ht="14.4" x14ac:dyDescent="0.3">
      <c r="A813" s="8" t="s">
        <v>12</v>
      </c>
      <c r="B813" s="9" t="s">
        <v>10</v>
      </c>
      <c r="C813" s="9" t="s">
        <v>11</v>
      </c>
      <c r="D813" s="9">
        <f t="shared" si="24"/>
        <v>0</v>
      </c>
      <c r="E813" s="9">
        <f t="shared" si="25"/>
        <v>1</v>
      </c>
      <c r="F813" s="9">
        <f t="shared" si="26"/>
        <v>1</v>
      </c>
      <c r="G813" s="9">
        <f t="shared" si="27"/>
        <v>0</v>
      </c>
      <c r="H813" s="9">
        <v>71123</v>
      </c>
      <c r="I813" s="9">
        <v>4</v>
      </c>
      <c r="J813" s="9">
        <v>57</v>
      </c>
      <c r="K813" s="9">
        <v>18</v>
      </c>
      <c r="L813" s="35">
        <v>100497.31484933507</v>
      </c>
      <c r="M813" s="37">
        <f t="shared" si="28"/>
        <v>87421.674509426797</v>
      </c>
    </row>
    <row r="814" spans="1:13" ht="14.4" x14ac:dyDescent="0.3">
      <c r="A814" s="8" t="s">
        <v>12</v>
      </c>
      <c r="B814" s="9" t="s">
        <v>13</v>
      </c>
      <c r="C814" s="9" t="s">
        <v>14</v>
      </c>
      <c r="D814" s="9">
        <f t="shared" si="24"/>
        <v>0</v>
      </c>
      <c r="E814" s="9">
        <f t="shared" si="25"/>
        <v>1</v>
      </c>
      <c r="F814" s="9">
        <f t="shared" si="26"/>
        <v>0</v>
      </c>
      <c r="G814" s="9">
        <f t="shared" si="27"/>
        <v>1</v>
      </c>
      <c r="H814" s="9">
        <v>48611</v>
      </c>
      <c r="I814" s="9">
        <v>4</v>
      </c>
      <c r="J814" s="9">
        <v>61</v>
      </c>
      <c r="K814" s="9">
        <v>23</v>
      </c>
      <c r="L814" s="35">
        <v>70232.896521658084</v>
      </c>
      <c r="M814" s="37">
        <f t="shared" si="28"/>
        <v>63256.136523430818</v>
      </c>
    </row>
    <row r="815" spans="1:13" ht="14.4" x14ac:dyDescent="0.3">
      <c r="A815" s="8" t="s">
        <v>15</v>
      </c>
      <c r="B815" s="9" t="s">
        <v>13</v>
      </c>
      <c r="C815" s="9" t="s">
        <v>11</v>
      </c>
      <c r="D815" s="9">
        <f t="shared" si="24"/>
        <v>0</v>
      </c>
      <c r="E815" s="9">
        <f t="shared" si="25"/>
        <v>0</v>
      </c>
      <c r="F815" s="9">
        <f t="shared" si="26"/>
        <v>0</v>
      </c>
      <c r="G815" s="9">
        <f t="shared" si="27"/>
        <v>0</v>
      </c>
      <c r="H815" s="9">
        <v>57328</v>
      </c>
      <c r="I815" s="9">
        <v>4</v>
      </c>
      <c r="J815" s="9">
        <v>65</v>
      </c>
      <c r="K815" s="9">
        <v>45</v>
      </c>
      <c r="L815" s="35">
        <v>60284.57755598575</v>
      </c>
      <c r="M815" s="37">
        <f t="shared" si="28"/>
        <v>69626.456122866424</v>
      </c>
    </row>
    <row r="816" spans="1:13" ht="14.4" x14ac:dyDescent="0.3">
      <c r="A816" s="8" t="s">
        <v>15</v>
      </c>
      <c r="B816" s="9" t="s">
        <v>13</v>
      </c>
      <c r="C816" s="9" t="s">
        <v>11</v>
      </c>
      <c r="D816" s="9">
        <f t="shared" si="24"/>
        <v>0</v>
      </c>
      <c r="E816" s="9">
        <f t="shared" si="25"/>
        <v>0</v>
      </c>
      <c r="F816" s="9">
        <f t="shared" si="26"/>
        <v>0</v>
      </c>
      <c r="G816" s="9">
        <f t="shared" si="27"/>
        <v>0</v>
      </c>
      <c r="H816" s="9">
        <v>63521</v>
      </c>
      <c r="I816" s="9">
        <v>4</v>
      </c>
      <c r="J816" s="9">
        <v>82</v>
      </c>
      <c r="K816" s="9">
        <v>40</v>
      </c>
      <c r="L816" s="35">
        <v>82780.394225947151</v>
      </c>
      <c r="M816" s="37">
        <f t="shared" si="28"/>
        <v>71066.37939555374</v>
      </c>
    </row>
    <row r="817" spans="1:13" ht="14.4" x14ac:dyDescent="0.3">
      <c r="A817" s="8" t="s">
        <v>15</v>
      </c>
      <c r="B817" s="9" t="s">
        <v>13</v>
      </c>
      <c r="C817" s="9" t="s">
        <v>11</v>
      </c>
      <c r="D817" s="9">
        <f t="shared" si="24"/>
        <v>0</v>
      </c>
      <c r="E817" s="9">
        <f t="shared" si="25"/>
        <v>0</v>
      </c>
      <c r="F817" s="9">
        <f t="shared" si="26"/>
        <v>0</v>
      </c>
      <c r="G817" s="9">
        <f t="shared" si="27"/>
        <v>0</v>
      </c>
      <c r="H817" s="9">
        <v>57604</v>
      </c>
      <c r="I817" s="9">
        <v>3</v>
      </c>
      <c r="J817" s="9">
        <v>82</v>
      </c>
      <c r="K817" s="9">
        <v>19</v>
      </c>
      <c r="L817" s="35">
        <v>65275.616208823747</v>
      </c>
      <c r="M817" s="37">
        <f t="shared" si="28"/>
        <v>62985.59033840576</v>
      </c>
    </row>
    <row r="818" spans="1:13" ht="14.4" x14ac:dyDescent="0.3">
      <c r="A818" s="8" t="s">
        <v>12</v>
      </c>
      <c r="B818" s="9" t="s">
        <v>13</v>
      </c>
      <c r="C818" s="9" t="s">
        <v>14</v>
      </c>
      <c r="D818" s="9">
        <f t="shared" si="24"/>
        <v>0</v>
      </c>
      <c r="E818" s="9">
        <f t="shared" si="25"/>
        <v>1</v>
      </c>
      <c r="F818" s="9">
        <f t="shared" si="26"/>
        <v>0</v>
      </c>
      <c r="G818" s="9">
        <f t="shared" si="27"/>
        <v>1</v>
      </c>
      <c r="H818" s="9">
        <v>59305</v>
      </c>
      <c r="I818" s="9">
        <v>4</v>
      </c>
      <c r="J818" s="9">
        <v>78</v>
      </c>
      <c r="K818" s="9">
        <v>18</v>
      </c>
      <c r="L818" s="35">
        <v>74275.102083192192</v>
      </c>
      <c r="M818" s="37">
        <f t="shared" si="28"/>
        <v>66728.680595176033</v>
      </c>
    </row>
    <row r="819" spans="1:13" ht="14.4" x14ac:dyDescent="0.3">
      <c r="A819" s="8" t="s">
        <v>9</v>
      </c>
      <c r="B819" s="9" t="s">
        <v>13</v>
      </c>
      <c r="C819" s="9" t="s">
        <v>14</v>
      </c>
      <c r="D819" s="9">
        <f t="shared" si="24"/>
        <v>1</v>
      </c>
      <c r="E819" s="9">
        <f t="shared" si="25"/>
        <v>0</v>
      </c>
      <c r="F819" s="9">
        <f t="shared" si="26"/>
        <v>0</v>
      </c>
      <c r="G819" s="9">
        <f t="shared" si="27"/>
        <v>1</v>
      </c>
      <c r="H819" s="9">
        <v>47312</v>
      </c>
      <c r="I819" s="9">
        <v>4</v>
      </c>
      <c r="J819" s="9">
        <v>75</v>
      </c>
      <c r="K819" s="9">
        <v>25</v>
      </c>
      <c r="L819" s="35">
        <v>71026.402043251714</v>
      </c>
      <c r="M819" s="37">
        <f t="shared" si="28"/>
        <v>68628.271707722</v>
      </c>
    </row>
    <row r="820" spans="1:13" ht="14.4" x14ac:dyDescent="0.3">
      <c r="A820" s="8" t="s">
        <v>9</v>
      </c>
      <c r="B820" s="9" t="s">
        <v>13</v>
      </c>
      <c r="C820" s="9" t="s">
        <v>11</v>
      </c>
      <c r="D820" s="9">
        <f t="shared" si="24"/>
        <v>1</v>
      </c>
      <c r="E820" s="9">
        <f t="shared" si="25"/>
        <v>0</v>
      </c>
      <c r="F820" s="9">
        <f t="shared" si="26"/>
        <v>0</v>
      </c>
      <c r="G820" s="9">
        <f t="shared" si="27"/>
        <v>0</v>
      </c>
      <c r="H820" s="9">
        <v>54513</v>
      </c>
      <c r="I820" s="9">
        <v>3</v>
      </c>
      <c r="J820" s="9">
        <v>82</v>
      </c>
      <c r="K820" s="9">
        <v>46</v>
      </c>
      <c r="L820" s="35">
        <v>80991.209077684602</v>
      </c>
      <c r="M820" s="37">
        <f t="shared" si="28"/>
        <v>73240.844801538187</v>
      </c>
    </row>
    <row r="821" spans="1:13" ht="14.4" x14ac:dyDescent="0.3">
      <c r="A821" s="8" t="s">
        <v>15</v>
      </c>
      <c r="B821" s="9" t="s">
        <v>13</v>
      </c>
      <c r="C821" s="9" t="s">
        <v>11</v>
      </c>
      <c r="D821" s="9">
        <f t="shared" si="24"/>
        <v>0</v>
      </c>
      <c r="E821" s="9">
        <f t="shared" si="25"/>
        <v>0</v>
      </c>
      <c r="F821" s="9">
        <f t="shared" si="26"/>
        <v>0</v>
      </c>
      <c r="G821" s="9">
        <f t="shared" si="27"/>
        <v>0</v>
      </c>
      <c r="H821" s="9">
        <v>63523</v>
      </c>
      <c r="I821" s="9">
        <v>3</v>
      </c>
      <c r="J821" s="9">
        <v>45</v>
      </c>
      <c r="K821" s="9">
        <v>33</v>
      </c>
      <c r="L821" s="35">
        <v>58048.117782479087</v>
      </c>
      <c r="M821" s="37">
        <f t="shared" si="28"/>
        <v>69418.876136010731</v>
      </c>
    </row>
    <row r="822" spans="1:13" ht="14.4" x14ac:dyDescent="0.3">
      <c r="A822" s="8" t="s">
        <v>12</v>
      </c>
      <c r="B822" s="9" t="s">
        <v>13</v>
      </c>
      <c r="C822" s="9" t="s">
        <v>14</v>
      </c>
      <c r="D822" s="9">
        <f t="shared" si="24"/>
        <v>0</v>
      </c>
      <c r="E822" s="9">
        <f t="shared" si="25"/>
        <v>1</v>
      </c>
      <c r="F822" s="9">
        <f t="shared" si="26"/>
        <v>0</v>
      </c>
      <c r="G822" s="9">
        <f t="shared" si="27"/>
        <v>1</v>
      </c>
      <c r="H822" s="9">
        <v>48852</v>
      </c>
      <c r="I822" s="9">
        <v>1</v>
      </c>
      <c r="J822" s="9">
        <v>76</v>
      </c>
      <c r="K822" s="9">
        <v>54</v>
      </c>
      <c r="L822" s="35">
        <v>68903.481801809874</v>
      </c>
      <c r="M822" s="37">
        <f t="shared" si="28"/>
        <v>71424.46824509943</v>
      </c>
    </row>
    <row r="823" spans="1:13" ht="14.4" x14ac:dyDescent="0.3">
      <c r="A823" s="8" t="s">
        <v>9</v>
      </c>
      <c r="B823" s="9" t="s">
        <v>13</v>
      </c>
      <c r="C823" s="9" t="s">
        <v>14</v>
      </c>
      <c r="D823" s="9">
        <f t="shared" si="24"/>
        <v>1</v>
      </c>
      <c r="E823" s="9">
        <f t="shared" si="25"/>
        <v>0</v>
      </c>
      <c r="F823" s="9">
        <f t="shared" si="26"/>
        <v>0</v>
      </c>
      <c r="G823" s="9">
        <f t="shared" si="27"/>
        <v>1</v>
      </c>
      <c r="H823" s="9">
        <v>44096</v>
      </c>
      <c r="I823" s="9">
        <v>3</v>
      </c>
      <c r="J823" s="9">
        <v>60</v>
      </c>
      <c r="K823" s="9">
        <v>28</v>
      </c>
      <c r="L823" s="35">
        <v>79412.817208456036</v>
      </c>
      <c r="M823" s="37">
        <f t="shared" si="28"/>
        <v>68036.596355976464</v>
      </c>
    </row>
    <row r="824" spans="1:13" ht="14.4" x14ac:dyDescent="0.3">
      <c r="A824" s="8" t="s">
        <v>12</v>
      </c>
      <c r="B824" s="9" t="s">
        <v>13</v>
      </c>
      <c r="C824" s="9" t="s">
        <v>14</v>
      </c>
      <c r="D824" s="9">
        <f t="shared" si="24"/>
        <v>0</v>
      </c>
      <c r="E824" s="9">
        <f t="shared" si="25"/>
        <v>1</v>
      </c>
      <c r="F824" s="9">
        <f t="shared" si="26"/>
        <v>0</v>
      </c>
      <c r="G824" s="9">
        <f t="shared" si="27"/>
        <v>1</v>
      </c>
      <c r="H824" s="9">
        <v>58892</v>
      </c>
      <c r="I824" s="9">
        <v>2</v>
      </c>
      <c r="J824" s="9">
        <v>79</v>
      </c>
      <c r="K824" s="9">
        <v>36</v>
      </c>
      <c r="L824" s="35">
        <v>65165.85850956534</v>
      </c>
      <c r="M824" s="37">
        <f t="shared" si="28"/>
        <v>71257.533916043089</v>
      </c>
    </row>
    <row r="825" spans="1:13" ht="14.4" x14ac:dyDescent="0.3">
      <c r="A825" s="8" t="s">
        <v>12</v>
      </c>
      <c r="B825" s="9" t="s">
        <v>13</v>
      </c>
      <c r="C825" s="9" t="s">
        <v>11</v>
      </c>
      <c r="D825" s="9">
        <f t="shared" si="24"/>
        <v>0</v>
      </c>
      <c r="E825" s="9">
        <f t="shared" si="25"/>
        <v>1</v>
      </c>
      <c r="F825" s="9">
        <f t="shared" si="26"/>
        <v>0</v>
      </c>
      <c r="G825" s="9">
        <f t="shared" si="27"/>
        <v>0</v>
      </c>
      <c r="H825" s="9">
        <v>54118</v>
      </c>
      <c r="I825" s="9">
        <v>2</v>
      </c>
      <c r="J825" s="9">
        <v>50</v>
      </c>
      <c r="K825" s="9">
        <v>20</v>
      </c>
      <c r="L825" s="35">
        <v>56178.112902048742</v>
      </c>
      <c r="M825" s="37">
        <f t="shared" si="28"/>
        <v>60983.918847398207</v>
      </c>
    </row>
    <row r="826" spans="1:13" ht="14.4" x14ac:dyDescent="0.3">
      <c r="A826" s="8" t="s">
        <v>15</v>
      </c>
      <c r="B826" s="9" t="s">
        <v>13</v>
      </c>
      <c r="C826" s="9" t="s">
        <v>11</v>
      </c>
      <c r="D826" s="9">
        <f t="shared" si="24"/>
        <v>0</v>
      </c>
      <c r="E826" s="9">
        <f t="shared" si="25"/>
        <v>0</v>
      </c>
      <c r="F826" s="9">
        <f t="shared" si="26"/>
        <v>0</v>
      </c>
      <c r="G826" s="9">
        <f t="shared" si="27"/>
        <v>0</v>
      </c>
      <c r="H826" s="9">
        <v>44960</v>
      </c>
      <c r="I826" s="9">
        <v>4</v>
      </c>
      <c r="J826" s="9">
        <v>42</v>
      </c>
      <c r="K826" s="9">
        <v>24</v>
      </c>
      <c r="L826" s="35">
        <v>61624.90052723074</v>
      </c>
      <c r="M826" s="37">
        <f t="shared" si="28"/>
        <v>58687.402593165025</v>
      </c>
    </row>
    <row r="827" spans="1:13" ht="14.4" x14ac:dyDescent="0.3">
      <c r="A827" s="8" t="s">
        <v>9</v>
      </c>
      <c r="B827" s="9" t="s">
        <v>13</v>
      </c>
      <c r="C827" s="9" t="s">
        <v>14</v>
      </c>
      <c r="D827" s="9">
        <f t="shared" si="24"/>
        <v>1</v>
      </c>
      <c r="E827" s="9">
        <f t="shared" si="25"/>
        <v>0</v>
      </c>
      <c r="F827" s="9">
        <f t="shared" si="26"/>
        <v>0</v>
      </c>
      <c r="G827" s="9">
        <f t="shared" si="27"/>
        <v>1</v>
      </c>
      <c r="H827" s="9">
        <v>58422</v>
      </c>
      <c r="I827" s="9">
        <v>2</v>
      </c>
      <c r="J827" s="9">
        <v>54</v>
      </c>
      <c r="K827" s="9">
        <v>23</v>
      </c>
      <c r="L827" s="35">
        <v>75585.980770747876</v>
      </c>
      <c r="M827" s="37">
        <f t="shared" si="28"/>
        <v>73262.371898446712</v>
      </c>
    </row>
    <row r="828" spans="1:13" ht="14.4" x14ac:dyDescent="0.3">
      <c r="A828" s="8" t="s">
        <v>9</v>
      </c>
      <c r="B828" s="9" t="s">
        <v>10</v>
      </c>
      <c r="C828" s="9" t="s">
        <v>11</v>
      </c>
      <c r="D828" s="9">
        <f t="shared" si="24"/>
        <v>1</v>
      </c>
      <c r="E828" s="9">
        <f t="shared" si="25"/>
        <v>0</v>
      </c>
      <c r="F828" s="9">
        <f t="shared" si="26"/>
        <v>1</v>
      </c>
      <c r="G828" s="9">
        <f t="shared" si="27"/>
        <v>0</v>
      </c>
      <c r="H828" s="9">
        <v>49329</v>
      </c>
      <c r="I828" s="9">
        <v>4</v>
      </c>
      <c r="J828" s="9">
        <v>46</v>
      </c>
      <c r="K828" s="9">
        <v>47</v>
      </c>
      <c r="L828" s="35">
        <v>85420.687210811069</v>
      </c>
      <c r="M828" s="37">
        <f t="shared" si="28"/>
        <v>90621.113951077408</v>
      </c>
    </row>
    <row r="829" spans="1:13" ht="14.4" x14ac:dyDescent="0.3">
      <c r="A829" s="8" t="s">
        <v>15</v>
      </c>
      <c r="B829" s="9" t="s">
        <v>10</v>
      </c>
      <c r="C829" s="9" t="s">
        <v>11</v>
      </c>
      <c r="D829" s="9">
        <f t="shared" si="24"/>
        <v>0</v>
      </c>
      <c r="E829" s="9">
        <f t="shared" si="25"/>
        <v>0</v>
      </c>
      <c r="F829" s="9">
        <f t="shared" si="26"/>
        <v>1</v>
      </c>
      <c r="G829" s="9">
        <f t="shared" si="27"/>
        <v>0</v>
      </c>
      <c r="H829" s="9">
        <v>59455</v>
      </c>
      <c r="I829" s="9">
        <v>4</v>
      </c>
      <c r="J829" s="9">
        <v>43</v>
      </c>
      <c r="K829" s="9">
        <v>33</v>
      </c>
      <c r="L829" s="35">
        <v>112797.03329280994</v>
      </c>
      <c r="M829" s="37">
        <f t="shared" si="28"/>
        <v>86920.002704146638</v>
      </c>
    </row>
    <row r="830" spans="1:13" ht="14.4" x14ac:dyDescent="0.3">
      <c r="A830" s="8" t="s">
        <v>9</v>
      </c>
      <c r="B830" s="9" t="s">
        <v>13</v>
      </c>
      <c r="C830" s="9" t="s">
        <v>14</v>
      </c>
      <c r="D830" s="9">
        <f t="shared" si="24"/>
        <v>1</v>
      </c>
      <c r="E830" s="9">
        <f t="shared" si="25"/>
        <v>0</v>
      </c>
      <c r="F830" s="9">
        <f t="shared" si="26"/>
        <v>0</v>
      </c>
      <c r="G830" s="9">
        <f t="shared" si="27"/>
        <v>1</v>
      </c>
      <c r="H830" s="9">
        <v>62637</v>
      </c>
      <c r="I830" s="9">
        <v>2</v>
      </c>
      <c r="J830" s="9">
        <v>65</v>
      </c>
      <c r="K830" s="9">
        <v>45</v>
      </c>
      <c r="L830" s="35">
        <v>69816.626829793444</v>
      </c>
      <c r="M830" s="37">
        <f t="shared" si="28"/>
        <v>80822.355261149816</v>
      </c>
    </row>
    <row r="831" spans="1:13" ht="14.4" x14ac:dyDescent="0.3">
      <c r="A831" s="8" t="s">
        <v>15</v>
      </c>
      <c r="B831" s="9" t="s">
        <v>13</v>
      </c>
      <c r="C831" s="9" t="s">
        <v>14</v>
      </c>
      <c r="D831" s="9">
        <f t="shared" si="24"/>
        <v>0</v>
      </c>
      <c r="E831" s="9">
        <f t="shared" si="25"/>
        <v>0</v>
      </c>
      <c r="F831" s="9">
        <f t="shared" si="26"/>
        <v>0</v>
      </c>
      <c r="G831" s="9">
        <f t="shared" si="27"/>
        <v>1</v>
      </c>
      <c r="H831" s="9">
        <v>45637</v>
      </c>
      <c r="I831" s="9">
        <v>4</v>
      </c>
      <c r="J831" s="9">
        <v>37</v>
      </c>
      <c r="K831" s="9">
        <v>26</v>
      </c>
      <c r="L831" s="35">
        <v>70626.090437237406</v>
      </c>
      <c r="M831" s="37">
        <f t="shared" si="28"/>
        <v>63609.851457406352</v>
      </c>
    </row>
    <row r="832" spans="1:13" ht="14.4" x14ac:dyDescent="0.3">
      <c r="A832" s="8" t="s">
        <v>12</v>
      </c>
      <c r="B832" s="9" t="s">
        <v>13</v>
      </c>
      <c r="C832" s="9" t="s">
        <v>11</v>
      </c>
      <c r="D832" s="9">
        <f t="shared" si="24"/>
        <v>0</v>
      </c>
      <c r="E832" s="9">
        <f t="shared" si="25"/>
        <v>1</v>
      </c>
      <c r="F832" s="9">
        <f t="shared" si="26"/>
        <v>0</v>
      </c>
      <c r="G832" s="9">
        <f t="shared" si="27"/>
        <v>0</v>
      </c>
      <c r="H832" s="9">
        <v>59481</v>
      </c>
      <c r="I832" s="9">
        <v>4</v>
      </c>
      <c r="J832" s="9">
        <v>77</v>
      </c>
      <c r="K832" s="9">
        <v>18</v>
      </c>
      <c r="L832" s="35">
        <v>64189.892642357474</v>
      </c>
      <c r="M832" s="37">
        <f t="shared" si="28"/>
        <v>62731.236072729589</v>
      </c>
    </row>
    <row r="833" spans="1:13" ht="14.4" x14ac:dyDescent="0.3">
      <c r="A833" s="8" t="s">
        <v>12</v>
      </c>
      <c r="B833" s="9" t="s">
        <v>13</v>
      </c>
      <c r="C833" s="9" t="s">
        <v>11</v>
      </c>
      <c r="D833" s="9">
        <f t="shared" si="24"/>
        <v>0</v>
      </c>
      <c r="E833" s="9">
        <f t="shared" si="25"/>
        <v>1</v>
      </c>
      <c r="F833" s="9">
        <f t="shared" si="26"/>
        <v>0</v>
      </c>
      <c r="G833" s="9">
        <f t="shared" si="27"/>
        <v>0</v>
      </c>
      <c r="H833" s="9">
        <v>57100</v>
      </c>
      <c r="I833" s="9">
        <v>2</v>
      </c>
      <c r="J833" s="9">
        <v>54</v>
      </c>
      <c r="K833" s="9">
        <v>44</v>
      </c>
      <c r="L833" s="35">
        <v>65875.306852009482</v>
      </c>
      <c r="M833" s="37">
        <f t="shared" si="28"/>
        <v>68530.535576832248</v>
      </c>
    </row>
    <row r="834" spans="1:13" ht="14.4" x14ac:dyDescent="0.3">
      <c r="A834" s="8" t="s">
        <v>15</v>
      </c>
      <c r="B834" s="9" t="s">
        <v>13</v>
      </c>
      <c r="C834" s="9" t="s">
        <v>14</v>
      </c>
      <c r="D834" s="9">
        <f t="shared" si="24"/>
        <v>0</v>
      </c>
      <c r="E834" s="9">
        <f t="shared" si="25"/>
        <v>0</v>
      </c>
      <c r="F834" s="9">
        <f t="shared" si="26"/>
        <v>0</v>
      </c>
      <c r="G834" s="9">
        <f t="shared" si="27"/>
        <v>1</v>
      </c>
      <c r="H834" s="9">
        <v>49702</v>
      </c>
      <c r="I834" s="9">
        <v>2</v>
      </c>
      <c r="J834" s="9">
        <v>85</v>
      </c>
      <c r="K834" s="9">
        <v>60</v>
      </c>
      <c r="L834" s="35">
        <v>76284.192068977951</v>
      </c>
      <c r="M834" s="37">
        <f t="shared" si="28"/>
        <v>74132.328701382648</v>
      </c>
    </row>
    <row r="835" spans="1:13" ht="14.4" x14ac:dyDescent="0.3">
      <c r="A835" s="8" t="s">
        <v>9</v>
      </c>
      <c r="B835" s="9" t="s">
        <v>13</v>
      </c>
      <c r="C835" s="9" t="s">
        <v>11</v>
      </c>
      <c r="D835" s="9">
        <f t="shared" si="24"/>
        <v>1</v>
      </c>
      <c r="E835" s="9">
        <f t="shared" si="25"/>
        <v>0</v>
      </c>
      <c r="F835" s="9">
        <f t="shared" si="26"/>
        <v>0</v>
      </c>
      <c r="G835" s="9">
        <f t="shared" si="27"/>
        <v>0</v>
      </c>
      <c r="H835" s="9">
        <v>54415</v>
      </c>
      <c r="I835" s="9">
        <v>3</v>
      </c>
      <c r="J835" s="9">
        <v>75</v>
      </c>
      <c r="K835" s="9">
        <v>64</v>
      </c>
      <c r="L835" s="35">
        <v>73791.077938075032</v>
      </c>
      <c r="M835" s="37">
        <f t="shared" si="28"/>
        <v>77883.08662551218</v>
      </c>
    </row>
    <row r="836" spans="1:13" ht="14.4" x14ac:dyDescent="0.3">
      <c r="A836" s="8" t="s">
        <v>12</v>
      </c>
      <c r="B836" s="9" t="s">
        <v>10</v>
      </c>
      <c r="C836" s="9" t="s">
        <v>14</v>
      </c>
      <c r="D836" s="9">
        <f t="shared" si="24"/>
        <v>0</v>
      </c>
      <c r="E836" s="9">
        <f t="shared" si="25"/>
        <v>1</v>
      </c>
      <c r="F836" s="9">
        <f t="shared" si="26"/>
        <v>1</v>
      </c>
      <c r="G836" s="9">
        <f t="shared" si="27"/>
        <v>1</v>
      </c>
      <c r="H836" s="9">
        <v>52110</v>
      </c>
      <c r="I836" s="9">
        <v>1</v>
      </c>
      <c r="J836" s="9">
        <v>67</v>
      </c>
      <c r="K836" s="9">
        <v>56</v>
      </c>
      <c r="L836" s="35">
        <v>98530.386678995797</v>
      </c>
      <c r="M836" s="37">
        <f t="shared" si="28"/>
        <v>92806.455080884829</v>
      </c>
    </row>
    <row r="837" spans="1:13" ht="14.4" x14ac:dyDescent="0.3">
      <c r="A837" s="8" t="s">
        <v>9</v>
      </c>
      <c r="B837" s="9" t="s">
        <v>10</v>
      </c>
      <c r="C837" s="9" t="s">
        <v>14</v>
      </c>
      <c r="D837" s="9">
        <f t="shared" si="24"/>
        <v>1</v>
      </c>
      <c r="E837" s="9">
        <f t="shared" si="25"/>
        <v>0</v>
      </c>
      <c r="F837" s="9">
        <f t="shared" si="26"/>
        <v>1</v>
      </c>
      <c r="G837" s="9">
        <f t="shared" si="27"/>
        <v>1</v>
      </c>
      <c r="H837" s="9">
        <v>49570</v>
      </c>
      <c r="I837" s="9">
        <v>4</v>
      </c>
      <c r="J837" s="9">
        <v>72</v>
      </c>
      <c r="K837" s="9">
        <v>36</v>
      </c>
      <c r="L837" s="35">
        <v>83977.23773496793</v>
      </c>
      <c r="M837" s="37">
        <f t="shared" si="28"/>
        <v>91867.217036789953</v>
      </c>
    </row>
    <row r="838" spans="1:13" ht="14.4" x14ac:dyDescent="0.3">
      <c r="A838" s="8" t="s">
        <v>9</v>
      </c>
      <c r="B838" s="9" t="s">
        <v>10</v>
      </c>
      <c r="C838" s="9" t="s">
        <v>14</v>
      </c>
      <c r="D838" s="9">
        <f t="shared" si="24"/>
        <v>1</v>
      </c>
      <c r="E838" s="9">
        <f t="shared" si="25"/>
        <v>0</v>
      </c>
      <c r="F838" s="9">
        <f t="shared" si="26"/>
        <v>1</v>
      </c>
      <c r="G838" s="9">
        <f t="shared" si="27"/>
        <v>1</v>
      </c>
      <c r="H838" s="9">
        <v>60301</v>
      </c>
      <c r="I838" s="9">
        <v>3</v>
      </c>
      <c r="J838" s="9">
        <v>66</v>
      </c>
      <c r="K838" s="9">
        <v>41</v>
      </c>
      <c r="L838" s="35">
        <v>100861.5119865879</v>
      </c>
      <c r="M838" s="37">
        <f t="shared" si="28"/>
        <v>98058.921570448118</v>
      </c>
    </row>
    <row r="839" spans="1:13" ht="14.4" x14ac:dyDescent="0.3">
      <c r="A839" s="8" t="s">
        <v>15</v>
      </c>
      <c r="B839" s="9" t="s">
        <v>13</v>
      </c>
      <c r="C839" s="9" t="s">
        <v>14</v>
      </c>
      <c r="D839" s="9">
        <f t="shared" si="24"/>
        <v>0</v>
      </c>
      <c r="E839" s="9">
        <f t="shared" si="25"/>
        <v>0</v>
      </c>
      <c r="F839" s="9">
        <f t="shared" si="26"/>
        <v>0</v>
      </c>
      <c r="G839" s="9">
        <f t="shared" si="27"/>
        <v>1</v>
      </c>
      <c r="H839" s="9">
        <v>43612</v>
      </c>
      <c r="I839" s="9">
        <v>3</v>
      </c>
      <c r="J839" s="9">
        <v>48</v>
      </c>
      <c r="K839" s="9">
        <v>39</v>
      </c>
      <c r="L839" s="35">
        <v>71010.862651689153</v>
      </c>
      <c r="M839" s="37">
        <f t="shared" si="28"/>
        <v>66050.468841442766</v>
      </c>
    </row>
    <row r="840" spans="1:13" ht="14.4" x14ac:dyDescent="0.3">
      <c r="A840" s="8" t="s">
        <v>9</v>
      </c>
      <c r="B840" s="9" t="s">
        <v>13</v>
      </c>
      <c r="C840" s="9" t="s">
        <v>14</v>
      </c>
      <c r="D840" s="9">
        <f t="shared" si="24"/>
        <v>1</v>
      </c>
      <c r="E840" s="9">
        <f t="shared" si="25"/>
        <v>0</v>
      </c>
      <c r="F840" s="9">
        <f t="shared" si="26"/>
        <v>0</v>
      </c>
      <c r="G840" s="9">
        <f t="shared" si="27"/>
        <v>1</v>
      </c>
      <c r="H840" s="9">
        <v>59933</v>
      </c>
      <c r="I840" s="9">
        <v>3</v>
      </c>
      <c r="J840" s="9">
        <v>77</v>
      </c>
      <c r="K840" s="9">
        <v>63</v>
      </c>
      <c r="L840" s="35">
        <v>80641.201861411857</v>
      </c>
      <c r="M840" s="37">
        <f t="shared" si="28"/>
        <v>84189.309593985876</v>
      </c>
    </row>
    <row r="841" spans="1:13" ht="14.4" x14ac:dyDescent="0.3">
      <c r="A841" s="8" t="s">
        <v>15</v>
      </c>
      <c r="B841" s="9" t="s">
        <v>13</v>
      </c>
      <c r="C841" s="9" t="s">
        <v>11</v>
      </c>
      <c r="D841" s="9">
        <f t="shared" si="24"/>
        <v>0</v>
      </c>
      <c r="E841" s="9">
        <f t="shared" si="25"/>
        <v>0</v>
      </c>
      <c r="F841" s="9">
        <f t="shared" si="26"/>
        <v>0</v>
      </c>
      <c r="G841" s="9">
        <f t="shared" si="27"/>
        <v>0</v>
      </c>
      <c r="H841" s="9">
        <v>53563</v>
      </c>
      <c r="I841" s="9">
        <v>3</v>
      </c>
      <c r="J841" s="9">
        <v>69</v>
      </c>
      <c r="K841" s="9">
        <v>36</v>
      </c>
      <c r="L841" s="35">
        <v>55882.255851443071</v>
      </c>
      <c r="M841" s="37">
        <f t="shared" si="28"/>
        <v>65610.173806803636</v>
      </c>
    </row>
    <row r="842" spans="1:13" ht="14.4" x14ac:dyDescent="0.3">
      <c r="A842" s="8" t="s">
        <v>15</v>
      </c>
      <c r="B842" s="9" t="s">
        <v>13</v>
      </c>
      <c r="C842" s="9" t="s">
        <v>11</v>
      </c>
      <c r="D842" s="9">
        <f t="shared" si="24"/>
        <v>0</v>
      </c>
      <c r="E842" s="9">
        <f t="shared" si="25"/>
        <v>0</v>
      </c>
      <c r="F842" s="9">
        <f t="shared" si="26"/>
        <v>0</v>
      </c>
      <c r="G842" s="9">
        <f t="shared" si="27"/>
        <v>0</v>
      </c>
      <c r="H842" s="9">
        <v>50705</v>
      </c>
      <c r="I842" s="9">
        <v>3</v>
      </c>
      <c r="J842" s="9">
        <v>74</v>
      </c>
      <c r="K842" s="9">
        <v>28</v>
      </c>
      <c r="L842" s="35">
        <v>55436.853385826493</v>
      </c>
      <c r="M842" s="37">
        <f t="shared" si="28"/>
        <v>62229.733701576384</v>
      </c>
    </row>
    <row r="843" spans="1:13" ht="14.4" x14ac:dyDescent="0.3">
      <c r="A843" s="8" t="s">
        <v>15</v>
      </c>
      <c r="B843" s="9" t="s">
        <v>13</v>
      </c>
      <c r="C843" s="9" t="s">
        <v>14</v>
      </c>
      <c r="D843" s="9">
        <f t="shared" si="24"/>
        <v>0</v>
      </c>
      <c r="E843" s="9">
        <f t="shared" si="25"/>
        <v>0</v>
      </c>
      <c r="F843" s="9">
        <f t="shared" si="26"/>
        <v>0</v>
      </c>
      <c r="G843" s="9">
        <f t="shared" si="27"/>
        <v>1</v>
      </c>
      <c r="H843" s="9">
        <v>56493</v>
      </c>
      <c r="I843" s="9">
        <v>1</v>
      </c>
      <c r="J843" s="9">
        <v>73</v>
      </c>
      <c r="K843" s="9">
        <v>58</v>
      </c>
      <c r="L843" s="35">
        <v>74613.296495872361</v>
      </c>
      <c r="M843" s="37">
        <f t="shared" ref="M843:M906" si="29">$C$5+(D843*$D$5)+(E843*$E$5)+(F843*$F$5)+(G843*$G$5)+(H843*$H$5)+(I843*$I$5)+(J843*$J$5)+(K843*$K$5)</f>
        <v>76754.085824860667</v>
      </c>
    </row>
    <row r="844" spans="1:13" ht="14.4" x14ac:dyDescent="0.3">
      <c r="A844" s="8" t="s">
        <v>15</v>
      </c>
      <c r="B844" s="9" t="s">
        <v>13</v>
      </c>
      <c r="C844" s="9" t="s">
        <v>14</v>
      </c>
      <c r="D844" s="9">
        <f t="shared" si="24"/>
        <v>0</v>
      </c>
      <c r="E844" s="9">
        <f t="shared" si="25"/>
        <v>0</v>
      </c>
      <c r="F844" s="9">
        <f t="shared" si="26"/>
        <v>0</v>
      </c>
      <c r="G844" s="9">
        <f t="shared" si="27"/>
        <v>1</v>
      </c>
      <c r="H844" s="9">
        <v>61040</v>
      </c>
      <c r="I844" s="9">
        <v>3</v>
      </c>
      <c r="J844" s="9">
        <v>54</v>
      </c>
      <c r="K844" s="9">
        <v>36</v>
      </c>
      <c r="L844" s="35">
        <v>78423.938817777307</v>
      </c>
      <c r="M844" s="37">
        <f t="shared" si="29"/>
        <v>73122.098361319207</v>
      </c>
    </row>
    <row r="845" spans="1:13" ht="14.4" x14ac:dyDescent="0.3">
      <c r="A845" s="8" t="s">
        <v>12</v>
      </c>
      <c r="B845" s="9" t="s">
        <v>13</v>
      </c>
      <c r="C845" s="9" t="s">
        <v>14</v>
      </c>
      <c r="D845" s="9">
        <f t="shared" si="24"/>
        <v>0</v>
      </c>
      <c r="E845" s="9">
        <f t="shared" si="25"/>
        <v>1</v>
      </c>
      <c r="F845" s="9">
        <f t="shared" si="26"/>
        <v>0</v>
      </c>
      <c r="G845" s="9">
        <f t="shared" si="27"/>
        <v>1</v>
      </c>
      <c r="H845" s="9">
        <v>58049</v>
      </c>
      <c r="I845" s="9">
        <v>2</v>
      </c>
      <c r="J845" s="9">
        <v>51</v>
      </c>
      <c r="K845" s="9">
        <v>42</v>
      </c>
      <c r="L845" s="35">
        <v>65084.427002362841</v>
      </c>
      <c r="M845" s="37">
        <f t="shared" si="29"/>
        <v>72532.750523370749</v>
      </c>
    </row>
    <row r="846" spans="1:13" ht="14.4" x14ac:dyDescent="0.3">
      <c r="A846" s="8" t="s">
        <v>9</v>
      </c>
      <c r="B846" s="9" t="s">
        <v>13</v>
      </c>
      <c r="C846" s="9" t="s">
        <v>14</v>
      </c>
      <c r="D846" s="9">
        <f t="shared" si="24"/>
        <v>1</v>
      </c>
      <c r="E846" s="9">
        <f t="shared" si="25"/>
        <v>0</v>
      </c>
      <c r="F846" s="9">
        <f t="shared" si="26"/>
        <v>0</v>
      </c>
      <c r="G846" s="9">
        <f t="shared" si="27"/>
        <v>1</v>
      </c>
      <c r="H846" s="9">
        <v>54506</v>
      </c>
      <c r="I846" s="9">
        <v>2</v>
      </c>
      <c r="J846" s="9">
        <v>65</v>
      </c>
      <c r="K846" s="9">
        <v>36</v>
      </c>
      <c r="L846" s="35">
        <v>68699.578061357621</v>
      </c>
      <c r="M846" s="37">
        <f t="shared" si="29"/>
        <v>74819.985551553065</v>
      </c>
    </row>
    <row r="847" spans="1:13" ht="14.4" x14ac:dyDescent="0.3">
      <c r="A847" s="8" t="s">
        <v>9</v>
      </c>
      <c r="B847" s="9" t="s">
        <v>13</v>
      </c>
      <c r="C847" s="9" t="s">
        <v>11</v>
      </c>
      <c r="D847" s="9">
        <f t="shared" si="24"/>
        <v>1</v>
      </c>
      <c r="E847" s="9">
        <f t="shared" si="25"/>
        <v>0</v>
      </c>
      <c r="F847" s="9">
        <f t="shared" si="26"/>
        <v>0</v>
      </c>
      <c r="G847" s="9">
        <f t="shared" si="27"/>
        <v>0</v>
      </c>
      <c r="H847" s="9">
        <v>55502</v>
      </c>
      <c r="I847" s="9">
        <v>1</v>
      </c>
      <c r="J847" s="9">
        <v>47</v>
      </c>
      <c r="K847" s="9">
        <v>56</v>
      </c>
      <c r="L847" s="35">
        <v>81558.034265541937</v>
      </c>
      <c r="M847" s="37">
        <f t="shared" si="29"/>
        <v>76462.791222008265</v>
      </c>
    </row>
    <row r="848" spans="1:13" ht="14.4" x14ac:dyDescent="0.3">
      <c r="A848" s="8" t="s">
        <v>9</v>
      </c>
      <c r="B848" s="9" t="s">
        <v>13</v>
      </c>
      <c r="C848" s="9" t="s">
        <v>11</v>
      </c>
      <c r="D848" s="9">
        <f t="shared" si="24"/>
        <v>1</v>
      </c>
      <c r="E848" s="9">
        <f t="shared" si="25"/>
        <v>0</v>
      </c>
      <c r="F848" s="9">
        <f t="shared" si="26"/>
        <v>0</v>
      </c>
      <c r="G848" s="9">
        <f t="shared" si="27"/>
        <v>0</v>
      </c>
      <c r="H848" s="9">
        <v>43496</v>
      </c>
      <c r="I848" s="9">
        <v>1</v>
      </c>
      <c r="J848" s="9">
        <v>57</v>
      </c>
      <c r="K848" s="9">
        <v>35</v>
      </c>
      <c r="L848" s="35">
        <v>59786.340179140781</v>
      </c>
      <c r="M848" s="37">
        <f t="shared" si="29"/>
        <v>65566.686859798763</v>
      </c>
    </row>
    <row r="849" spans="1:13" ht="14.4" x14ac:dyDescent="0.3">
      <c r="A849" s="8" t="s">
        <v>15</v>
      </c>
      <c r="B849" s="9" t="s">
        <v>13</v>
      </c>
      <c r="C849" s="9" t="s">
        <v>11</v>
      </c>
      <c r="D849" s="9">
        <f t="shared" si="24"/>
        <v>0</v>
      </c>
      <c r="E849" s="9">
        <f t="shared" si="25"/>
        <v>0</v>
      </c>
      <c r="F849" s="9">
        <f t="shared" si="26"/>
        <v>0</v>
      </c>
      <c r="G849" s="9">
        <f t="shared" si="27"/>
        <v>0</v>
      </c>
      <c r="H849" s="9">
        <v>55109</v>
      </c>
      <c r="I849" s="9">
        <v>2</v>
      </c>
      <c r="J849" s="9">
        <v>68</v>
      </c>
      <c r="K849" s="9">
        <v>59</v>
      </c>
      <c r="L849" s="35">
        <v>62624.160203352221</v>
      </c>
      <c r="M849" s="37">
        <f t="shared" si="29"/>
        <v>72296.664946061239</v>
      </c>
    </row>
    <row r="850" spans="1:13" ht="14.4" x14ac:dyDescent="0.3">
      <c r="A850" s="8" t="s">
        <v>9</v>
      </c>
      <c r="B850" s="9" t="s">
        <v>13</v>
      </c>
      <c r="C850" s="9" t="s">
        <v>14</v>
      </c>
      <c r="D850" s="9">
        <f t="shared" si="24"/>
        <v>1</v>
      </c>
      <c r="E850" s="9">
        <f t="shared" si="25"/>
        <v>0</v>
      </c>
      <c r="F850" s="9">
        <f t="shared" si="26"/>
        <v>0</v>
      </c>
      <c r="G850" s="9">
        <f t="shared" si="27"/>
        <v>1</v>
      </c>
      <c r="H850" s="9">
        <v>52417</v>
      </c>
      <c r="I850" s="9">
        <v>3</v>
      </c>
      <c r="J850" s="9">
        <v>73</v>
      </c>
      <c r="K850" s="9">
        <v>21</v>
      </c>
      <c r="L850" s="35">
        <v>72336.446856679628</v>
      </c>
      <c r="M850" s="37">
        <f t="shared" si="29"/>
        <v>69934.237989093337</v>
      </c>
    </row>
    <row r="851" spans="1:13" ht="14.4" x14ac:dyDescent="0.3">
      <c r="A851" s="8" t="s">
        <v>9</v>
      </c>
      <c r="B851" s="9" t="s">
        <v>13</v>
      </c>
      <c r="C851" s="9" t="s">
        <v>14</v>
      </c>
      <c r="D851" s="9">
        <f t="shared" si="24"/>
        <v>1</v>
      </c>
      <c r="E851" s="9">
        <f t="shared" si="25"/>
        <v>0</v>
      </c>
      <c r="F851" s="9">
        <f t="shared" si="26"/>
        <v>0</v>
      </c>
      <c r="G851" s="9">
        <f t="shared" si="27"/>
        <v>1</v>
      </c>
      <c r="H851" s="9">
        <v>48990</v>
      </c>
      <c r="I851" s="9">
        <v>4</v>
      </c>
      <c r="J851" s="9">
        <v>83</v>
      </c>
      <c r="K851" s="9">
        <v>59</v>
      </c>
      <c r="L851" s="35">
        <v>79310.366433806063</v>
      </c>
      <c r="M851" s="37">
        <f t="shared" si="29"/>
        <v>78160.807950084345</v>
      </c>
    </row>
    <row r="852" spans="1:13" ht="14.4" x14ac:dyDescent="0.3">
      <c r="A852" s="8" t="s">
        <v>12</v>
      </c>
      <c r="B852" s="9" t="s">
        <v>10</v>
      </c>
      <c r="C852" s="9" t="s">
        <v>11</v>
      </c>
      <c r="D852" s="9">
        <f t="shared" si="24"/>
        <v>0</v>
      </c>
      <c r="E852" s="9">
        <f t="shared" si="25"/>
        <v>1</v>
      </c>
      <c r="F852" s="9">
        <f t="shared" si="26"/>
        <v>1</v>
      </c>
      <c r="G852" s="9">
        <f t="shared" si="27"/>
        <v>0</v>
      </c>
      <c r="H852" s="9">
        <v>62458</v>
      </c>
      <c r="I852" s="9">
        <v>2</v>
      </c>
      <c r="J852" s="9">
        <v>66</v>
      </c>
      <c r="K852" s="9">
        <v>23</v>
      </c>
      <c r="L852" s="35">
        <v>84342.953626717092</v>
      </c>
      <c r="M852" s="37">
        <f t="shared" si="29"/>
        <v>84828.533991383068</v>
      </c>
    </row>
    <row r="853" spans="1:13" ht="14.4" x14ac:dyDescent="0.3">
      <c r="A853" s="8" t="s">
        <v>12</v>
      </c>
      <c r="B853" s="9" t="s">
        <v>10</v>
      </c>
      <c r="C853" s="9" t="s">
        <v>11</v>
      </c>
      <c r="D853" s="9">
        <f t="shared" si="24"/>
        <v>0</v>
      </c>
      <c r="E853" s="9">
        <f t="shared" si="25"/>
        <v>1</v>
      </c>
      <c r="F853" s="9">
        <f t="shared" si="26"/>
        <v>1</v>
      </c>
      <c r="G853" s="9">
        <f t="shared" si="27"/>
        <v>0</v>
      </c>
      <c r="H853" s="9">
        <v>50520</v>
      </c>
      <c r="I853" s="9">
        <v>1</v>
      </c>
      <c r="J853" s="9">
        <v>80</v>
      </c>
      <c r="K853" s="9">
        <v>57</v>
      </c>
      <c r="L853" s="35">
        <v>77117.502010494602</v>
      </c>
      <c r="M853" s="37">
        <f t="shared" si="29"/>
        <v>88219.304780177976</v>
      </c>
    </row>
    <row r="854" spans="1:13" ht="14.4" x14ac:dyDescent="0.3">
      <c r="A854" s="8" t="s">
        <v>9</v>
      </c>
      <c r="B854" s="9" t="s">
        <v>13</v>
      </c>
      <c r="C854" s="9" t="s">
        <v>14</v>
      </c>
      <c r="D854" s="9">
        <f t="shared" si="24"/>
        <v>1</v>
      </c>
      <c r="E854" s="9">
        <f t="shared" si="25"/>
        <v>0</v>
      </c>
      <c r="F854" s="9">
        <f t="shared" si="26"/>
        <v>0</v>
      </c>
      <c r="G854" s="9">
        <f t="shared" si="27"/>
        <v>1</v>
      </c>
      <c r="H854" s="9">
        <v>59420</v>
      </c>
      <c r="I854" s="9">
        <v>2</v>
      </c>
      <c r="J854" s="9">
        <v>46</v>
      </c>
      <c r="K854" s="9">
        <v>53</v>
      </c>
      <c r="L854" s="35">
        <v>76789.763777967964</v>
      </c>
      <c r="M854" s="37">
        <f t="shared" si="29"/>
        <v>81510.499840656543</v>
      </c>
    </row>
    <row r="855" spans="1:13" ht="14.4" x14ac:dyDescent="0.3">
      <c r="A855" s="8" t="s">
        <v>12</v>
      </c>
      <c r="B855" s="9" t="s">
        <v>10</v>
      </c>
      <c r="C855" s="9" t="s">
        <v>11</v>
      </c>
      <c r="D855" s="9">
        <f t="shared" si="24"/>
        <v>0</v>
      </c>
      <c r="E855" s="9">
        <f t="shared" si="25"/>
        <v>1</v>
      </c>
      <c r="F855" s="9">
        <f t="shared" si="26"/>
        <v>1</v>
      </c>
      <c r="G855" s="9">
        <f t="shared" si="27"/>
        <v>0</v>
      </c>
      <c r="H855" s="9">
        <v>62279</v>
      </c>
      <c r="I855" s="9">
        <v>1</v>
      </c>
      <c r="J855" s="9">
        <v>84</v>
      </c>
      <c r="K855" s="9">
        <v>60</v>
      </c>
      <c r="L855" s="35">
        <v>105013.72261925771</v>
      </c>
      <c r="M855" s="37">
        <f t="shared" si="29"/>
        <v>94291.801228171476</v>
      </c>
    </row>
    <row r="856" spans="1:13" ht="14.4" x14ac:dyDescent="0.3">
      <c r="A856" s="8" t="s">
        <v>9</v>
      </c>
      <c r="B856" s="9" t="s">
        <v>13</v>
      </c>
      <c r="C856" s="9" t="s">
        <v>11</v>
      </c>
      <c r="D856" s="9">
        <f t="shared" si="24"/>
        <v>1</v>
      </c>
      <c r="E856" s="9">
        <f t="shared" si="25"/>
        <v>0</v>
      </c>
      <c r="F856" s="9">
        <f t="shared" si="26"/>
        <v>0</v>
      </c>
      <c r="G856" s="9">
        <f t="shared" si="27"/>
        <v>0</v>
      </c>
      <c r="H856" s="9">
        <v>63285</v>
      </c>
      <c r="I856" s="9">
        <v>2</v>
      </c>
      <c r="J856" s="9">
        <v>62</v>
      </c>
      <c r="K856" s="9">
        <v>51</v>
      </c>
      <c r="L856" s="35">
        <v>86109.926916386699</v>
      </c>
      <c r="M856" s="37">
        <f t="shared" si="29"/>
        <v>78599.011243140019</v>
      </c>
    </row>
    <row r="857" spans="1:13" ht="14.4" x14ac:dyDescent="0.3">
      <c r="A857" s="8" t="s">
        <v>12</v>
      </c>
      <c r="B857" s="9" t="s">
        <v>13</v>
      </c>
      <c r="C857" s="9" t="s">
        <v>14</v>
      </c>
      <c r="D857" s="9">
        <f t="shared" si="24"/>
        <v>0</v>
      </c>
      <c r="E857" s="9">
        <f t="shared" si="25"/>
        <v>1</v>
      </c>
      <c r="F857" s="9">
        <f t="shared" si="26"/>
        <v>0</v>
      </c>
      <c r="G857" s="9">
        <f t="shared" si="27"/>
        <v>1</v>
      </c>
      <c r="H857" s="9">
        <v>71756</v>
      </c>
      <c r="I857" s="9">
        <v>4</v>
      </c>
      <c r="J857" s="9">
        <v>67</v>
      </c>
      <c r="K857" s="9">
        <v>23</v>
      </c>
      <c r="L857" s="35">
        <v>72141.434929624782</v>
      </c>
      <c r="M857" s="37">
        <f t="shared" si="29"/>
        <v>73686.346038152638</v>
      </c>
    </row>
    <row r="858" spans="1:13" ht="14.4" x14ac:dyDescent="0.3">
      <c r="A858" s="8" t="s">
        <v>9</v>
      </c>
      <c r="B858" s="9" t="s">
        <v>13</v>
      </c>
      <c r="C858" s="9" t="s">
        <v>11</v>
      </c>
      <c r="D858" s="9">
        <f t="shared" si="24"/>
        <v>1</v>
      </c>
      <c r="E858" s="9">
        <f t="shared" si="25"/>
        <v>0</v>
      </c>
      <c r="F858" s="9">
        <f t="shared" si="26"/>
        <v>0</v>
      </c>
      <c r="G858" s="9">
        <f t="shared" si="27"/>
        <v>0</v>
      </c>
      <c r="H858" s="9">
        <v>44682</v>
      </c>
      <c r="I858" s="9">
        <v>4</v>
      </c>
      <c r="J858" s="9">
        <v>44</v>
      </c>
      <c r="K858" s="9">
        <v>27</v>
      </c>
      <c r="L858" s="35">
        <v>62625.752145932092</v>
      </c>
      <c r="M858" s="37">
        <f t="shared" si="29"/>
        <v>63991.108569944576</v>
      </c>
    </row>
    <row r="859" spans="1:13" ht="14.4" x14ac:dyDescent="0.3">
      <c r="A859" s="8" t="s">
        <v>15</v>
      </c>
      <c r="B859" s="9" t="s">
        <v>13</v>
      </c>
      <c r="C859" s="9" t="s">
        <v>14</v>
      </c>
      <c r="D859" s="9">
        <f t="shared" si="24"/>
        <v>0</v>
      </c>
      <c r="E859" s="9">
        <f t="shared" si="25"/>
        <v>0</v>
      </c>
      <c r="F859" s="9">
        <f t="shared" si="26"/>
        <v>0</v>
      </c>
      <c r="G859" s="9">
        <f t="shared" si="27"/>
        <v>1</v>
      </c>
      <c r="H859" s="9">
        <v>57576</v>
      </c>
      <c r="I859" s="9">
        <v>2</v>
      </c>
      <c r="J859" s="9">
        <v>43</v>
      </c>
      <c r="K859" s="9">
        <v>55</v>
      </c>
      <c r="L859" s="35">
        <v>79029.747391311204</v>
      </c>
      <c r="M859" s="37">
        <f t="shared" si="29"/>
        <v>76546.868730228089</v>
      </c>
    </row>
    <row r="860" spans="1:13" ht="14.4" x14ac:dyDescent="0.3">
      <c r="A860" s="8" t="s">
        <v>9</v>
      </c>
      <c r="B860" s="9" t="s">
        <v>10</v>
      </c>
      <c r="C860" s="9" t="s">
        <v>11</v>
      </c>
      <c r="D860" s="9">
        <f t="shared" si="24"/>
        <v>1</v>
      </c>
      <c r="E860" s="9">
        <f t="shared" si="25"/>
        <v>0</v>
      </c>
      <c r="F860" s="9">
        <f t="shared" si="26"/>
        <v>1</v>
      </c>
      <c r="G860" s="9">
        <f t="shared" si="27"/>
        <v>0</v>
      </c>
      <c r="H860" s="9">
        <v>58364</v>
      </c>
      <c r="I860" s="9">
        <v>2</v>
      </c>
      <c r="J860" s="9">
        <v>74</v>
      </c>
      <c r="K860" s="9">
        <v>37</v>
      </c>
      <c r="L860" s="35">
        <v>94112.481653102543</v>
      </c>
      <c r="M860" s="37">
        <f t="shared" si="29"/>
        <v>92067.668071343098</v>
      </c>
    </row>
    <row r="861" spans="1:13" ht="14.4" x14ac:dyDescent="0.3">
      <c r="A861" s="8" t="s">
        <v>15</v>
      </c>
      <c r="B861" s="9" t="s">
        <v>13</v>
      </c>
      <c r="C861" s="9" t="s">
        <v>14</v>
      </c>
      <c r="D861" s="9">
        <f t="shared" si="24"/>
        <v>0</v>
      </c>
      <c r="E861" s="9">
        <f t="shared" si="25"/>
        <v>0</v>
      </c>
      <c r="F861" s="9">
        <f t="shared" si="26"/>
        <v>0</v>
      </c>
      <c r="G861" s="9">
        <f t="shared" si="27"/>
        <v>1</v>
      </c>
      <c r="H861" s="9">
        <v>58625</v>
      </c>
      <c r="I861" s="9">
        <v>1</v>
      </c>
      <c r="J861" s="9">
        <v>63</v>
      </c>
      <c r="K861" s="9">
        <v>61</v>
      </c>
      <c r="L861" s="35">
        <v>85704.689067992978</v>
      </c>
      <c r="M861" s="37">
        <f t="shared" si="29"/>
        <v>78530.22785394243</v>
      </c>
    </row>
    <row r="862" spans="1:13" ht="14.4" x14ac:dyDescent="0.3">
      <c r="A862" s="8" t="s">
        <v>9</v>
      </c>
      <c r="B862" s="9" t="s">
        <v>10</v>
      </c>
      <c r="C862" s="9" t="s">
        <v>11</v>
      </c>
      <c r="D862" s="9">
        <f t="shared" si="24"/>
        <v>1</v>
      </c>
      <c r="E862" s="9">
        <f t="shared" si="25"/>
        <v>0</v>
      </c>
      <c r="F862" s="9">
        <f t="shared" si="26"/>
        <v>1</v>
      </c>
      <c r="G862" s="9">
        <f t="shared" si="27"/>
        <v>0</v>
      </c>
      <c r="H862" s="9">
        <v>60754</v>
      </c>
      <c r="I862" s="9">
        <v>2</v>
      </c>
      <c r="J862" s="9">
        <v>65</v>
      </c>
      <c r="K862" s="9">
        <v>46</v>
      </c>
      <c r="L862" s="35">
        <v>110450.43014589434</v>
      </c>
      <c r="M862" s="37">
        <f t="shared" si="29"/>
        <v>95510.312618810771</v>
      </c>
    </row>
    <row r="863" spans="1:13" ht="14.4" x14ac:dyDescent="0.3">
      <c r="A863" s="8" t="s">
        <v>9</v>
      </c>
      <c r="B863" s="9" t="s">
        <v>13</v>
      </c>
      <c r="C863" s="9" t="s">
        <v>11</v>
      </c>
      <c r="D863" s="9">
        <f t="shared" si="24"/>
        <v>1</v>
      </c>
      <c r="E863" s="9">
        <f t="shared" si="25"/>
        <v>0</v>
      </c>
      <c r="F863" s="9">
        <f t="shared" si="26"/>
        <v>0</v>
      </c>
      <c r="G863" s="9">
        <f t="shared" si="27"/>
        <v>0</v>
      </c>
      <c r="H863" s="9">
        <v>52462</v>
      </c>
      <c r="I863" s="9">
        <v>3</v>
      </c>
      <c r="J863" s="9">
        <v>57</v>
      </c>
      <c r="K863" s="9">
        <v>53</v>
      </c>
      <c r="L863" s="35">
        <v>74631.459368778727</v>
      </c>
      <c r="M863" s="37">
        <f t="shared" si="29"/>
        <v>74218.520463901834</v>
      </c>
    </row>
    <row r="864" spans="1:13" ht="14.4" x14ac:dyDescent="0.3">
      <c r="A864" s="8" t="s">
        <v>9</v>
      </c>
      <c r="B864" s="9" t="s">
        <v>10</v>
      </c>
      <c r="C864" s="9" t="s">
        <v>11</v>
      </c>
      <c r="D864" s="9">
        <f t="shared" si="24"/>
        <v>1</v>
      </c>
      <c r="E864" s="9">
        <f t="shared" si="25"/>
        <v>0</v>
      </c>
      <c r="F864" s="9">
        <f t="shared" si="26"/>
        <v>1</v>
      </c>
      <c r="G864" s="9">
        <f t="shared" si="27"/>
        <v>0</v>
      </c>
      <c r="H864" s="9">
        <v>52402</v>
      </c>
      <c r="I864" s="9">
        <v>3</v>
      </c>
      <c r="J864" s="9">
        <v>65</v>
      </c>
      <c r="K864" s="9">
        <v>49</v>
      </c>
      <c r="L864" s="35">
        <v>74672.783456041536</v>
      </c>
      <c r="M864" s="37">
        <f t="shared" si="29"/>
        <v>92486.387418401035</v>
      </c>
    </row>
    <row r="865" spans="1:13" ht="14.4" x14ac:dyDescent="0.3">
      <c r="A865" s="8" t="s">
        <v>9</v>
      </c>
      <c r="B865" s="9" t="s">
        <v>13</v>
      </c>
      <c r="C865" s="9" t="s">
        <v>11</v>
      </c>
      <c r="D865" s="9">
        <f t="shared" si="24"/>
        <v>1</v>
      </c>
      <c r="E865" s="9">
        <f t="shared" si="25"/>
        <v>0</v>
      </c>
      <c r="F865" s="9">
        <f t="shared" si="26"/>
        <v>0</v>
      </c>
      <c r="G865" s="9">
        <f t="shared" si="27"/>
        <v>0</v>
      </c>
      <c r="H865" s="9">
        <v>53334</v>
      </c>
      <c r="I865" s="9">
        <v>1</v>
      </c>
      <c r="J865" s="9">
        <v>77</v>
      </c>
      <c r="K865" s="9">
        <v>20</v>
      </c>
      <c r="L865" s="35">
        <v>72656.079637730421</v>
      </c>
      <c r="M865" s="37">
        <f t="shared" si="29"/>
        <v>66052.303748660226</v>
      </c>
    </row>
    <row r="866" spans="1:13" ht="14.4" x14ac:dyDescent="0.3">
      <c r="A866" s="8" t="s">
        <v>12</v>
      </c>
      <c r="B866" s="9" t="s">
        <v>10</v>
      </c>
      <c r="C866" s="9" t="s">
        <v>11</v>
      </c>
      <c r="D866" s="9">
        <f t="shared" si="24"/>
        <v>0</v>
      </c>
      <c r="E866" s="9">
        <f t="shared" si="25"/>
        <v>1</v>
      </c>
      <c r="F866" s="9">
        <f t="shared" si="26"/>
        <v>1</v>
      </c>
      <c r="G866" s="9">
        <f t="shared" si="27"/>
        <v>0</v>
      </c>
      <c r="H866" s="9">
        <v>62455</v>
      </c>
      <c r="I866" s="9">
        <v>4</v>
      </c>
      <c r="J866" s="9">
        <v>60</v>
      </c>
      <c r="K866" s="9">
        <v>48</v>
      </c>
      <c r="L866" s="35">
        <v>102188.48483556515</v>
      </c>
      <c r="M866" s="37">
        <f t="shared" si="29"/>
        <v>91264.52714559657</v>
      </c>
    </row>
    <row r="867" spans="1:13" ht="14.4" x14ac:dyDescent="0.3">
      <c r="A867" s="8" t="s">
        <v>15</v>
      </c>
      <c r="B867" s="9" t="s">
        <v>10</v>
      </c>
      <c r="C867" s="9" t="s">
        <v>14</v>
      </c>
      <c r="D867" s="9">
        <f t="shared" si="24"/>
        <v>0</v>
      </c>
      <c r="E867" s="9">
        <f t="shared" si="25"/>
        <v>0</v>
      </c>
      <c r="F867" s="9">
        <f t="shared" si="26"/>
        <v>1</v>
      </c>
      <c r="G867" s="9">
        <f t="shared" si="27"/>
        <v>1</v>
      </c>
      <c r="H867" s="9">
        <v>52388</v>
      </c>
      <c r="I867" s="9">
        <v>2</v>
      </c>
      <c r="J867" s="9">
        <v>40</v>
      </c>
      <c r="K867" s="9">
        <v>25</v>
      </c>
      <c r="L867" s="35">
        <v>81777.603637530498</v>
      </c>
      <c r="M867" s="37">
        <f t="shared" si="29"/>
        <v>85806.685213754929</v>
      </c>
    </row>
    <row r="868" spans="1:13" ht="14.4" x14ac:dyDescent="0.3">
      <c r="A868" s="8" t="s">
        <v>12</v>
      </c>
      <c r="B868" s="9" t="s">
        <v>13</v>
      </c>
      <c r="C868" s="9" t="s">
        <v>11</v>
      </c>
      <c r="D868" s="9">
        <f t="shared" si="24"/>
        <v>0</v>
      </c>
      <c r="E868" s="9">
        <f t="shared" si="25"/>
        <v>1</v>
      </c>
      <c r="F868" s="9">
        <f t="shared" si="26"/>
        <v>0</v>
      </c>
      <c r="G868" s="9">
        <f t="shared" si="27"/>
        <v>0</v>
      </c>
      <c r="H868" s="9">
        <v>52322</v>
      </c>
      <c r="I868" s="9">
        <v>1</v>
      </c>
      <c r="J868" s="9">
        <v>49</v>
      </c>
      <c r="K868" s="9">
        <v>25</v>
      </c>
      <c r="L868" s="35">
        <v>76563.405083307138</v>
      </c>
      <c r="M868" s="37">
        <f t="shared" si="29"/>
        <v>61500.25415418265</v>
      </c>
    </row>
    <row r="869" spans="1:13" ht="14.4" x14ac:dyDescent="0.3">
      <c r="A869" s="8" t="s">
        <v>9</v>
      </c>
      <c r="B869" s="9" t="s">
        <v>13</v>
      </c>
      <c r="C869" s="9" t="s">
        <v>14</v>
      </c>
      <c r="D869" s="9">
        <f t="shared" si="24"/>
        <v>1</v>
      </c>
      <c r="E869" s="9">
        <f t="shared" si="25"/>
        <v>0</v>
      </c>
      <c r="F869" s="9">
        <f t="shared" si="26"/>
        <v>0</v>
      </c>
      <c r="G869" s="9">
        <f t="shared" si="27"/>
        <v>1</v>
      </c>
      <c r="H869" s="9">
        <v>52235</v>
      </c>
      <c r="I869" s="9">
        <v>3</v>
      </c>
      <c r="J869" s="9">
        <v>36</v>
      </c>
      <c r="K869" s="9">
        <v>57</v>
      </c>
      <c r="L869" s="35">
        <v>87812.201884439288</v>
      </c>
      <c r="M869" s="37">
        <f t="shared" si="29"/>
        <v>79309.047994927125</v>
      </c>
    </row>
    <row r="870" spans="1:13" ht="14.4" x14ac:dyDescent="0.3">
      <c r="A870" s="8" t="s">
        <v>9</v>
      </c>
      <c r="B870" s="9" t="s">
        <v>10</v>
      </c>
      <c r="C870" s="9" t="s">
        <v>11</v>
      </c>
      <c r="D870" s="9">
        <f t="shared" si="24"/>
        <v>1</v>
      </c>
      <c r="E870" s="9">
        <f t="shared" si="25"/>
        <v>0</v>
      </c>
      <c r="F870" s="9">
        <f t="shared" si="26"/>
        <v>1</v>
      </c>
      <c r="G870" s="9">
        <f t="shared" si="27"/>
        <v>0</v>
      </c>
      <c r="H870" s="9">
        <v>75785</v>
      </c>
      <c r="I870" s="9">
        <v>4</v>
      </c>
      <c r="J870" s="9">
        <v>63</v>
      </c>
      <c r="K870" s="9">
        <v>37</v>
      </c>
      <c r="L870" s="35">
        <v>110338.25254589517</v>
      </c>
      <c r="M870" s="37">
        <f t="shared" si="29"/>
        <v>99916.96616629645</v>
      </c>
    </row>
    <row r="871" spans="1:13" ht="14.4" x14ac:dyDescent="0.3">
      <c r="A871" s="8" t="s">
        <v>9</v>
      </c>
      <c r="B871" s="9" t="s">
        <v>13</v>
      </c>
      <c r="C871" s="9" t="s">
        <v>11</v>
      </c>
      <c r="D871" s="9">
        <f t="shared" si="24"/>
        <v>1</v>
      </c>
      <c r="E871" s="9">
        <f t="shared" si="25"/>
        <v>0</v>
      </c>
      <c r="F871" s="9">
        <f t="shared" si="26"/>
        <v>0</v>
      </c>
      <c r="G871" s="9">
        <f t="shared" si="27"/>
        <v>0</v>
      </c>
      <c r="H871" s="9">
        <v>49974</v>
      </c>
      <c r="I871" s="9">
        <v>2</v>
      </c>
      <c r="J871" s="9">
        <v>77</v>
      </c>
      <c r="K871" s="9">
        <v>38</v>
      </c>
      <c r="L871" s="35">
        <v>60572.123194714426</v>
      </c>
      <c r="M871" s="37">
        <f t="shared" si="29"/>
        <v>69166.841172516666</v>
      </c>
    </row>
    <row r="872" spans="1:13" ht="14.4" x14ac:dyDescent="0.3">
      <c r="A872" s="8" t="s">
        <v>15</v>
      </c>
      <c r="B872" s="9" t="s">
        <v>13</v>
      </c>
      <c r="C872" s="9" t="s">
        <v>11</v>
      </c>
      <c r="D872" s="9">
        <f t="shared" si="24"/>
        <v>0</v>
      </c>
      <c r="E872" s="9">
        <f t="shared" si="25"/>
        <v>0</v>
      </c>
      <c r="F872" s="9">
        <f t="shared" si="26"/>
        <v>0</v>
      </c>
      <c r="G872" s="9">
        <f t="shared" si="27"/>
        <v>0</v>
      </c>
      <c r="H872" s="9">
        <v>56950</v>
      </c>
      <c r="I872" s="9">
        <v>4</v>
      </c>
      <c r="J872" s="9">
        <v>44</v>
      </c>
      <c r="K872" s="9">
        <v>55</v>
      </c>
      <c r="L872" s="35">
        <v>64365.880275259049</v>
      </c>
      <c r="M872" s="37">
        <f t="shared" si="29"/>
        <v>72121.859653064035</v>
      </c>
    </row>
    <row r="873" spans="1:13" ht="14.4" x14ac:dyDescent="0.3">
      <c r="A873" s="8" t="s">
        <v>9</v>
      </c>
      <c r="B873" s="9" t="s">
        <v>13</v>
      </c>
      <c r="C873" s="9" t="s">
        <v>11</v>
      </c>
      <c r="D873" s="9">
        <f t="shared" si="24"/>
        <v>1</v>
      </c>
      <c r="E873" s="9">
        <f t="shared" si="25"/>
        <v>0</v>
      </c>
      <c r="F873" s="9">
        <f t="shared" si="26"/>
        <v>0</v>
      </c>
      <c r="G873" s="9">
        <f t="shared" si="27"/>
        <v>0</v>
      </c>
      <c r="H873" s="9">
        <v>45321</v>
      </c>
      <c r="I873" s="9">
        <v>1</v>
      </c>
      <c r="J873" s="9">
        <v>65</v>
      </c>
      <c r="K873" s="9">
        <v>36</v>
      </c>
      <c r="L873" s="35">
        <v>64269.183428891614</v>
      </c>
      <c r="M873" s="37">
        <f t="shared" si="29"/>
        <v>66620.56620880992</v>
      </c>
    </row>
    <row r="874" spans="1:13" ht="14.4" x14ac:dyDescent="0.3">
      <c r="A874" s="8" t="s">
        <v>9</v>
      </c>
      <c r="B874" s="9" t="s">
        <v>13</v>
      </c>
      <c r="C874" s="9" t="s">
        <v>14</v>
      </c>
      <c r="D874" s="9">
        <f t="shared" si="24"/>
        <v>1</v>
      </c>
      <c r="E874" s="9">
        <f t="shared" si="25"/>
        <v>0</v>
      </c>
      <c r="F874" s="9">
        <f t="shared" si="26"/>
        <v>0</v>
      </c>
      <c r="G874" s="9">
        <f t="shared" si="27"/>
        <v>1</v>
      </c>
      <c r="H874" s="9">
        <v>47794</v>
      </c>
      <c r="I874" s="9">
        <v>2</v>
      </c>
      <c r="J874" s="9">
        <v>50</v>
      </c>
      <c r="K874" s="9">
        <v>51</v>
      </c>
      <c r="L874" s="35">
        <v>70541.8681385081</v>
      </c>
      <c r="M874" s="37">
        <f t="shared" si="29"/>
        <v>75727.787120255423</v>
      </c>
    </row>
    <row r="875" spans="1:13" ht="14.4" x14ac:dyDescent="0.3">
      <c r="A875" s="8" t="s">
        <v>9</v>
      </c>
      <c r="B875" s="9" t="s">
        <v>13</v>
      </c>
      <c r="C875" s="9" t="s">
        <v>14</v>
      </c>
      <c r="D875" s="9">
        <f t="shared" si="24"/>
        <v>1</v>
      </c>
      <c r="E875" s="9">
        <f t="shared" si="25"/>
        <v>0</v>
      </c>
      <c r="F875" s="9">
        <f t="shared" si="26"/>
        <v>0</v>
      </c>
      <c r="G875" s="9">
        <f t="shared" si="27"/>
        <v>1</v>
      </c>
      <c r="H875" s="9">
        <v>53920</v>
      </c>
      <c r="I875" s="9">
        <v>2</v>
      </c>
      <c r="J875" s="9">
        <v>60</v>
      </c>
      <c r="K875" s="9">
        <v>40</v>
      </c>
      <c r="L875" s="35">
        <v>73208.378524887128</v>
      </c>
      <c r="M875" s="37">
        <f t="shared" si="29"/>
        <v>75609.376268480934</v>
      </c>
    </row>
    <row r="876" spans="1:13" ht="14.4" x14ac:dyDescent="0.3">
      <c r="A876" s="8" t="s">
        <v>12</v>
      </c>
      <c r="B876" s="9" t="s">
        <v>13</v>
      </c>
      <c r="C876" s="9" t="s">
        <v>14</v>
      </c>
      <c r="D876" s="9">
        <f t="shared" si="24"/>
        <v>0</v>
      </c>
      <c r="E876" s="9">
        <f t="shared" si="25"/>
        <v>1</v>
      </c>
      <c r="F876" s="9">
        <f t="shared" si="26"/>
        <v>0</v>
      </c>
      <c r="G876" s="9">
        <f t="shared" si="27"/>
        <v>1</v>
      </c>
      <c r="H876" s="9">
        <v>62728</v>
      </c>
      <c r="I876" s="9">
        <v>4</v>
      </c>
      <c r="J876" s="9">
        <v>71</v>
      </c>
      <c r="K876" s="9">
        <v>18</v>
      </c>
      <c r="L876" s="35">
        <v>65436.751225819404</v>
      </c>
      <c r="M876" s="37">
        <f t="shared" si="29"/>
        <v>68300.050422254382</v>
      </c>
    </row>
    <row r="877" spans="1:13" ht="14.4" x14ac:dyDescent="0.3">
      <c r="A877" s="8" t="s">
        <v>9</v>
      </c>
      <c r="B877" s="9" t="s">
        <v>13</v>
      </c>
      <c r="C877" s="9" t="s">
        <v>14</v>
      </c>
      <c r="D877" s="9">
        <f t="shared" si="24"/>
        <v>1</v>
      </c>
      <c r="E877" s="9">
        <f t="shared" si="25"/>
        <v>0</v>
      </c>
      <c r="F877" s="9">
        <f t="shared" si="26"/>
        <v>0</v>
      </c>
      <c r="G877" s="9">
        <f t="shared" si="27"/>
        <v>1</v>
      </c>
      <c r="H877" s="9">
        <v>65633</v>
      </c>
      <c r="I877" s="9">
        <v>3</v>
      </c>
      <c r="J877" s="9">
        <v>56</v>
      </c>
      <c r="K877" s="9">
        <v>57</v>
      </c>
      <c r="L877" s="35">
        <v>73353.220366693247</v>
      </c>
      <c r="M877" s="37">
        <f t="shared" si="29"/>
        <v>85286.44610742139</v>
      </c>
    </row>
    <row r="878" spans="1:13" ht="14.4" x14ac:dyDescent="0.3">
      <c r="A878" s="8" t="s">
        <v>9</v>
      </c>
      <c r="B878" s="9" t="s">
        <v>13</v>
      </c>
      <c r="C878" s="9" t="s">
        <v>14</v>
      </c>
      <c r="D878" s="9">
        <f t="shared" si="24"/>
        <v>1</v>
      </c>
      <c r="E878" s="9">
        <f t="shared" si="25"/>
        <v>0</v>
      </c>
      <c r="F878" s="9">
        <f t="shared" si="26"/>
        <v>0</v>
      </c>
      <c r="G878" s="9">
        <f t="shared" si="27"/>
        <v>1</v>
      </c>
      <c r="H878" s="9">
        <v>47254</v>
      </c>
      <c r="I878" s="9">
        <v>4</v>
      </c>
      <c r="J878" s="9">
        <v>83</v>
      </c>
      <c r="K878" s="9">
        <v>61</v>
      </c>
      <c r="L878" s="35">
        <v>83867.159820962581</v>
      </c>
      <c r="M878" s="37">
        <f t="shared" si="29"/>
        <v>77894.723507788294</v>
      </c>
    </row>
    <row r="879" spans="1:13" ht="14.4" x14ac:dyDescent="0.3">
      <c r="A879" s="8" t="s">
        <v>9</v>
      </c>
      <c r="B879" s="9" t="s">
        <v>13</v>
      </c>
      <c r="C879" s="9" t="s">
        <v>11</v>
      </c>
      <c r="D879" s="9">
        <f t="shared" si="24"/>
        <v>1</v>
      </c>
      <c r="E879" s="9">
        <f t="shared" si="25"/>
        <v>0</v>
      </c>
      <c r="F879" s="9">
        <f t="shared" si="26"/>
        <v>0</v>
      </c>
      <c r="G879" s="9">
        <f t="shared" si="27"/>
        <v>0</v>
      </c>
      <c r="H879" s="9">
        <v>44699</v>
      </c>
      <c r="I879" s="9">
        <v>3</v>
      </c>
      <c r="J879" s="9">
        <v>75</v>
      </c>
      <c r="K879" s="9">
        <v>25</v>
      </c>
      <c r="L879" s="35">
        <v>57799.657608887253</v>
      </c>
      <c r="M879" s="37">
        <f t="shared" si="29"/>
        <v>63396.722591908117</v>
      </c>
    </row>
    <row r="880" spans="1:13" ht="14.4" x14ac:dyDescent="0.3">
      <c r="A880" s="8" t="s">
        <v>9</v>
      </c>
      <c r="B880" s="9" t="s">
        <v>13</v>
      </c>
      <c r="C880" s="9" t="s">
        <v>14</v>
      </c>
      <c r="D880" s="9">
        <f t="shared" si="24"/>
        <v>1</v>
      </c>
      <c r="E880" s="9">
        <f t="shared" si="25"/>
        <v>0</v>
      </c>
      <c r="F880" s="9">
        <f t="shared" si="26"/>
        <v>0</v>
      </c>
      <c r="G880" s="9">
        <f t="shared" si="27"/>
        <v>1</v>
      </c>
      <c r="H880" s="9">
        <v>59813</v>
      </c>
      <c r="I880" s="9">
        <v>1</v>
      </c>
      <c r="J880" s="9">
        <v>79</v>
      </c>
      <c r="K880" s="9">
        <v>50</v>
      </c>
      <c r="L880" s="35">
        <v>82305.511668706837</v>
      </c>
      <c r="M880" s="37">
        <f t="shared" si="29"/>
        <v>80819.667550268758</v>
      </c>
    </row>
    <row r="881" spans="1:13" ht="14.4" x14ac:dyDescent="0.3">
      <c r="A881" s="8" t="s">
        <v>12</v>
      </c>
      <c r="B881" s="9" t="s">
        <v>13</v>
      </c>
      <c r="C881" s="9" t="s">
        <v>11</v>
      </c>
      <c r="D881" s="9">
        <f t="shared" si="24"/>
        <v>0</v>
      </c>
      <c r="E881" s="9">
        <f t="shared" si="25"/>
        <v>1</v>
      </c>
      <c r="F881" s="9">
        <f t="shared" si="26"/>
        <v>0</v>
      </c>
      <c r="G881" s="9">
        <f t="shared" si="27"/>
        <v>0</v>
      </c>
      <c r="H881" s="9">
        <v>54051</v>
      </c>
      <c r="I881" s="9">
        <v>2</v>
      </c>
      <c r="J881" s="9">
        <v>40</v>
      </c>
      <c r="K881" s="9">
        <v>26</v>
      </c>
      <c r="L881" s="35">
        <v>65478.946101318354</v>
      </c>
      <c r="M881" s="37">
        <f t="shared" si="29"/>
        <v>62543.829441566995</v>
      </c>
    </row>
    <row r="882" spans="1:13" ht="14.4" x14ac:dyDescent="0.3">
      <c r="A882" s="8" t="s">
        <v>12</v>
      </c>
      <c r="B882" s="9" t="s">
        <v>13</v>
      </c>
      <c r="C882" s="9" t="s">
        <v>14</v>
      </c>
      <c r="D882" s="9">
        <f t="shared" si="24"/>
        <v>0</v>
      </c>
      <c r="E882" s="9">
        <f t="shared" si="25"/>
        <v>1</v>
      </c>
      <c r="F882" s="9">
        <f t="shared" si="26"/>
        <v>0</v>
      </c>
      <c r="G882" s="9">
        <f t="shared" si="27"/>
        <v>1</v>
      </c>
      <c r="H882" s="9">
        <v>47027</v>
      </c>
      <c r="I882" s="9">
        <v>3</v>
      </c>
      <c r="J882" s="9">
        <v>71</v>
      </c>
      <c r="K882" s="9">
        <v>42</v>
      </c>
      <c r="L882" s="35">
        <v>74077.18973926366</v>
      </c>
      <c r="M882" s="37">
        <f t="shared" si="29"/>
        <v>67453.202673880616</v>
      </c>
    </row>
    <row r="883" spans="1:13" ht="14.4" x14ac:dyDescent="0.3">
      <c r="A883" s="8" t="s">
        <v>9</v>
      </c>
      <c r="B883" s="9" t="s">
        <v>13</v>
      </c>
      <c r="C883" s="9" t="s">
        <v>14</v>
      </c>
      <c r="D883" s="9">
        <f t="shared" si="24"/>
        <v>1</v>
      </c>
      <c r="E883" s="9">
        <f t="shared" si="25"/>
        <v>0</v>
      </c>
      <c r="F883" s="9">
        <f t="shared" si="26"/>
        <v>0</v>
      </c>
      <c r="G883" s="9">
        <f t="shared" si="27"/>
        <v>1</v>
      </c>
      <c r="H883" s="9">
        <v>50329</v>
      </c>
      <c r="I883" s="9">
        <v>4</v>
      </c>
      <c r="J883" s="9">
        <v>64</v>
      </c>
      <c r="K883" s="9">
        <v>43</v>
      </c>
      <c r="L883" s="35">
        <v>70299.69717787503</v>
      </c>
      <c r="M883" s="37">
        <f t="shared" si="29"/>
        <v>74691.835615978052</v>
      </c>
    </row>
    <row r="884" spans="1:13" ht="14.4" x14ac:dyDescent="0.3">
      <c r="A884" s="8" t="s">
        <v>9</v>
      </c>
      <c r="B884" s="9" t="s">
        <v>13</v>
      </c>
      <c r="C884" s="9" t="s">
        <v>14</v>
      </c>
      <c r="D884" s="9">
        <f t="shared" si="24"/>
        <v>1</v>
      </c>
      <c r="E884" s="9">
        <f t="shared" si="25"/>
        <v>0</v>
      </c>
      <c r="F884" s="9">
        <f t="shared" si="26"/>
        <v>0</v>
      </c>
      <c r="G884" s="9">
        <f t="shared" si="27"/>
        <v>1</v>
      </c>
      <c r="H884" s="9">
        <v>42581</v>
      </c>
      <c r="I884" s="9">
        <v>4</v>
      </c>
      <c r="J884" s="9">
        <v>62</v>
      </c>
      <c r="K884" s="9">
        <v>44</v>
      </c>
      <c r="L884" s="35">
        <v>75358.790857193875</v>
      </c>
      <c r="M884" s="37">
        <f t="shared" si="29"/>
        <v>71459.13717590661</v>
      </c>
    </row>
    <row r="885" spans="1:13" ht="14.4" x14ac:dyDescent="0.3">
      <c r="A885" s="8" t="s">
        <v>15</v>
      </c>
      <c r="B885" s="9" t="s">
        <v>13</v>
      </c>
      <c r="C885" s="9" t="s">
        <v>11</v>
      </c>
      <c r="D885" s="9">
        <f t="shared" si="24"/>
        <v>0</v>
      </c>
      <c r="E885" s="9">
        <f t="shared" si="25"/>
        <v>0</v>
      </c>
      <c r="F885" s="9">
        <f t="shared" si="26"/>
        <v>0</v>
      </c>
      <c r="G885" s="9">
        <f t="shared" si="27"/>
        <v>0</v>
      </c>
      <c r="H885" s="9">
        <v>55895</v>
      </c>
      <c r="I885" s="9">
        <v>4</v>
      </c>
      <c r="J885" s="9">
        <v>40</v>
      </c>
      <c r="K885" s="9">
        <v>23</v>
      </c>
      <c r="L885" s="35">
        <v>61970.760418501864</v>
      </c>
      <c r="M885" s="37">
        <f t="shared" si="29"/>
        <v>63373.937824812951</v>
      </c>
    </row>
    <row r="886" spans="1:13" ht="14.4" x14ac:dyDescent="0.3">
      <c r="A886" s="8" t="s">
        <v>9</v>
      </c>
      <c r="B886" s="9" t="s">
        <v>13</v>
      </c>
      <c r="C886" s="9" t="s">
        <v>11</v>
      </c>
      <c r="D886" s="9">
        <f t="shared" si="24"/>
        <v>1</v>
      </c>
      <c r="E886" s="9">
        <f t="shared" si="25"/>
        <v>0</v>
      </c>
      <c r="F886" s="9">
        <f t="shared" si="26"/>
        <v>0</v>
      </c>
      <c r="G886" s="9">
        <f t="shared" si="27"/>
        <v>0</v>
      </c>
      <c r="H886" s="9">
        <v>49123</v>
      </c>
      <c r="I886" s="9">
        <v>4</v>
      </c>
      <c r="J886" s="9">
        <v>53</v>
      </c>
      <c r="K886" s="9">
        <v>49</v>
      </c>
      <c r="L886" s="35">
        <v>93648.467049516956</v>
      </c>
      <c r="M886" s="37">
        <f t="shared" si="29"/>
        <v>71660.456686420424</v>
      </c>
    </row>
    <row r="887" spans="1:13" ht="14.4" x14ac:dyDescent="0.3">
      <c r="A887" s="8" t="s">
        <v>12</v>
      </c>
      <c r="B887" s="9" t="s">
        <v>13</v>
      </c>
      <c r="C887" s="9" t="s">
        <v>14</v>
      </c>
      <c r="D887" s="9">
        <f t="shared" si="24"/>
        <v>0</v>
      </c>
      <c r="E887" s="9">
        <f t="shared" si="25"/>
        <v>1</v>
      </c>
      <c r="F887" s="9">
        <f t="shared" si="26"/>
        <v>0</v>
      </c>
      <c r="G887" s="9">
        <f t="shared" si="27"/>
        <v>1</v>
      </c>
      <c r="H887" s="9">
        <v>62570</v>
      </c>
      <c r="I887" s="9">
        <v>3</v>
      </c>
      <c r="J887" s="9">
        <v>61</v>
      </c>
      <c r="K887" s="9">
        <v>33</v>
      </c>
      <c r="L887" s="35">
        <v>76271.872330108134</v>
      </c>
      <c r="M887" s="37">
        <f t="shared" si="29"/>
        <v>72178.37286155505</v>
      </c>
    </row>
    <row r="888" spans="1:13" ht="14.4" x14ac:dyDescent="0.3">
      <c r="A888" s="8" t="s">
        <v>9</v>
      </c>
      <c r="B888" s="9" t="s">
        <v>13</v>
      </c>
      <c r="C888" s="9" t="s">
        <v>14</v>
      </c>
      <c r="D888" s="9">
        <f t="shared" si="24"/>
        <v>1</v>
      </c>
      <c r="E888" s="9">
        <f t="shared" si="25"/>
        <v>0</v>
      </c>
      <c r="F888" s="9">
        <f t="shared" si="26"/>
        <v>0</v>
      </c>
      <c r="G888" s="9">
        <f t="shared" si="27"/>
        <v>1</v>
      </c>
      <c r="H888" s="9">
        <v>58546</v>
      </c>
      <c r="I888" s="9">
        <v>4</v>
      </c>
      <c r="J888" s="9">
        <v>56</v>
      </c>
      <c r="K888" s="9">
        <v>41</v>
      </c>
      <c r="L888" s="35">
        <v>79412.088517589145</v>
      </c>
      <c r="M888" s="37">
        <f t="shared" si="29"/>
        <v>77913.914109211823</v>
      </c>
    </row>
    <row r="889" spans="1:13" ht="14.4" x14ac:dyDescent="0.3">
      <c r="A889" s="8" t="s">
        <v>9</v>
      </c>
      <c r="B889" s="9" t="s">
        <v>13</v>
      </c>
      <c r="C889" s="9" t="s">
        <v>11</v>
      </c>
      <c r="D889" s="9">
        <f t="shared" si="24"/>
        <v>1</v>
      </c>
      <c r="E889" s="9">
        <f t="shared" si="25"/>
        <v>0</v>
      </c>
      <c r="F889" s="9">
        <f t="shared" si="26"/>
        <v>0</v>
      </c>
      <c r="G889" s="9">
        <f t="shared" si="27"/>
        <v>0</v>
      </c>
      <c r="H889" s="9">
        <v>56740</v>
      </c>
      <c r="I889" s="9">
        <v>1</v>
      </c>
      <c r="J889" s="9">
        <v>49</v>
      </c>
      <c r="K889" s="9">
        <v>37</v>
      </c>
      <c r="L889" s="35">
        <v>76894.943723387318</v>
      </c>
      <c r="M889" s="37">
        <f t="shared" si="29"/>
        <v>72094.686708652211</v>
      </c>
    </row>
    <row r="890" spans="1:13" ht="14.4" x14ac:dyDescent="0.3">
      <c r="A890" s="8" t="s">
        <v>9</v>
      </c>
      <c r="B890" s="9" t="s">
        <v>13</v>
      </c>
      <c r="C890" s="9" t="s">
        <v>14</v>
      </c>
      <c r="D890" s="9">
        <f t="shared" si="24"/>
        <v>1</v>
      </c>
      <c r="E890" s="9">
        <f t="shared" si="25"/>
        <v>0</v>
      </c>
      <c r="F890" s="9">
        <f t="shared" si="26"/>
        <v>0</v>
      </c>
      <c r="G890" s="9">
        <f t="shared" si="27"/>
        <v>1</v>
      </c>
      <c r="H890" s="9">
        <v>54979</v>
      </c>
      <c r="I890" s="9">
        <v>4</v>
      </c>
      <c r="J890" s="9">
        <v>72</v>
      </c>
      <c r="K890" s="9">
        <v>22</v>
      </c>
      <c r="L890" s="35">
        <v>65489.229587372989</v>
      </c>
      <c r="M890" s="37">
        <f t="shared" si="29"/>
        <v>71324.77157486444</v>
      </c>
    </row>
    <row r="891" spans="1:13" ht="14.4" x14ac:dyDescent="0.3">
      <c r="A891" s="8" t="s">
        <v>15</v>
      </c>
      <c r="B891" s="9" t="s">
        <v>13</v>
      </c>
      <c r="C891" s="9" t="s">
        <v>14</v>
      </c>
      <c r="D891" s="9">
        <f t="shared" si="24"/>
        <v>0</v>
      </c>
      <c r="E891" s="9">
        <f t="shared" si="25"/>
        <v>0</v>
      </c>
      <c r="F891" s="9">
        <f t="shared" si="26"/>
        <v>0</v>
      </c>
      <c r="G891" s="9">
        <f t="shared" si="27"/>
        <v>1</v>
      </c>
      <c r="H891" s="9">
        <v>47472</v>
      </c>
      <c r="I891" s="9">
        <v>2</v>
      </c>
      <c r="J891" s="9">
        <v>77</v>
      </c>
      <c r="K891" s="9">
        <v>23</v>
      </c>
      <c r="L891" s="35">
        <v>60817.971977557019</v>
      </c>
      <c r="M891" s="37">
        <f t="shared" si="29"/>
        <v>63573.691119392424</v>
      </c>
    </row>
    <row r="892" spans="1:13" ht="14.4" x14ac:dyDescent="0.3">
      <c r="A892" s="8" t="s">
        <v>9</v>
      </c>
      <c r="B892" s="9" t="s">
        <v>13</v>
      </c>
      <c r="C892" s="9" t="s">
        <v>11</v>
      </c>
      <c r="D892" s="9">
        <f t="shared" si="24"/>
        <v>1</v>
      </c>
      <c r="E892" s="9">
        <f t="shared" si="25"/>
        <v>0</v>
      </c>
      <c r="F892" s="9">
        <f t="shared" si="26"/>
        <v>0</v>
      </c>
      <c r="G892" s="9">
        <f t="shared" si="27"/>
        <v>0</v>
      </c>
      <c r="H892" s="9">
        <v>44468</v>
      </c>
      <c r="I892" s="9">
        <v>2</v>
      </c>
      <c r="J892" s="9">
        <v>85</v>
      </c>
      <c r="K892" s="9">
        <v>21</v>
      </c>
      <c r="L892" s="35">
        <v>69857.813416382443</v>
      </c>
      <c r="M892" s="37">
        <f t="shared" si="29"/>
        <v>62249.159586312613</v>
      </c>
    </row>
    <row r="893" spans="1:13" ht="14.4" x14ac:dyDescent="0.3">
      <c r="A893" s="8" t="s">
        <v>9</v>
      </c>
      <c r="B893" s="9" t="s">
        <v>10</v>
      </c>
      <c r="C893" s="9" t="s">
        <v>11</v>
      </c>
      <c r="D893" s="9">
        <f t="shared" si="24"/>
        <v>1</v>
      </c>
      <c r="E893" s="9">
        <f t="shared" si="25"/>
        <v>0</v>
      </c>
      <c r="F893" s="9">
        <f t="shared" si="26"/>
        <v>1</v>
      </c>
      <c r="G893" s="9">
        <f t="shared" si="27"/>
        <v>0</v>
      </c>
      <c r="H893" s="9">
        <v>64930</v>
      </c>
      <c r="I893" s="9">
        <v>1</v>
      </c>
      <c r="J893" s="9">
        <v>66</v>
      </c>
      <c r="K893" s="9">
        <v>51</v>
      </c>
      <c r="L893" s="35">
        <v>114939.64543394337</v>
      </c>
      <c r="M893" s="37">
        <f t="shared" si="29"/>
        <v>98716.257558083496</v>
      </c>
    </row>
    <row r="894" spans="1:13" ht="14.4" x14ac:dyDescent="0.3">
      <c r="A894" s="8" t="s">
        <v>15</v>
      </c>
      <c r="B894" s="9" t="s">
        <v>13</v>
      </c>
      <c r="C894" s="9" t="s">
        <v>14</v>
      </c>
      <c r="D894" s="9">
        <f t="shared" si="24"/>
        <v>0</v>
      </c>
      <c r="E894" s="9">
        <f t="shared" si="25"/>
        <v>0</v>
      </c>
      <c r="F894" s="9">
        <f t="shared" si="26"/>
        <v>0</v>
      </c>
      <c r="G894" s="9">
        <f t="shared" si="27"/>
        <v>1</v>
      </c>
      <c r="H894" s="9">
        <v>54374</v>
      </c>
      <c r="I894" s="9">
        <v>3</v>
      </c>
      <c r="J894" s="9">
        <v>46</v>
      </c>
      <c r="K894" s="9">
        <v>25</v>
      </c>
      <c r="L894" s="35">
        <v>70244.248181574701</v>
      </c>
      <c r="M894" s="37">
        <f t="shared" si="29"/>
        <v>67292.650149790948</v>
      </c>
    </row>
    <row r="895" spans="1:13" ht="14.4" x14ac:dyDescent="0.3">
      <c r="A895" s="8" t="s">
        <v>12</v>
      </c>
      <c r="B895" s="9" t="s">
        <v>10</v>
      </c>
      <c r="C895" s="9" t="s">
        <v>14</v>
      </c>
      <c r="D895" s="9">
        <f t="shared" si="24"/>
        <v>0</v>
      </c>
      <c r="E895" s="9">
        <f t="shared" si="25"/>
        <v>1</v>
      </c>
      <c r="F895" s="9">
        <f t="shared" si="26"/>
        <v>1</v>
      </c>
      <c r="G895" s="9">
        <f t="shared" si="27"/>
        <v>1</v>
      </c>
      <c r="H895" s="9">
        <v>56541</v>
      </c>
      <c r="I895" s="9">
        <v>2</v>
      </c>
      <c r="J895" s="9">
        <v>55</v>
      </c>
      <c r="K895" s="9">
        <v>32</v>
      </c>
      <c r="L895" s="35">
        <v>83707.394547054108</v>
      </c>
      <c r="M895" s="37">
        <f t="shared" si="29"/>
        <v>88607.676153293709</v>
      </c>
    </row>
    <row r="896" spans="1:13" ht="14.4" x14ac:dyDescent="0.3">
      <c r="A896" s="8" t="s">
        <v>9</v>
      </c>
      <c r="B896" s="9" t="s">
        <v>10</v>
      </c>
      <c r="C896" s="9" t="s">
        <v>14</v>
      </c>
      <c r="D896" s="9">
        <f t="shared" si="24"/>
        <v>1</v>
      </c>
      <c r="E896" s="9">
        <f t="shared" si="25"/>
        <v>0</v>
      </c>
      <c r="F896" s="9">
        <f t="shared" si="26"/>
        <v>1</v>
      </c>
      <c r="G896" s="9">
        <f t="shared" si="27"/>
        <v>1</v>
      </c>
      <c r="H896" s="9">
        <v>57679</v>
      </c>
      <c r="I896" s="9">
        <v>4</v>
      </c>
      <c r="J896" s="9">
        <v>70</v>
      </c>
      <c r="K896" s="9">
        <v>57</v>
      </c>
      <c r="L896" s="35">
        <v>87477.229539070977</v>
      </c>
      <c r="M896" s="37">
        <f t="shared" si="29"/>
        <v>100974.24406540576</v>
      </c>
    </row>
    <row r="897" spans="1:13" ht="14.4" x14ac:dyDescent="0.3">
      <c r="A897" s="8" t="s">
        <v>15</v>
      </c>
      <c r="B897" s="9" t="s">
        <v>13</v>
      </c>
      <c r="C897" s="9" t="s">
        <v>11</v>
      </c>
      <c r="D897" s="9">
        <f t="shared" si="24"/>
        <v>0</v>
      </c>
      <c r="E897" s="9">
        <f t="shared" si="25"/>
        <v>0</v>
      </c>
      <c r="F897" s="9">
        <f t="shared" si="26"/>
        <v>0</v>
      </c>
      <c r="G897" s="9">
        <f t="shared" si="27"/>
        <v>0</v>
      </c>
      <c r="H897" s="9">
        <v>54712</v>
      </c>
      <c r="I897" s="9">
        <v>1</v>
      </c>
      <c r="J897" s="9">
        <v>49</v>
      </c>
      <c r="K897" s="9">
        <v>36</v>
      </c>
      <c r="L897" s="35">
        <v>64010.158613987369</v>
      </c>
      <c r="M897" s="37">
        <f t="shared" si="29"/>
        <v>66260.183489841656</v>
      </c>
    </row>
    <row r="898" spans="1:13" ht="14.4" x14ac:dyDescent="0.3">
      <c r="A898" s="8" t="s">
        <v>9</v>
      </c>
      <c r="B898" s="9" t="s">
        <v>13</v>
      </c>
      <c r="C898" s="9" t="s">
        <v>14</v>
      </c>
      <c r="D898" s="9">
        <f t="shared" si="24"/>
        <v>1</v>
      </c>
      <c r="E898" s="9">
        <f t="shared" si="25"/>
        <v>0</v>
      </c>
      <c r="F898" s="9">
        <f t="shared" si="26"/>
        <v>0</v>
      </c>
      <c r="G898" s="9">
        <f t="shared" si="27"/>
        <v>1</v>
      </c>
      <c r="H898" s="9">
        <v>63180</v>
      </c>
      <c r="I898" s="9">
        <v>2</v>
      </c>
      <c r="J898" s="9">
        <v>63</v>
      </c>
      <c r="K898" s="9">
        <v>22</v>
      </c>
      <c r="L898" s="35">
        <v>82469.1630637739</v>
      </c>
      <c r="M898" s="37">
        <f t="shared" si="29"/>
        <v>75119.240348363179</v>
      </c>
    </row>
    <row r="899" spans="1:13" ht="14.4" x14ac:dyDescent="0.3">
      <c r="A899" s="8" t="s">
        <v>15</v>
      </c>
      <c r="B899" s="9" t="s">
        <v>13</v>
      </c>
      <c r="C899" s="9" t="s">
        <v>14</v>
      </c>
      <c r="D899" s="9">
        <f t="shared" si="24"/>
        <v>0</v>
      </c>
      <c r="E899" s="9">
        <f t="shared" si="25"/>
        <v>0</v>
      </c>
      <c r="F899" s="9">
        <f t="shared" si="26"/>
        <v>0</v>
      </c>
      <c r="G899" s="9">
        <f t="shared" si="27"/>
        <v>1</v>
      </c>
      <c r="H899" s="9">
        <v>60270</v>
      </c>
      <c r="I899" s="9">
        <v>4</v>
      </c>
      <c r="J899" s="9">
        <v>69</v>
      </c>
      <c r="K899" s="9">
        <v>57</v>
      </c>
      <c r="L899" s="35">
        <v>70126.629671380841</v>
      </c>
      <c r="M899" s="37">
        <f t="shared" si="29"/>
        <v>78128.298726091918</v>
      </c>
    </row>
    <row r="900" spans="1:13" ht="14.4" x14ac:dyDescent="0.3">
      <c r="A900" s="8" t="s">
        <v>15</v>
      </c>
      <c r="B900" s="9" t="s">
        <v>10</v>
      </c>
      <c r="C900" s="9" t="s">
        <v>11</v>
      </c>
      <c r="D900" s="9">
        <f t="shared" si="24"/>
        <v>0</v>
      </c>
      <c r="E900" s="9">
        <f t="shared" si="25"/>
        <v>0</v>
      </c>
      <c r="F900" s="9">
        <f t="shared" si="26"/>
        <v>1</v>
      </c>
      <c r="G900" s="9">
        <f t="shared" si="27"/>
        <v>0</v>
      </c>
      <c r="H900" s="9">
        <v>47495</v>
      </c>
      <c r="I900" s="9">
        <v>4</v>
      </c>
      <c r="J900" s="9">
        <v>38</v>
      </c>
      <c r="K900" s="9">
        <v>64</v>
      </c>
      <c r="L900" s="35">
        <v>80020.806072401829</v>
      </c>
      <c r="M900" s="37">
        <f t="shared" si="29"/>
        <v>89564.370108206393</v>
      </c>
    </row>
    <row r="901" spans="1:13" ht="14.4" x14ac:dyDescent="0.3">
      <c r="A901" s="8" t="s">
        <v>12</v>
      </c>
      <c r="B901" s="9" t="s">
        <v>13</v>
      </c>
      <c r="C901" s="9" t="s">
        <v>11</v>
      </c>
      <c r="D901" s="9">
        <f t="shared" si="24"/>
        <v>0</v>
      </c>
      <c r="E901" s="9">
        <f t="shared" si="25"/>
        <v>1</v>
      </c>
      <c r="F901" s="9">
        <f t="shared" si="26"/>
        <v>0</v>
      </c>
      <c r="G901" s="9">
        <f t="shared" si="27"/>
        <v>0</v>
      </c>
      <c r="H901" s="9">
        <v>55139</v>
      </c>
      <c r="I901" s="9">
        <v>3</v>
      </c>
      <c r="J901" s="9">
        <v>45</v>
      </c>
      <c r="K901" s="9">
        <v>36</v>
      </c>
      <c r="L901" s="35">
        <v>72854.071456644699</v>
      </c>
      <c r="M901" s="37">
        <f t="shared" si="29"/>
        <v>65577.266364265757</v>
      </c>
    </row>
    <row r="902" spans="1:13" ht="14.4" x14ac:dyDescent="0.3">
      <c r="A902" s="8" t="s">
        <v>9</v>
      </c>
      <c r="B902" s="9" t="s">
        <v>13</v>
      </c>
      <c r="C902" s="9" t="s">
        <v>14</v>
      </c>
      <c r="D902" s="9">
        <f t="shared" si="24"/>
        <v>1</v>
      </c>
      <c r="E902" s="9">
        <f t="shared" si="25"/>
        <v>0</v>
      </c>
      <c r="F902" s="9">
        <f t="shared" si="26"/>
        <v>0</v>
      </c>
      <c r="G902" s="9">
        <f t="shared" si="27"/>
        <v>1</v>
      </c>
      <c r="H902" s="9">
        <v>51735</v>
      </c>
      <c r="I902" s="9">
        <v>3</v>
      </c>
      <c r="J902" s="9">
        <v>61</v>
      </c>
      <c r="K902" s="9">
        <v>54</v>
      </c>
      <c r="L902" s="35">
        <v>66678.163298745581</v>
      </c>
      <c r="M902" s="37">
        <f t="shared" si="29"/>
        <v>78215.120745445805</v>
      </c>
    </row>
    <row r="903" spans="1:13" ht="14.4" x14ac:dyDescent="0.3">
      <c r="A903" s="8" t="s">
        <v>12</v>
      </c>
      <c r="B903" s="9" t="s">
        <v>10</v>
      </c>
      <c r="C903" s="9" t="s">
        <v>14</v>
      </c>
      <c r="D903" s="9">
        <f t="shared" si="24"/>
        <v>0</v>
      </c>
      <c r="E903" s="9">
        <f t="shared" si="25"/>
        <v>1</v>
      </c>
      <c r="F903" s="9">
        <f t="shared" si="26"/>
        <v>1</v>
      </c>
      <c r="G903" s="9">
        <f t="shared" si="27"/>
        <v>1</v>
      </c>
      <c r="H903" s="9">
        <v>61650</v>
      </c>
      <c r="I903" s="9">
        <v>3</v>
      </c>
      <c r="J903" s="9">
        <v>51</v>
      </c>
      <c r="K903" s="9">
        <v>47</v>
      </c>
      <c r="L903" s="35">
        <v>106083.08206346234</v>
      </c>
      <c r="M903" s="37">
        <f t="shared" si="29"/>
        <v>94784.543506260277</v>
      </c>
    </row>
    <row r="904" spans="1:13" ht="14.4" x14ac:dyDescent="0.3">
      <c r="A904" s="8" t="s">
        <v>9</v>
      </c>
      <c r="B904" s="9" t="s">
        <v>13</v>
      </c>
      <c r="C904" s="9" t="s">
        <v>14</v>
      </c>
      <c r="D904" s="9">
        <f t="shared" si="24"/>
        <v>1</v>
      </c>
      <c r="E904" s="9">
        <f t="shared" si="25"/>
        <v>0</v>
      </c>
      <c r="F904" s="9">
        <f t="shared" si="26"/>
        <v>0</v>
      </c>
      <c r="G904" s="9">
        <f t="shared" si="27"/>
        <v>1</v>
      </c>
      <c r="H904" s="9">
        <v>58586</v>
      </c>
      <c r="I904" s="9">
        <v>3</v>
      </c>
      <c r="J904" s="9">
        <v>39</v>
      </c>
      <c r="K904" s="9">
        <v>62</v>
      </c>
      <c r="L904" s="35">
        <v>75871.39128859558</v>
      </c>
      <c r="M904" s="37">
        <f t="shared" si="29"/>
        <v>83460.862278769753</v>
      </c>
    </row>
    <row r="905" spans="1:13" ht="14.4" x14ac:dyDescent="0.3">
      <c r="A905" s="8" t="s">
        <v>9</v>
      </c>
      <c r="B905" s="9" t="s">
        <v>13</v>
      </c>
      <c r="C905" s="9" t="s">
        <v>11</v>
      </c>
      <c r="D905" s="9">
        <f t="shared" si="24"/>
        <v>1</v>
      </c>
      <c r="E905" s="9">
        <f t="shared" si="25"/>
        <v>0</v>
      </c>
      <c r="F905" s="9">
        <f t="shared" si="26"/>
        <v>0</v>
      </c>
      <c r="G905" s="9">
        <f t="shared" si="27"/>
        <v>0</v>
      </c>
      <c r="H905" s="9">
        <v>66002</v>
      </c>
      <c r="I905" s="9">
        <v>1</v>
      </c>
      <c r="J905" s="9">
        <v>83</v>
      </c>
      <c r="K905" s="9">
        <v>61</v>
      </c>
      <c r="L905" s="35">
        <v>74820.021494025859</v>
      </c>
      <c r="M905" s="37">
        <f t="shared" si="29"/>
        <v>82367.737958397731</v>
      </c>
    </row>
    <row r="906" spans="1:13" ht="14.4" x14ac:dyDescent="0.3">
      <c r="A906" s="8" t="s">
        <v>9</v>
      </c>
      <c r="B906" s="9" t="s">
        <v>10</v>
      </c>
      <c r="C906" s="9" t="s">
        <v>11</v>
      </c>
      <c r="D906" s="9">
        <f t="shared" si="24"/>
        <v>1</v>
      </c>
      <c r="E906" s="9">
        <f t="shared" si="25"/>
        <v>0</v>
      </c>
      <c r="F906" s="9">
        <f t="shared" si="26"/>
        <v>1</v>
      </c>
      <c r="G906" s="9">
        <f t="shared" si="27"/>
        <v>0</v>
      </c>
      <c r="H906" s="9">
        <v>47266</v>
      </c>
      <c r="I906" s="9">
        <v>1</v>
      </c>
      <c r="J906" s="9">
        <v>61</v>
      </c>
      <c r="K906" s="9">
        <v>43</v>
      </c>
      <c r="L906" s="35">
        <v>84114.737519157046</v>
      </c>
      <c r="M906" s="37">
        <f t="shared" si="29"/>
        <v>88686.052673889193</v>
      </c>
    </row>
    <row r="907" spans="1:13" ht="14.4" x14ac:dyDescent="0.3">
      <c r="A907" s="8" t="s">
        <v>15</v>
      </c>
      <c r="B907" s="9" t="s">
        <v>13</v>
      </c>
      <c r="C907" s="9" t="s">
        <v>14</v>
      </c>
      <c r="D907" s="9">
        <f t="shared" si="24"/>
        <v>0</v>
      </c>
      <c r="E907" s="9">
        <f t="shared" si="25"/>
        <v>0</v>
      </c>
      <c r="F907" s="9">
        <f t="shared" si="26"/>
        <v>0</v>
      </c>
      <c r="G907" s="9">
        <f t="shared" si="27"/>
        <v>1</v>
      </c>
      <c r="H907" s="9">
        <v>47405</v>
      </c>
      <c r="I907" s="9">
        <v>2</v>
      </c>
      <c r="J907" s="9">
        <v>55</v>
      </c>
      <c r="K907" s="9">
        <v>19</v>
      </c>
      <c r="L907" s="35">
        <v>68346.919292530467</v>
      </c>
      <c r="M907" s="37">
        <f t="shared" ref="M907:M970" si="30">$C$5+(D907*$D$5)+(E907*$E$5)+(F907*$F$5)+(G907*$G$5)+(H907*$H$5)+(I907*$I$5)+(J907*$J$5)+(K907*$K$5)</f>
        <v>62588.023525361845</v>
      </c>
    </row>
    <row r="908" spans="1:13" ht="14.4" x14ac:dyDescent="0.3">
      <c r="A908" s="8" t="s">
        <v>12</v>
      </c>
      <c r="B908" s="9" t="s">
        <v>13</v>
      </c>
      <c r="C908" s="9" t="s">
        <v>11</v>
      </c>
      <c r="D908" s="9">
        <f t="shared" si="24"/>
        <v>0</v>
      </c>
      <c r="E908" s="9">
        <f t="shared" si="25"/>
        <v>1</v>
      </c>
      <c r="F908" s="9">
        <f t="shared" si="26"/>
        <v>0</v>
      </c>
      <c r="G908" s="9">
        <f t="shared" si="27"/>
        <v>0</v>
      </c>
      <c r="H908" s="9">
        <v>64420</v>
      </c>
      <c r="I908" s="9">
        <v>3</v>
      </c>
      <c r="J908" s="9">
        <v>65</v>
      </c>
      <c r="K908" s="9">
        <v>18</v>
      </c>
      <c r="L908" s="35">
        <v>58213.886125325793</v>
      </c>
      <c r="M908" s="37">
        <f t="shared" si="30"/>
        <v>65034.523947715017</v>
      </c>
    </row>
    <row r="909" spans="1:13" ht="14.4" x14ac:dyDescent="0.3">
      <c r="A909" s="8" t="s">
        <v>15</v>
      </c>
      <c r="B909" s="9" t="s">
        <v>13</v>
      </c>
      <c r="C909" s="9" t="s">
        <v>11</v>
      </c>
      <c r="D909" s="9">
        <f t="shared" si="24"/>
        <v>0</v>
      </c>
      <c r="E909" s="9">
        <f t="shared" si="25"/>
        <v>0</v>
      </c>
      <c r="F909" s="9">
        <f t="shared" si="26"/>
        <v>0</v>
      </c>
      <c r="G909" s="9">
        <f t="shared" si="27"/>
        <v>0</v>
      </c>
      <c r="H909" s="9">
        <v>43863</v>
      </c>
      <c r="I909" s="9">
        <v>2</v>
      </c>
      <c r="J909" s="9">
        <v>72</v>
      </c>
      <c r="K909" s="9">
        <v>19</v>
      </c>
      <c r="L909" s="35">
        <v>61926.90648255925</v>
      </c>
      <c r="M909" s="37">
        <f t="shared" si="30"/>
        <v>56845.81334279669</v>
      </c>
    </row>
    <row r="910" spans="1:13" ht="14.4" x14ac:dyDescent="0.3">
      <c r="A910" s="8" t="s">
        <v>9</v>
      </c>
      <c r="B910" s="9" t="s">
        <v>13</v>
      </c>
      <c r="C910" s="9" t="s">
        <v>14</v>
      </c>
      <c r="D910" s="9">
        <f t="shared" si="24"/>
        <v>1</v>
      </c>
      <c r="E910" s="9">
        <f t="shared" si="25"/>
        <v>0</v>
      </c>
      <c r="F910" s="9">
        <f t="shared" si="26"/>
        <v>0</v>
      </c>
      <c r="G910" s="9">
        <f t="shared" si="27"/>
        <v>1</v>
      </c>
      <c r="H910" s="9">
        <v>43788</v>
      </c>
      <c r="I910" s="9">
        <v>4</v>
      </c>
      <c r="J910" s="9">
        <v>85</v>
      </c>
      <c r="K910" s="9">
        <v>49</v>
      </c>
      <c r="L910" s="35">
        <v>67487.611018975324</v>
      </c>
      <c r="M910" s="37">
        <f t="shared" si="30"/>
        <v>73214.909257617473</v>
      </c>
    </row>
    <row r="911" spans="1:13" ht="14.4" x14ac:dyDescent="0.3">
      <c r="A911" s="8" t="s">
        <v>12</v>
      </c>
      <c r="B911" s="9" t="s">
        <v>10</v>
      </c>
      <c r="C911" s="9" t="s">
        <v>14</v>
      </c>
      <c r="D911" s="9">
        <f t="shared" si="24"/>
        <v>0</v>
      </c>
      <c r="E911" s="9">
        <f t="shared" si="25"/>
        <v>1</v>
      </c>
      <c r="F911" s="9">
        <f t="shared" si="26"/>
        <v>1</v>
      </c>
      <c r="G911" s="9">
        <f t="shared" si="27"/>
        <v>1</v>
      </c>
      <c r="H911" s="9">
        <v>63425</v>
      </c>
      <c r="I911" s="9">
        <v>4</v>
      </c>
      <c r="J911" s="9">
        <v>38</v>
      </c>
      <c r="K911" s="9">
        <v>60</v>
      </c>
      <c r="L911" s="35">
        <v>101535.38085060634</v>
      </c>
      <c r="M911" s="37">
        <f t="shared" si="30"/>
        <v>98970.789147651492</v>
      </c>
    </row>
    <row r="912" spans="1:13" ht="14.4" x14ac:dyDescent="0.3">
      <c r="A912" s="8" t="s">
        <v>9</v>
      </c>
      <c r="B912" s="9" t="s">
        <v>13</v>
      </c>
      <c r="C912" s="9" t="s">
        <v>14</v>
      </c>
      <c r="D912" s="9">
        <f t="shared" si="24"/>
        <v>1</v>
      </c>
      <c r="E912" s="9">
        <f t="shared" si="25"/>
        <v>0</v>
      </c>
      <c r="F912" s="9">
        <f t="shared" si="26"/>
        <v>0</v>
      </c>
      <c r="G912" s="9">
        <f t="shared" si="27"/>
        <v>1</v>
      </c>
      <c r="H912" s="9">
        <v>54728</v>
      </c>
      <c r="I912" s="9">
        <v>3</v>
      </c>
      <c r="J912" s="9">
        <v>37</v>
      </c>
      <c r="K912" s="9">
        <v>26</v>
      </c>
      <c r="L912" s="35">
        <v>63450.601844828292</v>
      </c>
      <c r="M912" s="37">
        <f t="shared" si="30"/>
        <v>72404.057575450148</v>
      </c>
    </row>
    <row r="913" spans="1:13" ht="14.4" x14ac:dyDescent="0.3">
      <c r="A913" s="8" t="s">
        <v>12</v>
      </c>
      <c r="B913" s="9" t="s">
        <v>13</v>
      </c>
      <c r="C913" s="9" t="s">
        <v>14</v>
      </c>
      <c r="D913" s="9">
        <f t="shared" si="24"/>
        <v>0</v>
      </c>
      <c r="E913" s="9">
        <f t="shared" si="25"/>
        <v>1</v>
      </c>
      <c r="F913" s="9">
        <f t="shared" si="26"/>
        <v>0</v>
      </c>
      <c r="G913" s="9">
        <f t="shared" si="27"/>
        <v>1</v>
      </c>
      <c r="H913" s="9">
        <v>57972</v>
      </c>
      <c r="I913" s="9">
        <v>3</v>
      </c>
      <c r="J913" s="9">
        <v>41</v>
      </c>
      <c r="K913" s="9">
        <v>49</v>
      </c>
      <c r="L913" s="35">
        <v>72940.890054560179</v>
      </c>
      <c r="M913" s="37">
        <f t="shared" si="30"/>
        <v>74318.044753688562</v>
      </c>
    </row>
    <row r="914" spans="1:13" ht="14.4" x14ac:dyDescent="0.3">
      <c r="A914" s="8" t="s">
        <v>9</v>
      </c>
      <c r="B914" s="9" t="s">
        <v>13</v>
      </c>
      <c r="C914" s="9" t="s">
        <v>11</v>
      </c>
      <c r="D914" s="9">
        <f t="shared" si="24"/>
        <v>1</v>
      </c>
      <c r="E914" s="9">
        <f t="shared" si="25"/>
        <v>0</v>
      </c>
      <c r="F914" s="9">
        <f t="shared" si="26"/>
        <v>0</v>
      </c>
      <c r="G914" s="9">
        <f t="shared" si="27"/>
        <v>0</v>
      </c>
      <c r="H914" s="9">
        <v>63978</v>
      </c>
      <c r="I914" s="9">
        <v>3</v>
      </c>
      <c r="J914" s="9">
        <v>46</v>
      </c>
      <c r="K914" s="9">
        <v>60</v>
      </c>
      <c r="L914" s="35">
        <v>82356.558902096978</v>
      </c>
      <c r="M914" s="37">
        <f t="shared" si="30"/>
        <v>81271.827583232778</v>
      </c>
    </row>
    <row r="915" spans="1:13" ht="14.4" x14ac:dyDescent="0.3">
      <c r="A915" s="8" t="s">
        <v>9</v>
      </c>
      <c r="B915" s="9" t="s">
        <v>13</v>
      </c>
      <c r="C915" s="9" t="s">
        <v>11</v>
      </c>
      <c r="D915" s="9">
        <f t="shared" si="24"/>
        <v>1</v>
      </c>
      <c r="E915" s="9">
        <f t="shared" si="25"/>
        <v>0</v>
      </c>
      <c r="F915" s="9">
        <f t="shared" si="26"/>
        <v>0</v>
      </c>
      <c r="G915" s="9">
        <f t="shared" si="27"/>
        <v>0</v>
      </c>
      <c r="H915" s="9">
        <v>57607</v>
      </c>
      <c r="I915" s="9">
        <v>4</v>
      </c>
      <c r="J915" s="9">
        <v>65</v>
      </c>
      <c r="K915" s="9">
        <v>26</v>
      </c>
      <c r="L915" s="35">
        <v>67500.350372115441</v>
      </c>
      <c r="M915" s="37">
        <f t="shared" si="30"/>
        <v>69492.310130067926</v>
      </c>
    </row>
    <row r="916" spans="1:13" ht="14.4" x14ac:dyDescent="0.3">
      <c r="A916" s="8" t="s">
        <v>9</v>
      </c>
      <c r="B916" s="9" t="s">
        <v>13</v>
      </c>
      <c r="C916" s="9" t="s">
        <v>14</v>
      </c>
      <c r="D916" s="9">
        <f t="shared" si="24"/>
        <v>1</v>
      </c>
      <c r="E916" s="9">
        <f t="shared" si="25"/>
        <v>0</v>
      </c>
      <c r="F916" s="9">
        <f t="shared" si="26"/>
        <v>0</v>
      </c>
      <c r="G916" s="9">
        <f t="shared" si="27"/>
        <v>1</v>
      </c>
      <c r="H916" s="9">
        <v>60357</v>
      </c>
      <c r="I916" s="9">
        <v>3</v>
      </c>
      <c r="J916" s="9">
        <v>36</v>
      </c>
      <c r="K916" s="9">
        <v>27</v>
      </c>
      <c r="L916" s="35">
        <v>72642.88707835578</v>
      </c>
      <c r="M916" s="37">
        <f t="shared" si="30"/>
        <v>75208.668444626761</v>
      </c>
    </row>
    <row r="917" spans="1:13" ht="14.4" x14ac:dyDescent="0.3">
      <c r="A917" s="8" t="s">
        <v>12</v>
      </c>
      <c r="B917" s="9" t="s">
        <v>13</v>
      </c>
      <c r="C917" s="9" t="s">
        <v>11</v>
      </c>
      <c r="D917" s="9">
        <f t="shared" si="24"/>
        <v>0</v>
      </c>
      <c r="E917" s="9">
        <f t="shared" si="25"/>
        <v>1</v>
      </c>
      <c r="F917" s="9">
        <f t="shared" si="26"/>
        <v>0</v>
      </c>
      <c r="G917" s="9">
        <f t="shared" si="27"/>
        <v>0</v>
      </c>
      <c r="H917" s="9">
        <v>57009</v>
      </c>
      <c r="I917" s="9">
        <v>3</v>
      </c>
      <c r="J917" s="9">
        <v>51</v>
      </c>
      <c r="K917" s="9">
        <v>44</v>
      </c>
      <c r="L917" s="35">
        <v>70973.39460791678</v>
      </c>
      <c r="M917" s="37">
        <f t="shared" si="30"/>
        <v>68471.356578743871</v>
      </c>
    </row>
    <row r="918" spans="1:13" ht="14.4" x14ac:dyDescent="0.3">
      <c r="A918" s="8" t="s">
        <v>9</v>
      </c>
      <c r="B918" s="9" t="s">
        <v>13</v>
      </c>
      <c r="C918" s="9" t="s">
        <v>14</v>
      </c>
      <c r="D918" s="9">
        <f t="shared" si="24"/>
        <v>1</v>
      </c>
      <c r="E918" s="9">
        <f t="shared" si="25"/>
        <v>0</v>
      </c>
      <c r="F918" s="9">
        <f t="shared" si="26"/>
        <v>0</v>
      </c>
      <c r="G918" s="9">
        <f t="shared" si="27"/>
        <v>1</v>
      </c>
      <c r="H918" s="9">
        <v>65649</v>
      </c>
      <c r="I918" s="9">
        <v>3</v>
      </c>
      <c r="J918" s="9">
        <v>42</v>
      </c>
      <c r="K918" s="9">
        <v>63</v>
      </c>
      <c r="L918" s="35">
        <v>84786.23951533431</v>
      </c>
      <c r="M918" s="37">
        <f t="shared" si="30"/>
        <v>86898.448334251822</v>
      </c>
    </row>
    <row r="919" spans="1:13" ht="14.4" x14ac:dyDescent="0.3">
      <c r="A919" s="8" t="s">
        <v>9</v>
      </c>
      <c r="B919" s="9" t="s">
        <v>10</v>
      </c>
      <c r="C919" s="9" t="s">
        <v>11</v>
      </c>
      <c r="D919" s="9">
        <f t="shared" si="24"/>
        <v>1</v>
      </c>
      <c r="E919" s="9">
        <f t="shared" si="25"/>
        <v>0</v>
      </c>
      <c r="F919" s="9">
        <f t="shared" si="26"/>
        <v>1</v>
      </c>
      <c r="G919" s="9">
        <f t="shared" si="27"/>
        <v>0</v>
      </c>
      <c r="H919" s="9">
        <v>47419</v>
      </c>
      <c r="I919" s="9">
        <v>2</v>
      </c>
      <c r="J919" s="9">
        <v>50</v>
      </c>
      <c r="K919" s="9">
        <v>32</v>
      </c>
      <c r="L919" s="35">
        <v>77614.87764526633</v>
      </c>
      <c r="M919" s="37">
        <f t="shared" si="30"/>
        <v>85917.934178222815</v>
      </c>
    </row>
    <row r="920" spans="1:13" ht="14.4" x14ac:dyDescent="0.3">
      <c r="A920" s="8" t="s">
        <v>15</v>
      </c>
      <c r="B920" s="9" t="s">
        <v>13</v>
      </c>
      <c r="C920" s="9" t="s">
        <v>14</v>
      </c>
      <c r="D920" s="9">
        <f t="shared" si="24"/>
        <v>0</v>
      </c>
      <c r="E920" s="9">
        <f t="shared" si="25"/>
        <v>0</v>
      </c>
      <c r="F920" s="9">
        <f t="shared" si="26"/>
        <v>0</v>
      </c>
      <c r="G920" s="9">
        <f t="shared" si="27"/>
        <v>1</v>
      </c>
      <c r="H920" s="9">
        <v>55922</v>
      </c>
      <c r="I920" s="9">
        <v>2</v>
      </c>
      <c r="J920" s="9">
        <v>77</v>
      </c>
      <c r="K920" s="9">
        <v>22</v>
      </c>
      <c r="L920" s="35">
        <v>71337.371821493434</v>
      </c>
      <c r="M920" s="37">
        <f t="shared" si="30"/>
        <v>67130.71265590527</v>
      </c>
    </row>
    <row r="921" spans="1:13" ht="14.4" x14ac:dyDescent="0.3">
      <c r="A921" s="8" t="s">
        <v>9</v>
      </c>
      <c r="B921" s="9" t="s">
        <v>10</v>
      </c>
      <c r="C921" s="9" t="s">
        <v>14</v>
      </c>
      <c r="D921" s="9">
        <f t="shared" si="24"/>
        <v>1</v>
      </c>
      <c r="E921" s="9">
        <f t="shared" si="25"/>
        <v>0</v>
      </c>
      <c r="F921" s="9">
        <f t="shared" si="26"/>
        <v>1</v>
      </c>
      <c r="G921" s="9">
        <f t="shared" si="27"/>
        <v>1</v>
      </c>
      <c r="H921" s="9">
        <v>61427</v>
      </c>
      <c r="I921" s="9">
        <v>2</v>
      </c>
      <c r="J921" s="9">
        <v>41</v>
      </c>
      <c r="K921" s="9">
        <v>18</v>
      </c>
      <c r="L921" s="35">
        <v>87870.74565910807</v>
      </c>
      <c r="M921" s="37">
        <f t="shared" si="30"/>
        <v>92732.13059309934</v>
      </c>
    </row>
    <row r="922" spans="1:13" ht="14.4" x14ac:dyDescent="0.3">
      <c r="A922" s="8" t="s">
        <v>15</v>
      </c>
      <c r="B922" s="9" t="s">
        <v>13</v>
      </c>
      <c r="C922" s="9" t="s">
        <v>11</v>
      </c>
      <c r="D922" s="9">
        <f t="shared" si="24"/>
        <v>0</v>
      </c>
      <c r="E922" s="9">
        <f t="shared" si="25"/>
        <v>0</v>
      </c>
      <c r="F922" s="9">
        <f t="shared" si="26"/>
        <v>0</v>
      </c>
      <c r="G922" s="9">
        <f t="shared" si="27"/>
        <v>0</v>
      </c>
      <c r="H922" s="9">
        <v>55640</v>
      </c>
      <c r="I922" s="9">
        <v>3</v>
      </c>
      <c r="J922" s="9">
        <v>42</v>
      </c>
      <c r="K922" s="9">
        <v>59</v>
      </c>
      <c r="L922" s="35">
        <v>70233.931821047358</v>
      </c>
      <c r="M922" s="37">
        <f t="shared" si="30"/>
        <v>72602.380945233774</v>
      </c>
    </row>
    <row r="923" spans="1:13" ht="14.4" x14ac:dyDescent="0.3">
      <c r="A923" s="8" t="s">
        <v>9</v>
      </c>
      <c r="B923" s="9" t="s">
        <v>13</v>
      </c>
      <c r="C923" s="9" t="s">
        <v>11</v>
      </c>
      <c r="D923" s="9">
        <f t="shared" si="24"/>
        <v>1</v>
      </c>
      <c r="E923" s="9">
        <f t="shared" si="25"/>
        <v>0</v>
      </c>
      <c r="F923" s="9">
        <f t="shared" si="26"/>
        <v>0</v>
      </c>
      <c r="G923" s="9">
        <f t="shared" si="27"/>
        <v>0</v>
      </c>
      <c r="H923" s="9">
        <v>55241</v>
      </c>
      <c r="I923" s="9">
        <v>4</v>
      </c>
      <c r="J923" s="9">
        <v>79</v>
      </c>
      <c r="K923" s="9">
        <v>44</v>
      </c>
      <c r="L923" s="35">
        <v>76125.832990222858</v>
      </c>
      <c r="M923" s="37">
        <f t="shared" si="30"/>
        <v>73033.639320898918</v>
      </c>
    </row>
    <row r="924" spans="1:13" ht="14.4" x14ac:dyDescent="0.3">
      <c r="A924" s="8" t="s">
        <v>15</v>
      </c>
      <c r="B924" s="9" t="s">
        <v>13</v>
      </c>
      <c r="C924" s="9" t="s">
        <v>14</v>
      </c>
      <c r="D924" s="9">
        <f t="shared" si="24"/>
        <v>0</v>
      </c>
      <c r="E924" s="9">
        <f t="shared" si="25"/>
        <v>0</v>
      </c>
      <c r="F924" s="9">
        <f t="shared" si="26"/>
        <v>0</v>
      </c>
      <c r="G924" s="9">
        <f t="shared" si="27"/>
        <v>1</v>
      </c>
      <c r="H924" s="9">
        <v>48676</v>
      </c>
      <c r="I924" s="9">
        <v>1</v>
      </c>
      <c r="J924" s="9">
        <v>58</v>
      </c>
      <c r="K924" s="9">
        <v>33</v>
      </c>
      <c r="L924" s="35">
        <v>61726.270334051616</v>
      </c>
      <c r="M924" s="37">
        <f t="shared" si="30"/>
        <v>66805.251394727384</v>
      </c>
    </row>
    <row r="925" spans="1:13" ht="14.4" x14ac:dyDescent="0.3">
      <c r="A925" s="8" t="s">
        <v>12</v>
      </c>
      <c r="B925" s="9" t="s">
        <v>13</v>
      </c>
      <c r="C925" s="9" t="s">
        <v>11</v>
      </c>
      <c r="D925" s="9">
        <f t="shared" si="24"/>
        <v>0</v>
      </c>
      <c r="E925" s="9">
        <f t="shared" si="25"/>
        <v>1</v>
      </c>
      <c r="F925" s="9">
        <f t="shared" si="26"/>
        <v>0</v>
      </c>
      <c r="G925" s="9">
        <f t="shared" si="27"/>
        <v>0</v>
      </c>
      <c r="H925" s="9">
        <v>58164</v>
      </c>
      <c r="I925" s="9">
        <v>4</v>
      </c>
      <c r="J925" s="9">
        <v>53</v>
      </c>
      <c r="K925" s="9">
        <v>24</v>
      </c>
      <c r="L925" s="35">
        <v>64801.961554884765</v>
      </c>
      <c r="M925" s="37">
        <f t="shared" si="30"/>
        <v>63777.788123060673</v>
      </c>
    </row>
    <row r="926" spans="1:13" ht="14.4" x14ac:dyDescent="0.3">
      <c r="A926" s="8" t="s">
        <v>15</v>
      </c>
      <c r="B926" s="9" t="s">
        <v>10</v>
      </c>
      <c r="C926" s="9" t="s">
        <v>11</v>
      </c>
      <c r="D926" s="9">
        <f t="shared" si="24"/>
        <v>0</v>
      </c>
      <c r="E926" s="9">
        <f t="shared" si="25"/>
        <v>0</v>
      </c>
      <c r="F926" s="9">
        <f t="shared" si="26"/>
        <v>1</v>
      </c>
      <c r="G926" s="9">
        <f t="shared" si="27"/>
        <v>0</v>
      </c>
      <c r="H926" s="9">
        <v>56740</v>
      </c>
      <c r="I926" s="9">
        <v>4</v>
      </c>
      <c r="J926" s="9">
        <v>77</v>
      </c>
      <c r="K926" s="9">
        <v>43</v>
      </c>
      <c r="L926" s="35">
        <v>78680.207276603134</v>
      </c>
      <c r="M926" s="37">
        <f t="shared" si="30"/>
        <v>88159.153767923111</v>
      </c>
    </row>
    <row r="927" spans="1:13" ht="14.4" x14ac:dyDescent="0.3">
      <c r="A927" s="8" t="s">
        <v>9</v>
      </c>
      <c r="B927" s="9" t="s">
        <v>10</v>
      </c>
      <c r="C927" s="9" t="s">
        <v>14</v>
      </c>
      <c r="D927" s="9">
        <f t="shared" si="24"/>
        <v>1</v>
      </c>
      <c r="E927" s="9">
        <f t="shared" si="25"/>
        <v>0</v>
      </c>
      <c r="F927" s="9">
        <f t="shared" si="26"/>
        <v>1</v>
      </c>
      <c r="G927" s="9">
        <f t="shared" si="27"/>
        <v>1</v>
      </c>
      <c r="H927" s="9">
        <v>45505</v>
      </c>
      <c r="I927" s="9">
        <v>3</v>
      </c>
      <c r="J927" s="9">
        <v>57</v>
      </c>
      <c r="K927" s="9">
        <v>45</v>
      </c>
      <c r="L927" s="35">
        <v>99918.301464642223</v>
      </c>
      <c r="M927" s="37">
        <f t="shared" si="30"/>
        <v>92445.782928939079</v>
      </c>
    </row>
    <row r="928" spans="1:13" ht="14.4" x14ac:dyDescent="0.3">
      <c r="A928" s="8" t="s">
        <v>9</v>
      </c>
      <c r="B928" s="9" t="s">
        <v>13</v>
      </c>
      <c r="C928" s="9" t="s">
        <v>11</v>
      </c>
      <c r="D928" s="9">
        <f t="shared" si="24"/>
        <v>1</v>
      </c>
      <c r="E928" s="9">
        <f t="shared" si="25"/>
        <v>0</v>
      </c>
      <c r="F928" s="9">
        <f t="shared" si="26"/>
        <v>0</v>
      </c>
      <c r="G928" s="9">
        <f t="shared" si="27"/>
        <v>0</v>
      </c>
      <c r="H928" s="9">
        <v>48360</v>
      </c>
      <c r="I928" s="9">
        <v>3</v>
      </c>
      <c r="J928" s="9">
        <v>41</v>
      </c>
      <c r="K928" s="9">
        <v>61</v>
      </c>
      <c r="L928" s="35">
        <v>74265.40047186047</v>
      </c>
      <c r="M928" s="37">
        <f t="shared" si="30"/>
        <v>74496.048049100122</v>
      </c>
    </row>
    <row r="929" spans="1:13" ht="14.4" x14ac:dyDescent="0.3">
      <c r="A929" s="8" t="s">
        <v>12</v>
      </c>
      <c r="B929" s="9" t="s">
        <v>13</v>
      </c>
      <c r="C929" s="9" t="s">
        <v>11</v>
      </c>
      <c r="D929" s="9">
        <f t="shared" si="24"/>
        <v>0</v>
      </c>
      <c r="E929" s="9">
        <f t="shared" si="25"/>
        <v>1</v>
      </c>
      <c r="F929" s="9">
        <f t="shared" si="26"/>
        <v>0</v>
      </c>
      <c r="G929" s="9">
        <f t="shared" si="27"/>
        <v>0</v>
      </c>
      <c r="H929" s="9">
        <v>55929</v>
      </c>
      <c r="I929" s="9">
        <v>1</v>
      </c>
      <c r="J929" s="9">
        <v>80</v>
      </c>
      <c r="K929" s="9">
        <v>35</v>
      </c>
      <c r="L929" s="35">
        <v>59047.33526110246</v>
      </c>
      <c r="M929" s="37">
        <f t="shared" si="30"/>
        <v>65605.334206152911</v>
      </c>
    </row>
    <row r="930" spans="1:13" ht="14.4" x14ac:dyDescent="0.3">
      <c r="A930" s="8" t="s">
        <v>9</v>
      </c>
      <c r="B930" s="9" t="s">
        <v>13</v>
      </c>
      <c r="C930" s="9" t="s">
        <v>11</v>
      </c>
      <c r="D930" s="9">
        <f t="shared" si="24"/>
        <v>1</v>
      </c>
      <c r="E930" s="9">
        <f t="shared" si="25"/>
        <v>0</v>
      </c>
      <c r="F930" s="9">
        <f t="shared" si="26"/>
        <v>0</v>
      </c>
      <c r="G930" s="9">
        <f t="shared" si="27"/>
        <v>0</v>
      </c>
      <c r="H930" s="9">
        <v>53493</v>
      </c>
      <c r="I930" s="9">
        <v>4</v>
      </c>
      <c r="J930" s="9">
        <v>53</v>
      </c>
      <c r="K930" s="9">
        <v>62</v>
      </c>
      <c r="L930" s="35">
        <v>80458.577526187204</v>
      </c>
      <c r="M930" s="37">
        <f t="shared" si="30"/>
        <v>77000.147089090533</v>
      </c>
    </row>
    <row r="931" spans="1:13" ht="14.4" x14ac:dyDescent="0.3">
      <c r="A931" s="8" t="s">
        <v>9</v>
      </c>
      <c r="B931" s="9" t="s">
        <v>13</v>
      </c>
      <c r="C931" s="9" t="s">
        <v>11</v>
      </c>
      <c r="D931" s="9">
        <f t="shared" si="24"/>
        <v>1</v>
      </c>
      <c r="E931" s="9">
        <f t="shared" si="25"/>
        <v>0</v>
      </c>
      <c r="F931" s="9">
        <f t="shared" si="26"/>
        <v>0</v>
      </c>
      <c r="G931" s="9">
        <f t="shared" si="27"/>
        <v>0</v>
      </c>
      <c r="H931" s="9">
        <v>61004</v>
      </c>
      <c r="I931" s="9">
        <v>1</v>
      </c>
      <c r="J931" s="9">
        <v>35</v>
      </c>
      <c r="K931" s="9">
        <v>62</v>
      </c>
      <c r="L931" s="35">
        <v>80531.422079655269</v>
      </c>
      <c r="M931" s="37">
        <f t="shared" si="30"/>
        <v>80544.928807089658</v>
      </c>
    </row>
    <row r="932" spans="1:13" ht="14.4" x14ac:dyDescent="0.3">
      <c r="A932" s="8" t="s">
        <v>9</v>
      </c>
      <c r="B932" s="9" t="s">
        <v>13</v>
      </c>
      <c r="C932" s="9" t="s">
        <v>14</v>
      </c>
      <c r="D932" s="9">
        <f t="shared" si="24"/>
        <v>1</v>
      </c>
      <c r="E932" s="9">
        <f t="shared" si="25"/>
        <v>0</v>
      </c>
      <c r="F932" s="9">
        <f t="shared" si="26"/>
        <v>0</v>
      </c>
      <c r="G932" s="9">
        <f t="shared" si="27"/>
        <v>1</v>
      </c>
      <c r="H932" s="9">
        <v>56939</v>
      </c>
      <c r="I932" s="9">
        <v>3</v>
      </c>
      <c r="J932" s="9">
        <v>75</v>
      </c>
      <c r="K932" s="9">
        <v>38</v>
      </c>
      <c r="L932" s="35">
        <v>75515.744140154595</v>
      </c>
      <c r="M932" s="37">
        <f t="shared" si="30"/>
        <v>76371.02840733614</v>
      </c>
    </row>
    <row r="933" spans="1:13" ht="14.4" x14ac:dyDescent="0.3">
      <c r="A933" s="8" t="s">
        <v>15</v>
      </c>
      <c r="B933" s="9" t="s">
        <v>13</v>
      </c>
      <c r="C933" s="9" t="s">
        <v>14</v>
      </c>
      <c r="D933" s="9">
        <f t="shared" si="24"/>
        <v>0</v>
      </c>
      <c r="E933" s="9">
        <f t="shared" si="25"/>
        <v>0</v>
      </c>
      <c r="F933" s="9">
        <f t="shared" si="26"/>
        <v>0</v>
      </c>
      <c r="G933" s="9">
        <f t="shared" si="27"/>
        <v>1</v>
      </c>
      <c r="H933" s="9">
        <v>57954</v>
      </c>
      <c r="I933" s="9">
        <v>1</v>
      </c>
      <c r="J933" s="9">
        <v>71</v>
      </c>
      <c r="K933" s="9">
        <v>34</v>
      </c>
      <c r="L933" s="35">
        <v>68438.249156420163</v>
      </c>
      <c r="M933" s="37">
        <f t="shared" si="30"/>
        <v>71206.592791065399</v>
      </c>
    </row>
    <row r="934" spans="1:13" ht="14.4" x14ac:dyDescent="0.3">
      <c r="A934" s="8" t="s">
        <v>9</v>
      </c>
      <c r="B934" s="9" t="s">
        <v>13</v>
      </c>
      <c r="C934" s="9" t="s">
        <v>14</v>
      </c>
      <c r="D934" s="9">
        <f t="shared" si="24"/>
        <v>1</v>
      </c>
      <c r="E934" s="9">
        <f t="shared" si="25"/>
        <v>0</v>
      </c>
      <c r="F934" s="9">
        <f t="shared" si="26"/>
        <v>0</v>
      </c>
      <c r="G934" s="9">
        <f t="shared" si="27"/>
        <v>1</v>
      </c>
      <c r="H934" s="9">
        <v>49897</v>
      </c>
      <c r="I934" s="9">
        <v>4</v>
      </c>
      <c r="J934" s="9">
        <v>51</v>
      </c>
      <c r="K934" s="9">
        <v>43</v>
      </c>
      <c r="L934" s="35">
        <v>70647.325805252302</v>
      </c>
      <c r="M934" s="37">
        <f t="shared" si="30"/>
        <v>74544.227924297025</v>
      </c>
    </row>
    <row r="935" spans="1:13" ht="14.4" x14ac:dyDescent="0.3">
      <c r="A935" s="8" t="s">
        <v>9</v>
      </c>
      <c r="B935" s="9" t="s">
        <v>13</v>
      </c>
      <c r="C935" s="9" t="s">
        <v>14</v>
      </c>
      <c r="D935" s="9">
        <f t="shared" si="24"/>
        <v>1</v>
      </c>
      <c r="E935" s="9">
        <f t="shared" si="25"/>
        <v>0</v>
      </c>
      <c r="F935" s="9">
        <f t="shared" si="26"/>
        <v>0</v>
      </c>
      <c r="G935" s="9">
        <f t="shared" si="27"/>
        <v>1</v>
      </c>
      <c r="H935" s="9">
        <v>58645</v>
      </c>
      <c r="I935" s="9">
        <v>3</v>
      </c>
      <c r="J935" s="9">
        <v>41</v>
      </c>
      <c r="K935" s="9">
        <v>50</v>
      </c>
      <c r="L935" s="35">
        <v>98335.394600207394</v>
      </c>
      <c r="M935" s="37">
        <f t="shared" si="30"/>
        <v>80372.913906554735</v>
      </c>
    </row>
    <row r="936" spans="1:13" ht="14.4" x14ac:dyDescent="0.3">
      <c r="A936" s="8" t="s">
        <v>9</v>
      </c>
      <c r="B936" s="9" t="s">
        <v>13</v>
      </c>
      <c r="C936" s="9" t="s">
        <v>11</v>
      </c>
      <c r="D936" s="9">
        <f t="shared" si="24"/>
        <v>1</v>
      </c>
      <c r="E936" s="9">
        <f t="shared" si="25"/>
        <v>0</v>
      </c>
      <c r="F936" s="9">
        <f t="shared" si="26"/>
        <v>0</v>
      </c>
      <c r="G936" s="9">
        <f t="shared" si="27"/>
        <v>0</v>
      </c>
      <c r="H936" s="9">
        <v>50229</v>
      </c>
      <c r="I936" s="9">
        <v>2</v>
      </c>
      <c r="J936" s="9">
        <v>41</v>
      </c>
      <c r="K936" s="9">
        <v>19</v>
      </c>
      <c r="L936" s="35">
        <v>67718.497966357259</v>
      </c>
      <c r="M936" s="37">
        <f t="shared" si="30"/>
        <v>64493.609892056491</v>
      </c>
    </row>
    <row r="937" spans="1:13" ht="14.4" x14ac:dyDescent="0.3">
      <c r="A937" s="8" t="s">
        <v>9</v>
      </c>
      <c r="B937" s="9" t="s">
        <v>13</v>
      </c>
      <c r="C937" s="9" t="s">
        <v>11</v>
      </c>
      <c r="D937" s="9">
        <f t="shared" si="24"/>
        <v>1</v>
      </c>
      <c r="E937" s="9">
        <f t="shared" si="25"/>
        <v>0</v>
      </c>
      <c r="F937" s="9">
        <f t="shared" si="26"/>
        <v>0</v>
      </c>
      <c r="G937" s="9">
        <f t="shared" si="27"/>
        <v>0</v>
      </c>
      <c r="H937" s="9">
        <v>45588</v>
      </c>
      <c r="I937" s="9">
        <v>2</v>
      </c>
      <c r="J937" s="9">
        <v>81</v>
      </c>
      <c r="K937" s="9">
        <v>57</v>
      </c>
      <c r="L937" s="35">
        <v>66422.090717809813</v>
      </c>
      <c r="M937" s="37">
        <f t="shared" si="30"/>
        <v>72091.416327093189</v>
      </c>
    </row>
    <row r="938" spans="1:13" ht="14.4" x14ac:dyDescent="0.3">
      <c r="A938" s="8" t="s">
        <v>12</v>
      </c>
      <c r="B938" s="9" t="s">
        <v>13</v>
      </c>
      <c r="C938" s="9" t="s">
        <v>11</v>
      </c>
      <c r="D938" s="9">
        <f t="shared" si="24"/>
        <v>0</v>
      </c>
      <c r="E938" s="9">
        <f t="shared" si="25"/>
        <v>1</v>
      </c>
      <c r="F938" s="9">
        <f t="shared" si="26"/>
        <v>0</v>
      </c>
      <c r="G938" s="9">
        <f t="shared" si="27"/>
        <v>0</v>
      </c>
      <c r="H938" s="9">
        <v>66693</v>
      </c>
      <c r="I938" s="9">
        <v>1</v>
      </c>
      <c r="J938" s="9">
        <v>76</v>
      </c>
      <c r="K938" s="9">
        <v>62</v>
      </c>
      <c r="L938" s="35">
        <v>66501.138546985501</v>
      </c>
      <c r="M938" s="37">
        <f t="shared" si="30"/>
        <v>77472.289600645861</v>
      </c>
    </row>
    <row r="939" spans="1:13" ht="14.4" x14ac:dyDescent="0.3">
      <c r="A939" s="8" t="s">
        <v>12</v>
      </c>
      <c r="B939" s="9" t="s">
        <v>13</v>
      </c>
      <c r="C939" s="9" t="s">
        <v>14</v>
      </c>
      <c r="D939" s="9">
        <f t="shared" si="24"/>
        <v>0</v>
      </c>
      <c r="E939" s="9">
        <f t="shared" si="25"/>
        <v>1</v>
      </c>
      <c r="F939" s="9">
        <f t="shared" si="26"/>
        <v>0</v>
      </c>
      <c r="G939" s="9">
        <f t="shared" si="27"/>
        <v>1</v>
      </c>
      <c r="H939" s="9">
        <v>62665</v>
      </c>
      <c r="I939" s="9">
        <v>4</v>
      </c>
      <c r="J939" s="9">
        <v>37</v>
      </c>
      <c r="K939" s="9">
        <v>41</v>
      </c>
      <c r="L939" s="35">
        <v>78535.729893424155</v>
      </c>
      <c r="M939" s="37">
        <f t="shared" si="30"/>
        <v>74351.414656112291</v>
      </c>
    </row>
    <row r="940" spans="1:13" ht="14.4" x14ac:dyDescent="0.3">
      <c r="A940" s="8" t="s">
        <v>12</v>
      </c>
      <c r="B940" s="9" t="s">
        <v>13</v>
      </c>
      <c r="C940" s="9" t="s">
        <v>14</v>
      </c>
      <c r="D940" s="9">
        <f t="shared" si="24"/>
        <v>0</v>
      </c>
      <c r="E940" s="9">
        <f t="shared" si="25"/>
        <v>1</v>
      </c>
      <c r="F940" s="9">
        <f t="shared" si="26"/>
        <v>0</v>
      </c>
      <c r="G940" s="9">
        <f t="shared" si="27"/>
        <v>1</v>
      </c>
      <c r="H940" s="9">
        <v>69083</v>
      </c>
      <c r="I940" s="9">
        <v>2</v>
      </c>
      <c r="J940" s="9">
        <v>83</v>
      </c>
      <c r="K940" s="9">
        <v>26</v>
      </c>
      <c r="L940" s="35">
        <v>76813.498710983375</v>
      </c>
      <c r="M940" s="37">
        <f t="shared" si="30"/>
        <v>73255.703986907523</v>
      </c>
    </row>
    <row r="941" spans="1:13" ht="14.4" x14ac:dyDescent="0.3">
      <c r="A941" s="8" t="s">
        <v>9</v>
      </c>
      <c r="B941" s="9" t="s">
        <v>13</v>
      </c>
      <c r="C941" s="9" t="s">
        <v>11</v>
      </c>
      <c r="D941" s="9">
        <f t="shared" si="24"/>
        <v>1</v>
      </c>
      <c r="E941" s="9">
        <f t="shared" si="25"/>
        <v>0</v>
      </c>
      <c r="F941" s="9">
        <f t="shared" si="26"/>
        <v>0</v>
      </c>
      <c r="G941" s="9">
        <f t="shared" si="27"/>
        <v>0</v>
      </c>
      <c r="H941" s="9">
        <v>54377</v>
      </c>
      <c r="I941" s="9">
        <v>3</v>
      </c>
      <c r="J941" s="9">
        <v>62</v>
      </c>
      <c r="K941" s="9">
        <v>39</v>
      </c>
      <c r="L941" s="35">
        <v>68986.800476679608</v>
      </c>
      <c r="M941" s="37">
        <f t="shared" si="30"/>
        <v>71439.890662325633</v>
      </c>
    </row>
    <row r="942" spans="1:13" ht="14.4" x14ac:dyDescent="0.3">
      <c r="A942" s="8" t="s">
        <v>9</v>
      </c>
      <c r="B942" s="9" t="s">
        <v>13</v>
      </c>
      <c r="C942" s="9" t="s">
        <v>14</v>
      </c>
      <c r="D942" s="9">
        <f t="shared" si="24"/>
        <v>1</v>
      </c>
      <c r="E942" s="9">
        <f t="shared" si="25"/>
        <v>0</v>
      </c>
      <c r="F942" s="9">
        <f t="shared" si="26"/>
        <v>0</v>
      </c>
      <c r="G942" s="9">
        <f t="shared" si="27"/>
        <v>1</v>
      </c>
      <c r="H942" s="9">
        <v>55776</v>
      </c>
      <c r="I942" s="9">
        <v>3</v>
      </c>
      <c r="J942" s="9">
        <v>82</v>
      </c>
      <c r="K942" s="9">
        <v>46</v>
      </c>
      <c r="L942" s="35">
        <v>81036.781057750457</v>
      </c>
      <c r="M942" s="37">
        <f t="shared" si="30"/>
        <v>77891.784226876538</v>
      </c>
    </row>
    <row r="943" spans="1:13" ht="14.4" x14ac:dyDescent="0.3">
      <c r="A943" s="8" t="s">
        <v>9</v>
      </c>
      <c r="B943" s="9" t="s">
        <v>13</v>
      </c>
      <c r="C943" s="9" t="s">
        <v>11</v>
      </c>
      <c r="D943" s="9">
        <f t="shared" si="24"/>
        <v>1</v>
      </c>
      <c r="E943" s="9">
        <f t="shared" si="25"/>
        <v>0</v>
      </c>
      <c r="F943" s="9">
        <f t="shared" si="26"/>
        <v>0</v>
      </c>
      <c r="G943" s="9">
        <f t="shared" si="27"/>
        <v>0</v>
      </c>
      <c r="H943" s="9">
        <v>64803</v>
      </c>
      <c r="I943" s="9">
        <v>4</v>
      </c>
      <c r="J943" s="9">
        <v>41</v>
      </c>
      <c r="K943" s="9">
        <v>45</v>
      </c>
      <c r="L943" s="35">
        <v>77615.871272354081</v>
      </c>
      <c r="M943" s="37">
        <f t="shared" si="30"/>
        <v>77749.503031968663</v>
      </c>
    </row>
    <row r="944" spans="1:13" ht="14.4" x14ac:dyDescent="0.3">
      <c r="A944" s="8" t="s">
        <v>12</v>
      </c>
      <c r="B944" s="9" t="s">
        <v>13</v>
      </c>
      <c r="C944" s="9" t="s">
        <v>14</v>
      </c>
      <c r="D944" s="9">
        <f t="shared" si="24"/>
        <v>0</v>
      </c>
      <c r="E944" s="9">
        <f t="shared" si="25"/>
        <v>1</v>
      </c>
      <c r="F944" s="9">
        <f t="shared" si="26"/>
        <v>0</v>
      </c>
      <c r="G944" s="9">
        <f t="shared" si="27"/>
        <v>1</v>
      </c>
      <c r="H944" s="9">
        <v>63553</v>
      </c>
      <c r="I944" s="9">
        <v>2</v>
      </c>
      <c r="J944" s="9">
        <v>44</v>
      </c>
      <c r="K944" s="9">
        <v>32</v>
      </c>
      <c r="L944" s="35">
        <v>74583.849659758547</v>
      </c>
      <c r="M944" s="37">
        <f t="shared" si="30"/>
        <v>72454.47931976468</v>
      </c>
    </row>
    <row r="945" spans="1:13" ht="14.4" x14ac:dyDescent="0.3">
      <c r="A945" s="8" t="s">
        <v>9</v>
      </c>
      <c r="B945" s="9" t="s">
        <v>13</v>
      </c>
      <c r="C945" s="9" t="s">
        <v>11</v>
      </c>
      <c r="D945" s="9">
        <f t="shared" si="24"/>
        <v>1</v>
      </c>
      <c r="E945" s="9">
        <f t="shared" si="25"/>
        <v>0</v>
      </c>
      <c r="F945" s="9">
        <f t="shared" si="26"/>
        <v>0</v>
      </c>
      <c r="G945" s="9">
        <f t="shared" si="27"/>
        <v>0</v>
      </c>
      <c r="H945" s="9">
        <v>50259</v>
      </c>
      <c r="I945" s="9">
        <v>3</v>
      </c>
      <c r="J945" s="9">
        <v>51</v>
      </c>
      <c r="K945" s="9">
        <v>59</v>
      </c>
      <c r="L945" s="35">
        <v>64959.879433817863</v>
      </c>
      <c r="M945" s="37">
        <f t="shared" si="30"/>
        <v>74799.218674361255</v>
      </c>
    </row>
    <row r="946" spans="1:13" ht="14.4" x14ac:dyDescent="0.3">
      <c r="A946" s="8" t="s">
        <v>9</v>
      </c>
      <c r="B946" s="9" t="s">
        <v>13</v>
      </c>
      <c r="C946" s="9" t="s">
        <v>14</v>
      </c>
      <c r="D946" s="9">
        <f t="shared" si="24"/>
        <v>1</v>
      </c>
      <c r="E946" s="9">
        <f t="shared" si="25"/>
        <v>0</v>
      </c>
      <c r="F946" s="9">
        <f t="shared" si="26"/>
        <v>0</v>
      </c>
      <c r="G946" s="9">
        <f t="shared" si="27"/>
        <v>1</v>
      </c>
      <c r="H946" s="9">
        <v>54908</v>
      </c>
      <c r="I946" s="9">
        <v>4</v>
      </c>
      <c r="J946" s="9">
        <v>73</v>
      </c>
      <c r="K946" s="9">
        <v>44</v>
      </c>
      <c r="L946" s="35">
        <v>94707.739577162662</v>
      </c>
      <c r="M946" s="37">
        <f t="shared" si="30"/>
        <v>76985.750168840212</v>
      </c>
    </row>
    <row r="947" spans="1:13" ht="14.4" x14ac:dyDescent="0.3">
      <c r="A947" s="8" t="s">
        <v>15</v>
      </c>
      <c r="B947" s="9" t="s">
        <v>13</v>
      </c>
      <c r="C947" s="9" t="s">
        <v>11</v>
      </c>
      <c r="D947" s="9">
        <f t="shared" si="24"/>
        <v>0</v>
      </c>
      <c r="E947" s="9">
        <f t="shared" si="25"/>
        <v>0</v>
      </c>
      <c r="F947" s="9">
        <f t="shared" si="26"/>
        <v>0</v>
      </c>
      <c r="G947" s="9">
        <f t="shared" si="27"/>
        <v>0</v>
      </c>
      <c r="H947" s="9">
        <v>45698</v>
      </c>
      <c r="I947" s="9">
        <v>1</v>
      </c>
      <c r="J947" s="9">
        <v>78</v>
      </c>
      <c r="K947" s="9">
        <v>39</v>
      </c>
      <c r="L947" s="35">
        <v>67432.997866325401</v>
      </c>
      <c r="M947" s="37">
        <f t="shared" si="30"/>
        <v>62860.426536228537</v>
      </c>
    </row>
    <row r="948" spans="1:13" ht="14.4" x14ac:dyDescent="0.3">
      <c r="A948" s="8" t="s">
        <v>12</v>
      </c>
      <c r="B948" s="9" t="s">
        <v>13</v>
      </c>
      <c r="C948" s="9" t="s">
        <v>14</v>
      </c>
      <c r="D948" s="9">
        <f t="shared" si="24"/>
        <v>0</v>
      </c>
      <c r="E948" s="9">
        <f t="shared" si="25"/>
        <v>1</v>
      </c>
      <c r="F948" s="9">
        <f t="shared" si="26"/>
        <v>0</v>
      </c>
      <c r="G948" s="9">
        <f t="shared" si="27"/>
        <v>1</v>
      </c>
      <c r="H948" s="9">
        <v>49782</v>
      </c>
      <c r="I948" s="9">
        <v>4</v>
      </c>
      <c r="J948" s="9">
        <v>52</v>
      </c>
      <c r="K948" s="9">
        <v>18</v>
      </c>
      <c r="L948" s="35">
        <v>68119.11482393957</v>
      </c>
      <c r="M948" s="37">
        <f t="shared" si="30"/>
        <v>62523.120066503536</v>
      </c>
    </row>
    <row r="949" spans="1:13" ht="14.4" x14ac:dyDescent="0.3">
      <c r="A949" s="8" t="s">
        <v>12</v>
      </c>
      <c r="B949" s="9" t="s">
        <v>13</v>
      </c>
      <c r="C949" s="9" t="s">
        <v>14</v>
      </c>
      <c r="D949" s="9">
        <f t="shared" si="24"/>
        <v>0</v>
      </c>
      <c r="E949" s="9">
        <f t="shared" si="25"/>
        <v>1</v>
      </c>
      <c r="F949" s="9">
        <f t="shared" si="26"/>
        <v>0</v>
      </c>
      <c r="G949" s="9">
        <f t="shared" si="27"/>
        <v>1</v>
      </c>
      <c r="H949" s="9">
        <v>57965</v>
      </c>
      <c r="I949" s="9">
        <v>2</v>
      </c>
      <c r="J949" s="9">
        <v>55</v>
      </c>
      <c r="K949" s="9">
        <v>53</v>
      </c>
      <c r="L949" s="35">
        <v>63691.21823833607</v>
      </c>
      <c r="M949" s="37">
        <f t="shared" si="30"/>
        <v>75328.554326689118</v>
      </c>
    </row>
    <row r="950" spans="1:13" ht="14.4" x14ac:dyDescent="0.3">
      <c r="A950" s="8" t="s">
        <v>12</v>
      </c>
      <c r="B950" s="9" t="s">
        <v>13</v>
      </c>
      <c r="C950" s="9" t="s">
        <v>14</v>
      </c>
      <c r="D950" s="9">
        <f t="shared" si="24"/>
        <v>0</v>
      </c>
      <c r="E950" s="9">
        <f t="shared" si="25"/>
        <v>1</v>
      </c>
      <c r="F950" s="9">
        <f t="shared" si="26"/>
        <v>0</v>
      </c>
      <c r="G950" s="9">
        <f t="shared" si="27"/>
        <v>1</v>
      </c>
      <c r="H950" s="9">
        <v>47177</v>
      </c>
      <c r="I950" s="9">
        <v>4</v>
      </c>
      <c r="J950" s="9">
        <v>82</v>
      </c>
      <c r="K950" s="9">
        <v>18</v>
      </c>
      <c r="L950" s="35">
        <v>59812.408141596628</v>
      </c>
      <c r="M950" s="37">
        <f t="shared" si="30"/>
        <v>61237.149388052625</v>
      </c>
    </row>
    <row r="951" spans="1:13" ht="14.4" x14ac:dyDescent="0.3">
      <c r="A951" s="8" t="s">
        <v>12</v>
      </c>
      <c r="B951" s="9" t="s">
        <v>13</v>
      </c>
      <c r="C951" s="9" t="s">
        <v>11</v>
      </c>
      <c r="D951" s="9">
        <f t="shared" si="24"/>
        <v>0</v>
      </c>
      <c r="E951" s="9">
        <f t="shared" si="25"/>
        <v>1</v>
      </c>
      <c r="F951" s="9">
        <f t="shared" si="26"/>
        <v>0</v>
      </c>
      <c r="G951" s="9">
        <f t="shared" si="27"/>
        <v>0</v>
      </c>
      <c r="H951" s="9">
        <v>72319</v>
      </c>
      <c r="I951" s="9">
        <v>1</v>
      </c>
      <c r="J951" s="9">
        <v>51</v>
      </c>
      <c r="K951" s="9">
        <v>50</v>
      </c>
      <c r="L951" s="35">
        <v>63538.427688782256</v>
      </c>
      <c r="M951" s="37">
        <f t="shared" si="30"/>
        <v>76996.973787040246</v>
      </c>
    </row>
    <row r="952" spans="1:13" ht="14.4" x14ac:dyDescent="0.3">
      <c r="A952" s="8" t="s">
        <v>9</v>
      </c>
      <c r="B952" s="9" t="s">
        <v>13</v>
      </c>
      <c r="C952" s="9" t="s">
        <v>11</v>
      </c>
      <c r="D952" s="9">
        <f t="shared" si="24"/>
        <v>1</v>
      </c>
      <c r="E952" s="9">
        <f t="shared" si="25"/>
        <v>0</v>
      </c>
      <c r="F952" s="9">
        <f t="shared" si="26"/>
        <v>0</v>
      </c>
      <c r="G952" s="9">
        <f t="shared" si="27"/>
        <v>0</v>
      </c>
      <c r="H952" s="9">
        <v>67969</v>
      </c>
      <c r="I952" s="9">
        <v>2</v>
      </c>
      <c r="J952" s="9">
        <v>40</v>
      </c>
      <c r="K952" s="9">
        <v>18</v>
      </c>
      <c r="L952" s="35">
        <v>77435.204898630152</v>
      </c>
      <c r="M952" s="37">
        <f t="shared" si="30"/>
        <v>72249.584206023224</v>
      </c>
    </row>
    <row r="953" spans="1:13" ht="14.4" x14ac:dyDescent="0.3">
      <c r="A953" s="8" t="s">
        <v>15</v>
      </c>
      <c r="B953" s="9" t="s">
        <v>13</v>
      </c>
      <c r="C953" s="9" t="s">
        <v>14</v>
      </c>
      <c r="D953" s="9">
        <f t="shared" si="24"/>
        <v>0</v>
      </c>
      <c r="E953" s="9">
        <f t="shared" si="25"/>
        <v>0</v>
      </c>
      <c r="F953" s="9">
        <f t="shared" si="26"/>
        <v>0</v>
      </c>
      <c r="G953" s="9">
        <f t="shared" si="27"/>
        <v>1</v>
      </c>
      <c r="H953" s="9">
        <v>45487</v>
      </c>
      <c r="I953" s="9">
        <v>3</v>
      </c>
      <c r="J953" s="9">
        <v>37</v>
      </c>
      <c r="K953" s="9">
        <v>19</v>
      </c>
      <c r="L953" s="35">
        <v>68015.588195045246</v>
      </c>
      <c r="M953" s="37">
        <f t="shared" si="30"/>
        <v>61758.569082083974</v>
      </c>
    </row>
    <row r="954" spans="1:13" ht="14.4" x14ac:dyDescent="0.3">
      <c r="A954" s="8" t="s">
        <v>12</v>
      </c>
      <c r="B954" s="9" t="s">
        <v>13</v>
      </c>
      <c r="C954" s="9" t="s">
        <v>14</v>
      </c>
      <c r="D954" s="9">
        <f t="shared" si="24"/>
        <v>0</v>
      </c>
      <c r="E954" s="9">
        <f t="shared" si="25"/>
        <v>1</v>
      </c>
      <c r="F954" s="9">
        <f t="shared" si="26"/>
        <v>0</v>
      </c>
      <c r="G954" s="9">
        <f t="shared" si="27"/>
        <v>1</v>
      </c>
      <c r="H954" s="9">
        <v>64010</v>
      </c>
      <c r="I954" s="9">
        <v>1</v>
      </c>
      <c r="J954" s="9">
        <v>46</v>
      </c>
      <c r="K954" s="9">
        <v>62</v>
      </c>
      <c r="L954" s="35">
        <v>78249.352362546138</v>
      </c>
      <c r="M954" s="37">
        <f t="shared" si="30"/>
        <v>80450.812933800058</v>
      </c>
    </row>
    <row r="955" spans="1:13" ht="14.4" x14ac:dyDescent="0.3">
      <c r="A955" s="8" t="s">
        <v>9</v>
      </c>
      <c r="B955" s="9" t="s">
        <v>13</v>
      </c>
      <c r="C955" s="9" t="s">
        <v>11</v>
      </c>
      <c r="D955" s="9">
        <f t="shared" si="24"/>
        <v>1</v>
      </c>
      <c r="E955" s="9">
        <f t="shared" si="25"/>
        <v>0</v>
      </c>
      <c r="F955" s="9">
        <f t="shared" si="26"/>
        <v>0</v>
      </c>
      <c r="G955" s="9">
        <f t="shared" si="27"/>
        <v>0</v>
      </c>
      <c r="H955" s="9">
        <v>59227</v>
      </c>
      <c r="I955" s="9">
        <v>2</v>
      </c>
      <c r="J955" s="9">
        <v>47</v>
      </c>
      <c r="K955" s="9">
        <v>56</v>
      </c>
      <c r="L955" s="35">
        <v>76488.508112009556</v>
      </c>
      <c r="M955" s="37">
        <f t="shared" si="30"/>
        <v>78115.934660042709</v>
      </c>
    </row>
    <row r="956" spans="1:13" ht="14.4" x14ac:dyDescent="0.3">
      <c r="A956" s="8" t="s">
        <v>9</v>
      </c>
      <c r="B956" s="9" t="s">
        <v>13</v>
      </c>
      <c r="C956" s="9" t="s">
        <v>14</v>
      </c>
      <c r="D956" s="9">
        <f t="shared" si="24"/>
        <v>1</v>
      </c>
      <c r="E956" s="9">
        <f t="shared" si="25"/>
        <v>0</v>
      </c>
      <c r="F956" s="9">
        <f t="shared" si="26"/>
        <v>0</v>
      </c>
      <c r="G956" s="9">
        <f t="shared" si="27"/>
        <v>1</v>
      </c>
      <c r="H956" s="9">
        <v>56738</v>
      </c>
      <c r="I956" s="9">
        <v>3</v>
      </c>
      <c r="J956" s="9">
        <v>49</v>
      </c>
      <c r="K956" s="9">
        <v>42</v>
      </c>
      <c r="L956" s="35">
        <v>68689.903461579306</v>
      </c>
      <c r="M956" s="37">
        <f t="shared" si="30"/>
        <v>77410.981843026631</v>
      </c>
    </row>
    <row r="957" spans="1:13" ht="14.4" x14ac:dyDescent="0.3">
      <c r="A957" s="8" t="s">
        <v>9</v>
      </c>
      <c r="B957" s="9" t="s">
        <v>10</v>
      </c>
      <c r="C957" s="9" t="s">
        <v>14</v>
      </c>
      <c r="D957" s="9">
        <f t="shared" si="24"/>
        <v>1</v>
      </c>
      <c r="E957" s="9">
        <f t="shared" si="25"/>
        <v>0</v>
      </c>
      <c r="F957" s="9">
        <f t="shared" si="26"/>
        <v>1</v>
      </c>
      <c r="G957" s="9">
        <f t="shared" si="27"/>
        <v>1</v>
      </c>
      <c r="H957" s="9">
        <v>62898</v>
      </c>
      <c r="I957" s="9">
        <v>3</v>
      </c>
      <c r="J957" s="9">
        <v>60</v>
      </c>
      <c r="K957" s="9">
        <v>37</v>
      </c>
      <c r="L957" s="35">
        <v>112310.49984773842</v>
      </c>
      <c r="M957" s="37">
        <f t="shared" si="30"/>
        <v>98217.860543744217</v>
      </c>
    </row>
    <row r="958" spans="1:13" ht="14.4" x14ac:dyDescent="0.3">
      <c r="A958" s="8" t="s">
        <v>15</v>
      </c>
      <c r="B958" s="9" t="s">
        <v>13</v>
      </c>
      <c r="C958" s="9" t="s">
        <v>14</v>
      </c>
      <c r="D958" s="9">
        <f t="shared" si="24"/>
        <v>0</v>
      </c>
      <c r="E958" s="9">
        <f t="shared" si="25"/>
        <v>0</v>
      </c>
      <c r="F958" s="9">
        <f t="shared" si="26"/>
        <v>0</v>
      </c>
      <c r="G958" s="9">
        <f t="shared" si="27"/>
        <v>1</v>
      </c>
      <c r="H958" s="9">
        <v>59175</v>
      </c>
      <c r="I958" s="9">
        <v>2</v>
      </c>
      <c r="J958" s="9">
        <v>82</v>
      </c>
      <c r="K958" s="9">
        <v>42</v>
      </c>
      <c r="L958" s="35">
        <v>71663.53383211144</v>
      </c>
      <c r="M958" s="37">
        <f t="shared" si="30"/>
        <v>73760.296224640042</v>
      </c>
    </row>
    <row r="959" spans="1:13" ht="14.4" x14ac:dyDescent="0.3">
      <c r="A959" s="8" t="s">
        <v>9</v>
      </c>
      <c r="B959" s="9" t="s">
        <v>10</v>
      </c>
      <c r="C959" s="9" t="s">
        <v>14</v>
      </c>
      <c r="D959" s="9">
        <f t="shared" si="24"/>
        <v>1</v>
      </c>
      <c r="E959" s="9">
        <f t="shared" si="25"/>
        <v>0</v>
      </c>
      <c r="F959" s="9">
        <f t="shared" si="26"/>
        <v>1</v>
      </c>
      <c r="G959" s="9">
        <f t="shared" si="27"/>
        <v>1</v>
      </c>
      <c r="H959" s="9">
        <v>57608</v>
      </c>
      <c r="I959" s="9">
        <v>2</v>
      </c>
      <c r="J959" s="9">
        <v>49</v>
      </c>
      <c r="K959" s="9">
        <v>25</v>
      </c>
      <c r="L959" s="35">
        <v>78713.906762275044</v>
      </c>
      <c r="M959" s="37">
        <f t="shared" si="30"/>
        <v>92790.861998828404</v>
      </c>
    </row>
    <row r="960" spans="1:13" ht="14.4" x14ac:dyDescent="0.3">
      <c r="A960" s="8" t="s">
        <v>9</v>
      </c>
      <c r="B960" s="9" t="s">
        <v>13</v>
      </c>
      <c r="C960" s="9" t="s">
        <v>14</v>
      </c>
      <c r="D960" s="9">
        <f t="shared" si="24"/>
        <v>1</v>
      </c>
      <c r="E960" s="9">
        <f t="shared" si="25"/>
        <v>0</v>
      </c>
      <c r="F960" s="9">
        <f t="shared" si="26"/>
        <v>0</v>
      </c>
      <c r="G960" s="9">
        <f t="shared" si="27"/>
        <v>1</v>
      </c>
      <c r="H960" s="9">
        <v>42804</v>
      </c>
      <c r="I960" s="9">
        <v>2</v>
      </c>
      <c r="J960" s="9">
        <v>37</v>
      </c>
      <c r="K960" s="9">
        <v>57</v>
      </c>
      <c r="L960" s="35">
        <v>74893.90633290229</v>
      </c>
      <c r="M960" s="37">
        <f t="shared" si="30"/>
        <v>75075.461653649749</v>
      </c>
    </row>
    <row r="961" spans="1:13" ht="14.4" x14ac:dyDescent="0.3">
      <c r="A961" s="8" t="s">
        <v>12</v>
      </c>
      <c r="B961" s="9" t="s">
        <v>10</v>
      </c>
      <c r="C961" s="9" t="s">
        <v>14</v>
      </c>
      <c r="D961" s="9">
        <f t="shared" si="24"/>
        <v>0</v>
      </c>
      <c r="E961" s="9">
        <f t="shared" si="25"/>
        <v>1</v>
      </c>
      <c r="F961" s="9">
        <f t="shared" si="26"/>
        <v>1</v>
      </c>
      <c r="G961" s="9">
        <f t="shared" si="27"/>
        <v>1</v>
      </c>
      <c r="H961" s="9">
        <v>65482</v>
      </c>
      <c r="I961" s="9">
        <v>3</v>
      </c>
      <c r="J961" s="9">
        <v>39</v>
      </c>
      <c r="K961" s="9">
        <v>51</v>
      </c>
      <c r="L961" s="35">
        <v>106633.63885396138</v>
      </c>
      <c r="M961" s="37">
        <f t="shared" si="30"/>
        <v>97594.639241349054</v>
      </c>
    </row>
    <row r="962" spans="1:13" ht="14.4" x14ac:dyDescent="0.3">
      <c r="A962" s="8" t="s">
        <v>15</v>
      </c>
      <c r="B962" s="9" t="s">
        <v>13</v>
      </c>
      <c r="C962" s="9" t="s">
        <v>11</v>
      </c>
      <c r="D962" s="9">
        <f t="shared" si="24"/>
        <v>0</v>
      </c>
      <c r="E962" s="9">
        <f t="shared" si="25"/>
        <v>0</v>
      </c>
      <c r="F962" s="9">
        <f t="shared" si="26"/>
        <v>0</v>
      </c>
      <c r="G962" s="9">
        <f t="shared" si="27"/>
        <v>0</v>
      </c>
      <c r="H962" s="9">
        <v>57042</v>
      </c>
      <c r="I962" s="9">
        <v>4</v>
      </c>
      <c r="J962" s="9">
        <v>42</v>
      </c>
      <c r="K962" s="9">
        <v>30</v>
      </c>
      <c r="L962" s="35">
        <v>60644.122753800206</v>
      </c>
      <c r="M962" s="37">
        <f t="shared" si="30"/>
        <v>65697.194948505552</v>
      </c>
    </row>
    <row r="963" spans="1:13" ht="14.4" x14ac:dyDescent="0.3">
      <c r="A963" s="8" t="s">
        <v>9</v>
      </c>
      <c r="B963" s="9" t="s">
        <v>10</v>
      </c>
      <c r="C963" s="9" t="s">
        <v>14</v>
      </c>
      <c r="D963" s="9">
        <f t="shared" si="24"/>
        <v>1</v>
      </c>
      <c r="E963" s="9">
        <f t="shared" si="25"/>
        <v>0</v>
      </c>
      <c r="F963" s="9">
        <f t="shared" si="26"/>
        <v>1</v>
      </c>
      <c r="G963" s="9">
        <f t="shared" si="27"/>
        <v>1</v>
      </c>
      <c r="H963" s="9">
        <v>56350</v>
      </c>
      <c r="I963" s="9">
        <v>2</v>
      </c>
      <c r="J963" s="9">
        <v>74</v>
      </c>
      <c r="K963" s="9">
        <v>44</v>
      </c>
      <c r="L963" s="35">
        <v>104154.80809988623</v>
      </c>
      <c r="M963" s="37">
        <f t="shared" si="30"/>
        <v>97051.321194715725</v>
      </c>
    </row>
    <row r="964" spans="1:13" ht="14.4" x14ac:dyDescent="0.3">
      <c r="A964" s="8" t="s">
        <v>15</v>
      </c>
      <c r="B964" s="9" t="s">
        <v>10</v>
      </c>
      <c r="C964" s="9" t="s">
        <v>14</v>
      </c>
      <c r="D964" s="9">
        <f t="shared" si="24"/>
        <v>0</v>
      </c>
      <c r="E964" s="9">
        <f t="shared" si="25"/>
        <v>0</v>
      </c>
      <c r="F964" s="9">
        <f t="shared" si="26"/>
        <v>1</v>
      </c>
      <c r="G964" s="9">
        <f t="shared" si="27"/>
        <v>1</v>
      </c>
      <c r="H964" s="9">
        <v>50451</v>
      </c>
      <c r="I964" s="9">
        <v>1</v>
      </c>
      <c r="J964" s="9">
        <v>56</v>
      </c>
      <c r="K964" s="9">
        <v>34</v>
      </c>
      <c r="L964" s="35">
        <v>74128.758476052069</v>
      </c>
      <c r="M964" s="37">
        <f t="shared" si="30"/>
        <v>87233.018488743779</v>
      </c>
    </row>
    <row r="965" spans="1:13" ht="14.4" x14ac:dyDescent="0.3">
      <c r="A965" s="8" t="s">
        <v>12</v>
      </c>
      <c r="B965" s="9" t="s">
        <v>13</v>
      </c>
      <c r="C965" s="9" t="s">
        <v>14</v>
      </c>
      <c r="D965" s="9">
        <f t="shared" si="24"/>
        <v>0</v>
      </c>
      <c r="E965" s="9">
        <f t="shared" si="25"/>
        <v>1</v>
      </c>
      <c r="F965" s="9">
        <f t="shared" si="26"/>
        <v>0</v>
      </c>
      <c r="G965" s="9">
        <f t="shared" si="27"/>
        <v>1</v>
      </c>
      <c r="H965" s="9">
        <v>62759</v>
      </c>
      <c r="I965" s="9">
        <v>3</v>
      </c>
      <c r="J965" s="9">
        <v>37</v>
      </c>
      <c r="K965" s="9">
        <v>31</v>
      </c>
      <c r="L965" s="35">
        <v>69951.407106755811</v>
      </c>
      <c r="M965" s="37">
        <f t="shared" si="30"/>
        <v>71833.499094028113</v>
      </c>
    </row>
    <row r="966" spans="1:13" ht="14.4" x14ac:dyDescent="0.3">
      <c r="A966" s="8" t="s">
        <v>12</v>
      </c>
      <c r="B966" s="9" t="s">
        <v>10</v>
      </c>
      <c r="C966" s="9" t="s">
        <v>14</v>
      </c>
      <c r="D966" s="9">
        <f t="shared" si="24"/>
        <v>0</v>
      </c>
      <c r="E966" s="9">
        <f t="shared" si="25"/>
        <v>1</v>
      </c>
      <c r="F966" s="9">
        <f t="shared" si="26"/>
        <v>1</v>
      </c>
      <c r="G966" s="9">
        <f t="shared" si="27"/>
        <v>1</v>
      </c>
      <c r="H966" s="9">
        <v>59683</v>
      </c>
      <c r="I966" s="9">
        <v>1</v>
      </c>
      <c r="J966" s="9">
        <v>81</v>
      </c>
      <c r="K966" s="9">
        <v>54</v>
      </c>
      <c r="L966" s="35">
        <v>97523.100980682924</v>
      </c>
      <c r="M966" s="37">
        <f t="shared" si="30"/>
        <v>95657.355877567054</v>
      </c>
    </row>
    <row r="967" spans="1:13" ht="14.4" x14ac:dyDescent="0.3">
      <c r="A967" s="8" t="s">
        <v>15</v>
      </c>
      <c r="B967" s="9" t="s">
        <v>13</v>
      </c>
      <c r="C967" s="9" t="s">
        <v>14</v>
      </c>
      <c r="D967" s="9">
        <f t="shared" si="24"/>
        <v>0</v>
      </c>
      <c r="E967" s="9">
        <f t="shared" si="25"/>
        <v>0</v>
      </c>
      <c r="F967" s="9">
        <f t="shared" si="26"/>
        <v>0</v>
      </c>
      <c r="G967" s="9">
        <f t="shared" si="27"/>
        <v>1</v>
      </c>
      <c r="H967" s="9">
        <v>47381</v>
      </c>
      <c r="I967" s="9">
        <v>1</v>
      </c>
      <c r="J967" s="9">
        <v>48</v>
      </c>
      <c r="K967" s="9">
        <v>24</v>
      </c>
      <c r="L967" s="35">
        <v>73987.042805676814</v>
      </c>
      <c r="M967" s="37">
        <f t="shared" si="30"/>
        <v>63926.496007076974</v>
      </c>
    </row>
    <row r="968" spans="1:13" ht="14.4" x14ac:dyDescent="0.3">
      <c r="A968" s="8" t="s">
        <v>9</v>
      </c>
      <c r="B968" s="9" t="s">
        <v>10</v>
      </c>
      <c r="C968" s="9" t="s">
        <v>14</v>
      </c>
      <c r="D968" s="9">
        <f t="shared" si="24"/>
        <v>1</v>
      </c>
      <c r="E968" s="9">
        <f t="shared" si="25"/>
        <v>0</v>
      </c>
      <c r="F968" s="9">
        <f t="shared" si="26"/>
        <v>1</v>
      </c>
      <c r="G968" s="9">
        <f t="shared" si="27"/>
        <v>1</v>
      </c>
      <c r="H968" s="9">
        <v>63504</v>
      </c>
      <c r="I968" s="9">
        <v>4</v>
      </c>
      <c r="J968" s="9">
        <v>84</v>
      </c>
      <c r="K968" s="9">
        <v>43</v>
      </c>
      <c r="L968" s="35">
        <v>105528.86750100774</v>
      </c>
      <c r="M968" s="37">
        <f t="shared" si="30"/>
        <v>99928.472355735343</v>
      </c>
    </row>
    <row r="969" spans="1:13" ht="14.4" x14ac:dyDescent="0.3">
      <c r="A969" s="8" t="s">
        <v>15</v>
      </c>
      <c r="B969" s="9" t="s">
        <v>13</v>
      </c>
      <c r="C969" s="9" t="s">
        <v>14</v>
      </c>
      <c r="D969" s="9">
        <f t="shared" si="24"/>
        <v>0</v>
      </c>
      <c r="E969" s="9">
        <f t="shared" si="25"/>
        <v>0</v>
      </c>
      <c r="F969" s="9">
        <f t="shared" si="26"/>
        <v>0</v>
      </c>
      <c r="G969" s="9">
        <f t="shared" si="27"/>
        <v>1</v>
      </c>
      <c r="H969" s="9">
        <v>57127</v>
      </c>
      <c r="I969" s="9">
        <v>4</v>
      </c>
      <c r="J969" s="9">
        <v>61</v>
      </c>
      <c r="K969" s="9">
        <v>48</v>
      </c>
      <c r="L969" s="35">
        <v>99276.607338424947</v>
      </c>
      <c r="M969" s="37">
        <f t="shared" si="30"/>
        <v>74407.694484230655</v>
      </c>
    </row>
    <row r="970" spans="1:13" ht="14.4" x14ac:dyDescent="0.3">
      <c r="A970" s="8" t="s">
        <v>15</v>
      </c>
      <c r="B970" s="9" t="s">
        <v>13</v>
      </c>
      <c r="C970" s="9" t="s">
        <v>11</v>
      </c>
      <c r="D970" s="9">
        <f t="shared" si="24"/>
        <v>0</v>
      </c>
      <c r="E970" s="9">
        <f t="shared" si="25"/>
        <v>0</v>
      </c>
      <c r="F970" s="9">
        <f t="shared" si="26"/>
        <v>0</v>
      </c>
      <c r="G970" s="9">
        <f t="shared" si="27"/>
        <v>0</v>
      </c>
      <c r="H970" s="9">
        <v>64290</v>
      </c>
      <c r="I970" s="9">
        <v>1</v>
      </c>
      <c r="J970" s="9">
        <v>66</v>
      </c>
      <c r="K970" s="9">
        <v>19</v>
      </c>
      <c r="L970" s="35">
        <v>60547.583614126495</v>
      </c>
      <c r="M970" s="37">
        <f t="shared" si="30"/>
        <v>66121.461930374091</v>
      </c>
    </row>
    <row r="971" spans="1:13" ht="14.4" x14ac:dyDescent="0.3">
      <c r="A971" s="8" t="s">
        <v>9</v>
      </c>
      <c r="B971" s="9" t="s">
        <v>13</v>
      </c>
      <c r="C971" s="9" t="s">
        <v>11</v>
      </c>
      <c r="D971" s="9">
        <f t="shared" si="24"/>
        <v>1</v>
      </c>
      <c r="E971" s="9">
        <f t="shared" si="25"/>
        <v>0</v>
      </c>
      <c r="F971" s="9">
        <f t="shared" si="26"/>
        <v>0</v>
      </c>
      <c r="G971" s="9">
        <f t="shared" si="27"/>
        <v>0</v>
      </c>
      <c r="H971" s="9">
        <v>54212</v>
      </c>
      <c r="I971" s="9">
        <v>4</v>
      </c>
      <c r="J971" s="9">
        <v>38</v>
      </c>
      <c r="K971" s="9">
        <v>29</v>
      </c>
      <c r="L971" s="35">
        <v>68571.404599148897</v>
      </c>
      <c r="M971" s="37">
        <f t="shared" ref="M971:M1034" si="31">$C$5+(D971*$D$5)+(E971*$E$5)+(F971*$F$5)+(G971*$G$5)+(H971*$H$5)+(I971*$I$5)+(J971*$J$5)+(K971*$K$5)</f>
        <v>68834.586733873526</v>
      </c>
    </row>
    <row r="972" spans="1:13" ht="14.4" x14ac:dyDescent="0.3">
      <c r="A972" s="8" t="s">
        <v>12</v>
      </c>
      <c r="B972" s="9" t="s">
        <v>13</v>
      </c>
      <c r="C972" s="9" t="s">
        <v>11</v>
      </c>
      <c r="D972" s="9">
        <f t="shared" si="24"/>
        <v>0</v>
      </c>
      <c r="E972" s="9">
        <f t="shared" si="25"/>
        <v>1</v>
      </c>
      <c r="F972" s="9">
        <f t="shared" si="26"/>
        <v>0</v>
      </c>
      <c r="G972" s="9">
        <f t="shared" si="27"/>
        <v>0</v>
      </c>
      <c r="H972" s="9">
        <v>59576</v>
      </c>
      <c r="I972" s="9">
        <v>1</v>
      </c>
      <c r="J972" s="9">
        <v>62</v>
      </c>
      <c r="K972" s="9">
        <v>63</v>
      </c>
      <c r="L972" s="35">
        <v>69043.094879766737</v>
      </c>
      <c r="M972" s="37">
        <f t="shared" si="31"/>
        <v>74568.374644482494</v>
      </c>
    </row>
    <row r="973" spans="1:13" ht="14.4" x14ac:dyDescent="0.3">
      <c r="A973" s="8" t="s">
        <v>9</v>
      </c>
      <c r="B973" s="9" t="s">
        <v>13</v>
      </c>
      <c r="C973" s="9" t="s">
        <v>14</v>
      </c>
      <c r="D973" s="9">
        <f t="shared" si="24"/>
        <v>1</v>
      </c>
      <c r="E973" s="9">
        <f t="shared" si="25"/>
        <v>0</v>
      </c>
      <c r="F973" s="9">
        <f t="shared" si="26"/>
        <v>0</v>
      </c>
      <c r="G973" s="9">
        <f t="shared" si="27"/>
        <v>1</v>
      </c>
      <c r="H973" s="9">
        <v>48175</v>
      </c>
      <c r="I973" s="9">
        <v>3</v>
      </c>
      <c r="J973" s="9">
        <v>49</v>
      </c>
      <c r="K973" s="9">
        <v>46</v>
      </c>
      <c r="L973" s="35">
        <v>77795.842727156298</v>
      </c>
      <c r="M973" s="37">
        <f t="shared" si="31"/>
        <v>74579.752196825153</v>
      </c>
    </row>
    <row r="974" spans="1:13" ht="14.4" x14ac:dyDescent="0.3">
      <c r="A974" s="8" t="s">
        <v>15</v>
      </c>
      <c r="B974" s="9" t="s">
        <v>13</v>
      </c>
      <c r="C974" s="9" t="s">
        <v>14</v>
      </c>
      <c r="D974" s="9">
        <f t="shared" si="24"/>
        <v>0</v>
      </c>
      <c r="E974" s="9">
        <f t="shared" si="25"/>
        <v>0</v>
      </c>
      <c r="F974" s="9">
        <f t="shared" si="26"/>
        <v>0</v>
      </c>
      <c r="G974" s="9">
        <f t="shared" si="27"/>
        <v>1</v>
      </c>
      <c r="H974" s="9">
        <v>63797</v>
      </c>
      <c r="I974" s="9">
        <v>2</v>
      </c>
      <c r="J974" s="9">
        <v>37</v>
      </c>
      <c r="K974" s="9">
        <v>52</v>
      </c>
      <c r="L974" s="35">
        <v>86647.260710461211</v>
      </c>
      <c r="M974" s="37">
        <f t="shared" si="31"/>
        <v>78601.321943022253</v>
      </c>
    </row>
    <row r="975" spans="1:13" ht="14.4" x14ac:dyDescent="0.3">
      <c r="A975" s="8" t="s">
        <v>9</v>
      </c>
      <c r="B975" s="9" t="s">
        <v>13</v>
      </c>
      <c r="C975" s="9" t="s">
        <v>14</v>
      </c>
      <c r="D975" s="9">
        <f t="shared" si="24"/>
        <v>1</v>
      </c>
      <c r="E975" s="9">
        <f t="shared" si="25"/>
        <v>0</v>
      </c>
      <c r="F975" s="9">
        <f t="shared" si="26"/>
        <v>0</v>
      </c>
      <c r="G975" s="9">
        <f t="shared" si="27"/>
        <v>1</v>
      </c>
      <c r="H975" s="9">
        <v>48682</v>
      </c>
      <c r="I975" s="9">
        <v>1</v>
      </c>
      <c r="J975" s="9">
        <v>85</v>
      </c>
      <c r="K975" s="9">
        <v>35</v>
      </c>
      <c r="L975" s="35">
        <v>63554.033493389521</v>
      </c>
      <c r="M975" s="37">
        <f t="shared" si="31"/>
        <v>71886.96043503414</v>
      </c>
    </row>
    <row r="976" spans="1:13" ht="14.4" x14ac:dyDescent="0.3">
      <c r="A976" s="8" t="s">
        <v>15</v>
      </c>
      <c r="B976" s="9" t="s">
        <v>10</v>
      </c>
      <c r="C976" s="9" t="s">
        <v>14</v>
      </c>
      <c r="D976" s="9">
        <f t="shared" si="24"/>
        <v>0</v>
      </c>
      <c r="E976" s="9">
        <f t="shared" si="25"/>
        <v>0</v>
      </c>
      <c r="F976" s="9">
        <f t="shared" si="26"/>
        <v>1</v>
      </c>
      <c r="G976" s="9">
        <f t="shared" si="27"/>
        <v>1</v>
      </c>
      <c r="H976" s="9">
        <v>46558</v>
      </c>
      <c r="I976" s="9">
        <v>3</v>
      </c>
      <c r="J976" s="9">
        <v>80</v>
      </c>
      <c r="K976" s="9">
        <v>51</v>
      </c>
      <c r="L976" s="35">
        <v>80430.967982830101</v>
      </c>
      <c r="M976" s="37">
        <f t="shared" si="31"/>
        <v>89731.218645832836</v>
      </c>
    </row>
    <row r="977" spans="1:13" ht="14.4" x14ac:dyDescent="0.3">
      <c r="A977" s="8" t="s">
        <v>15</v>
      </c>
      <c r="B977" s="9" t="s">
        <v>13</v>
      </c>
      <c r="C977" s="9" t="s">
        <v>14</v>
      </c>
      <c r="D977" s="9">
        <f t="shared" si="24"/>
        <v>0</v>
      </c>
      <c r="E977" s="9">
        <f t="shared" si="25"/>
        <v>0</v>
      </c>
      <c r="F977" s="9">
        <f t="shared" si="26"/>
        <v>0</v>
      </c>
      <c r="G977" s="9">
        <f t="shared" si="27"/>
        <v>1</v>
      </c>
      <c r="H977" s="9">
        <v>48690</v>
      </c>
      <c r="I977" s="9">
        <v>2</v>
      </c>
      <c r="J977" s="9">
        <v>72</v>
      </c>
      <c r="K977" s="9">
        <v>44</v>
      </c>
      <c r="L977" s="35">
        <v>72842.011374813475</v>
      </c>
      <c r="M977" s="37">
        <f t="shared" si="31"/>
        <v>69579.746754519729</v>
      </c>
    </row>
    <row r="978" spans="1:13" ht="14.4" x14ac:dyDescent="0.3">
      <c r="A978" s="8" t="s">
        <v>9</v>
      </c>
      <c r="B978" s="9" t="s">
        <v>13</v>
      </c>
      <c r="C978" s="9" t="s">
        <v>14</v>
      </c>
      <c r="D978" s="9">
        <f t="shared" si="24"/>
        <v>1</v>
      </c>
      <c r="E978" s="9">
        <f t="shared" si="25"/>
        <v>0</v>
      </c>
      <c r="F978" s="9">
        <f t="shared" si="26"/>
        <v>0</v>
      </c>
      <c r="G978" s="9">
        <f t="shared" si="27"/>
        <v>1</v>
      </c>
      <c r="H978" s="9">
        <v>54340</v>
      </c>
      <c r="I978" s="9">
        <v>2</v>
      </c>
      <c r="J978" s="9">
        <v>53</v>
      </c>
      <c r="K978" s="9">
        <v>21</v>
      </c>
      <c r="L978" s="35">
        <v>65228.804054436339</v>
      </c>
      <c r="M978" s="37">
        <f t="shared" si="31"/>
        <v>70904.73970425158</v>
      </c>
    </row>
    <row r="979" spans="1:13" ht="14.4" x14ac:dyDescent="0.3">
      <c r="A979" s="8" t="s">
        <v>12</v>
      </c>
      <c r="B979" s="9" t="s">
        <v>13</v>
      </c>
      <c r="C979" s="9" t="s">
        <v>11</v>
      </c>
      <c r="D979" s="9">
        <f t="shared" si="24"/>
        <v>0</v>
      </c>
      <c r="E979" s="9">
        <f t="shared" si="25"/>
        <v>1</v>
      </c>
      <c r="F979" s="9">
        <f t="shared" si="26"/>
        <v>0</v>
      </c>
      <c r="G979" s="9">
        <f t="shared" si="27"/>
        <v>0</v>
      </c>
      <c r="H979" s="9">
        <v>63711</v>
      </c>
      <c r="I979" s="9">
        <v>1</v>
      </c>
      <c r="J979" s="9">
        <v>73</v>
      </c>
      <c r="K979" s="9">
        <v>39</v>
      </c>
      <c r="L979" s="35">
        <v>65032.616497349263</v>
      </c>
      <c r="M979" s="37">
        <f t="shared" si="31"/>
        <v>70180.961160063831</v>
      </c>
    </row>
    <row r="980" spans="1:13" ht="14.4" x14ac:dyDescent="0.3">
      <c r="A980" s="8" t="s">
        <v>12</v>
      </c>
      <c r="B980" s="9" t="s">
        <v>13</v>
      </c>
      <c r="C980" s="9" t="s">
        <v>11</v>
      </c>
      <c r="D980" s="9">
        <f t="shared" si="24"/>
        <v>0</v>
      </c>
      <c r="E980" s="9">
        <f t="shared" si="25"/>
        <v>1</v>
      </c>
      <c r="F980" s="9">
        <f t="shared" si="26"/>
        <v>0</v>
      </c>
      <c r="G980" s="9">
        <f t="shared" si="27"/>
        <v>0</v>
      </c>
      <c r="H980" s="9">
        <v>49427</v>
      </c>
      <c r="I980" s="9">
        <v>3</v>
      </c>
      <c r="J980" s="9">
        <v>40</v>
      </c>
      <c r="K980" s="9">
        <v>50</v>
      </c>
      <c r="L980" s="35">
        <v>67402.377670316695</v>
      </c>
      <c r="M980" s="37">
        <f t="shared" si="31"/>
        <v>66641.196949218342</v>
      </c>
    </row>
    <row r="981" spans="1:13" ht="14.4" x14ac:dyDescent="0.3">
      <c r="A981" s="8" t="s">
        <v>9</v>
      </c>
      <c r="B981" s="9" t="s">
        <v>13</v>
      </c>
      <c r="C981" s="9" t="s">
        <v>11</v>
      </c>
      <c r="D981" s="9">
        <f t="shared" si="24"/>
        <v>1</v>
      </c>
      <c r="E981" s="9">
        <f t="shared" si="25"/>
        <v>0</v>
      </c>
      <c r="F981" s="9">
        <f t="shared" si="26"/>
        <v>0</v>
      </c>
      <c r="G981" s="9">
        <f t="shared" si="27"/>
        <v>0</v>
      </c>
      <c r="H981" s="9">
        <v>44122</v>
      </c>
      <c r="I981" s="9">
        <v>4</v>
      </c>
      <c r="J981" s="9">
        <v>85</v>
      </c>
      <c r="K981" s="9">
        <v>34</v>
      </c>
      <c r="L981" s="35">
        <v>69206.594847010594</v>
      </c>
      <c r="M981" s="37">
        <f t="shared" si="31"/>
        <v>65401.054518608922</v>
      </c>
    </row>
    <row r="982" spans="1:13" ht="14.4" x14ac:dyDescent="0.3">
      <c r="A982" s="8" t="s">
        <v>15</v>
      </c>
      <c r="B982" s="9" t="s">
        <v>13</v>
      </c>
      <c r="C982" s="9" t="s">
        <v>11</v>
      </c>
      <c r="D982" s="9">
        <f t="shared" si="24"/>
        <v>0</v>
      </c>
      <c r="E982" s="9">
        <f t="shared" si="25"/>
        <v>0</v>
      </c>
      <c r="F982" s="9">
        <f t="shared" si="26"/>
        <v>0</v>
      </c>
      <c r="G982" s="9">
        <f t="shared" si="27"/>
        <v>0</v>
      </c>
      <c r="H982" s="9">
        <v>45932</v>
      </c>
      <c r="I982" s="9">
        <v>1</v>
      </c>
      <c r="J982" s="9">
        <v>84</v>
      </c>
      <c r="K982" s="9">
        <v>22</v>
      </c>
      <c r="L982" s="35">
        <v>55399.375241388283</v>
      </c>
      <c r="M982" s="37">
        <f t="shared" si="31"/>
        <v>58542.194370761325</v>
      </c>
    </row>
    <row r="983" spans="1:13" ht="14.4" x14ac:dyDescent="0.3">
      <c r="A983" s="8" t="s">
        <v>9</v>
      </c>
      <c r="B983" s="9" t="s">
        <v>13</v>
      </c>
      <c r="C983" s="9" t="s">
        <v>11</v>
      </c>
      <c r="D983" s="9">
        <f t="shared" si="24"/>
        <v>1</v>
      </c>
      <c r="E983" s="9">
        <f t="shared" si="25"/>
        <v>0</v>
      </c>
      <c r="F983" s="9">
        <f t="shared" si="26"/>
        <v>0</v>
      </c>
      <c r="G983" s="9">
        <f t="shared" si="27"/>
        <v>0</v>
      </c>
      <c r="H983" s="9">
        <v>69670</v>
      </c>
      <c r="I983" s="9">
        <v>2</v>
      </c>
      <c r="J983" s="9">
        <v>62</v>
      </c>
      <c r="K983" s="9">
        <v>19</v>
      </c>
      <c r="L983" s="35">
        <v>64748.93154980737</v>
      </c>
      <c r="M983" s="37">
        <f t="shared" si="31"/>
        <v>73196.33310133699</v>
      </c>
    </row>
    <row r="984" spans="1:13" ht="14.4" x14ac:dyDescent="0.3">
      <c r="A984" s="8" t="s">
        <v>12</v>
      </c>
      <c r="B984" s="9" t="s">
        <v>13</v>
      </c>
      <c r="C984" s="9" t="s">
        <v>14</v>
      </c>
      <c r="D984" s="9">
        <f t="shared" si="24"/>
        <v>0</v>
      </c>
      <c r="E984" s="9">
        <f t="shared" si="25"/>
        <v>1</v>
      </c>
      <c r="F984" s="9">
        <f t="shared" si="26"/>
        <v>0</v>
      </c>
      <c r="G984" s="9">
        <f t="shared" si="27"/>
        <v>1</v>
      </c>
      <c r="H984" s="9">
        <v>65207</v>
      </c>
      <c r="I984" s="9">
        <v>4</v>
      </c>
      <c r="J984" s="9">
        <v>61</v>
      </c>
      <c r="K984" s="9">
        <v>26</v>
      </c>
      <c r="L984" s="35">
        <v>67929.177904378215</v>
      </c>
      <c r="M984" s="37">
        <f t="shared" si="31"/>
        <v>71527.598471831181</v>
      </c>
    </row>
    <row r="985" spans="1:13" ht="14.4" x14ac:dyDescent="0.3">
      <c r="A985" s="8" t="s">
        <v>9</v>
      </c>
      <c r="B985" s="9" t="s">
        <v>10</v>
      </c>
      <c r="C985" s="9" t="s">
        <v>14</v>
      </c>
      <c r="D985" s="9">
        <f t="shared" si="24"/>
        <v>1</v>
      </c>
      <c r="E985" s="9">
        <f t="shared" si="25"/>
        <v>0</v>
      </c>
      <c r="F985" s="9">
        <f t="shared" si="26"/>
        <v>1</v>
      </c>
      <c r="G985" s="9">
        <f t="shared" si="27"/>
        <v>1</v>
      </c>
      <c r="H985" s="9">
        <v>45354</v>
      </c>
      <c r="I985" s="9">
        <v>3</v>
      </c>
      <c r="J985" s="9">
        <v>72</v>
      </c>
      <c r="K985" s="9">
        <v>29</v>
      </c>
      <c r="L985" s="35">
        <v>74793.108221598581</v>
      </c>
      <c r="M985" s="37">
        <f t="shared" si="31"/>
        <v>88179.75688564677</v>
      </c>
    </row>
    <row r="986" spans="1:13" ht="14.4" x14ac:dyDescent="0.3">
      <c r="A986" s="8" t="s">
        <v>12</v>
      </c>
      <c r="B986" s="9" t="s">
        <v>13</v>
      </c>
      <c r="C986" s="9" t="s">
        <v>14</v>
      </c>
      <c r="D986" s="9">
        <f t="shared" si="24"/>
        <v>0</v>
      </c>
      <c r="E986" s="9">
        <f t="shared" si="25"/>
        <v>1</v>
      </c>
      <c r="F986" s="9">
        <f t="shared" si="26"/>
        <v>0</v>
      </c>
      <c r="G986" s="9">
        <f t="shared" si="27"/>
        <v>1</v>
      </c>
      <c r="H986" s="9">
        <v>67339</v>
      </c>
      <c r="I986" s="9">
        <v>1</v>
      </c>
      <c r="J986" s="9">
        <v>37</v>
      </c>
      <c r="K986" s="9">
        <v>48</v>
      </c>
      <c r="L986" s="35">
        <v>69262.139503764265</v>
      </c>
      <c r="M986" s="37">
        <f t="shared" si="31"/>
        <v>78361.868758279568</v>
      </c>
    </row>
    <row r="987" spans="1:13" ht="14.4" x14ac:dyDescent="0.3">
      <c r="A987" s="8" t="s">
        <v>12</v>
      </c>
      <c r="B987" s="9" t="s">
        <v>13</v>
      </c>
      <c r="C987" s="9" t="s">
        <v>14</v>
      </c>
      <c r="D987" s="9">
        <f t="shared" si="24"/>
        <v>0</v>
      </c>
      <c r="E987" s="9">
        <f t="shared" si="25"/>
        <v>1</v>
      </c>
      <c r="F987" s="9">
        <f t="shared" si="26"/>
        <v>0</v>
      </c>
      <c r="G987" s="9">
        <f t="shared" si="27"/>
        <v>1</v>
      </c>
      <c r="H987" s="9">
        <v>54440</v>
      </c>
      <c r="I987" s="9">
        <v>1</v>
      </c>
      <c r="J987" s="9">
        <v>53</v>
      </c>
      <c r="K987" s="9">
        <v>26</v>
      </c>
      <c r="L987" s="35">
        <v>61913.035263862177</v>
      </c>
      <c r="M987" s="37">
        <f t="shared" si="31"/>
        <v>66781.636967012935</v>
      </c>
    </row>
    <row r="988" spans="1:13" ht="14.4" x14ac:dyDescent="0.3">
      <c r="A988" s="8" t="s">
        <v>9</v>
      </c>
      <c r="B988" s="9" t="s">
        <v>13</v>
      </c>
      <c r="C988" s="9" t="s">
        <v>11</v>
      </c>
      <c r="D988" s="9">
        <f t="shared" si="24"/>
        <v>1</v>
      </c>
      <c r="E988" s="9">
        <f t="shared" si="25"/>
        <v>0</v>
      </c>
      <c r="F988" s="9">
        <f t="shared" si="26"/>
        <v>0</v>
      </c>
      <c r="G988" s="9">
        <f t="shared" si="27"/>
        <v>0</v>
      </c>
      <c r="H988" s="9">
        <v>63423</v>
      </c>
      <c r="I988" s="9">
        <v>2</v>
      </c>
      <c r="J988" s="9">
        <v>54</v>
      </c>
      <c r="K988" s="9">
        <v>45</v>
      </c>
      <c r="L988" s="35">
        <v>70907.546354402162</v>
      </c>
      <c r="M988" s="37">
        <f t="shared" si="31"/>
        <v>77136.906065996372</v>
      </c>
    </row>
    <row r="989" spans="1:13" ht="14.4" x14ac:dyDescent="0.3">
      <c r="A989" s="8" t="s">
        <v>12</v>
      </c>
      <c r="B989" s="9" t="s">
        <v>13</v>
      </c>
      <c r="C989" s="9" t="s">
        <v>11</v>
      </c>
      <c r="D989" s="9">
        <f t="shared" si="24"/>
        <v>0</v>
      </c>
      <c r="E989" s="9">
        <f t="shared" si="25"/>
        <v>1</v>
      </c>
      <c r="F989" s="9">
        <f t="shared" si="26"/>
        <v>0</v>
      </c>
      <c r="G989" s="9">
        <f t="shared" si="27"/>
        <v>0</v>
      </c>
      <c r="H989" s="9">
        <v>55621</v>
      </c>
      <c r="I989" s="9">
        <v>1</v>
      </c>
      <c r="J989" s="9">
        <v>57</v>
      </c>
      <c r="K989" s="9">
        <v>36</v>
      </c>
      <c r="L989" s="35">
        <v>63330.99592562941</v>
      </c>
      <c r="M989" s="37">
        <f t="shared" si="31"/>
        <v>65809.188206540042</v>
      </c>
    </row>
    <row r="990" spans="1:13" ht="14.4" x14ac:dyDescent="0.3">
      <c r="A990" s="8" t="s">
        <v>9</v>
      </c>
      <c r="B990" s="9" t="s">
        <v>13</v>
      </c>
      <c r="C990" s="9" t="s">
        <v>14</v>
      </c>
      <c r="D990" s="9">
        <f t="shared" si="24"/>
        <v>1</v>
      </c>
      <c r="E990" s="9">
        <f t="shared" si="25"/>
        <v>0</v>
      </c>
      <c r="F990" s="9">
        <f t="shared" si="26"/>
        <v>0</v>
      </c>
      <c r="G990" s="9">
        <f t="shared" si="27"/>
        <v>1</v>
      </c>
      <c r="H990" s="9">
        <v>46432</v>
      </c>
      <c r="I990" s="9">
        <v>3</v>
      </c>
      <c r="J990" s="9">
        <v>61</v>
      </c>
      <c r="K990" s="9">
        <v>54</v>
      </c>
      <c r="L990" s="35">
        <v>102860.4510108129</v>
      </c>
      <c r="M990" s="37">
        <f t="shared" si="31"/>
        <v>75820.322234580643</v>
      </c>
    </row>
    <row r="991" spans="1:13" ht="14.4" x14ac:dyDescent="0.3">
      <c r="A991" s="8" t="s">
        <v>9</v>
      </c>
      <c r="B991" s="9" t="s">
        <v>13</v>
      </c>
      <c r="C991" s="9" t="s">
        <v>14</v>
      </c>
      <c r="D991" s="9">
        <f t="shared" si="24"/>
        <v>1</v>
      </c>
      <c r="E991" s="9">
        <f t="shared" si="25"/>
        <v>0</v>
      </c>
      <c r="F991" s="9">
        <f t="shared" si="26"/>
        <v>0</v>
      </c>
      <c r="G991" s="9">
        <f t="shared" si="27"/>
        <v>1</v>
      </c>
      <c r="H991" s="9">
        <v>49513</v>
      </c>
      <c r="I991" s="9">
        <v>1</v>
      </c>
      <c r="J991" s="9">
        <v>84</v>
      </c>
      <c r="K991" s="9">
        <v>34</v>
      </c>
      <c r="L991" s="35">
        <v>69525.328432553506</v>
      </c>
      <c r="M991" s="37">
        <f t="shared" si="31"/>
        <v>72006.946059538503</v>
      </c>
    </row>
    <row r="992" spans="1:13" ht="14.4" x14ac:dyDescent="0.3">
      <c r="A992" s="8" t="s">
        <v>9</v>
      </c>
      <c r="B992" s="9" t="s">
        <v>10</v>
      </c>
      <c r="C992" s="9" t="s">
        <v>14</v>
      </c>
      <c r="D992" s="9">
        <f t="shared" si="24"/>
        <v>1</v>
      </c>
      <c r="E992" s="9">
        <f t="shared" si="25"/>
        <v>0</v>
      </c>
      <c r="F992" s="9">
        <f t="shared" si="26"/>
        <v>1</v>
      </c>
      <c r="G992" s="9">
        <f t="shared" si="27"/>
        <v>1</v>
      </c>
      <c r="H992" s="9">
        <v>52918</v>
      </c>
      <c r="I992" s="9">
        <v>4</v>
      </c>
      <c r="J992" s="9">
        <v>61</v>
      </c>
      <c r="K992" s="9">
        <v>31</v>
      </c>
      <c r="L992" s="35">
        <v>82323.338420842236</v>
      </c>
      <c r="M992" s="37">
        <f t="shared" si="31"/>
        <v>92124.623582682747</v>
      </c>
    </row>
    <row r="993" spans="1:13" ht="14.4" x14ac:dyDescent="0.3">
      <c r="A993" s="8" t="s">
        <v>9</v>
      </c>
      <c r="B993" s="9" t="s">
        <v>13</v>
      </c>
      <c r="C993" s="9" t="s">
        <v>11</v>
      </c>
      <c r="D993" s="9">
        <f t="shared" si="24"/>
        <v>1</v>
      </c>
      <c r="E993" s="9">
        <f t="shared" si="25"/>
        <v>0</v>
      </c>
      <c r="F993" s="9">
        <f t="shared" si="26"/>
        <v>0</v>
      </c>
      <c r="G993" s="9">
        <f t="shared" si="27"/>
        <v>0</v>
      </c>
      <c r="H993" s="9">
        <v>51609</v>
      </c>
      <c r="I993" s="9">
        <v>4</v>
      </c>
      <c r="J993" s="9">
        <v>72</v>
      </c>
      <c r="K993" s="9">
        <v>27</v>
      </c>
      <c r="L993" s="35">
        <v>69498.181370278238</v>
      </c>
      <c r="M993" s="37">
        <f t="shared" si="31"/>
        <v>67017.028563069762</v>
      </c>
    </row>
    <row r="994" spans="1:13" ht="14.4" x14ac:dyDescent="0.3">
      <c r="A994" s="8" t="s">
        <v>9</v>
      </c>
      <c r="B994" s="9" t="s">
        <v>13</v>
      </c>
      <c r="C994" s="9" t="s">
        <v>14</v>
      </c>
      <c r="D994" s="9">
        <f t="shared" si="24"/>
        <v>1</v>
      </c>
      <c r="E994" s="9">
        <f t="shared" si="25"/>
        <v>0</v>
      </c>
      <c r="F994" s="9">
        <f t="shared" si="26"/>
        <v>0</v>
      </c>
      <c r="G994" s="9">
        <f t="shared" si="27"/>
        <v>1</v>
      </c>
      <c r="H994" s="9">
        <v>58698</v>
      </c>
      <c r="I994" s="9">
        <v>1</v>
      </c>
      <c r="J994" s="9">
        <v>42</v>
      </c>
      <c r="K994" s="9">
        <v>20</v>
      </c>
      <c r="L994" s="35">
        <v>75139.443853100776</v>
      </c>
      <c r="M994" s="37">
        <f t="shared" si="31"/>
        <v>72683.058965924458</v>
      </c>
    </row>
    <row r="995" spans="1:13" ht="14.4" x14ac:dyDescent="0.3">
      <c r="A995" s="8" t="s">
        <v>9</v>
      </c>
      <c r="B995" s="9" t="s">
        <v>13</v>
      </c>
      <c r="C995" s="9" t="s">
        <v>11</v>
      </c>
      <c r="D995" s="9">
        <f t="shared" si="24"/>
        <v>1</v>
      </c>
      <c r="E995" s="9">
        <f t="shared" si="25"/>
        <v>0</v>
      </c>
      <c r="F995" s="9">
        <f t="shared" si="26"/>
        <v>0</v>
      </c>
      <c r="G995" s="9">
        <f t="shared" si="27"/>
        <v>0</v>
      </c>
      <c r="H995" s="9">
        <v>49215</v>
      </c>
      <c r="I995" s="9">
        <v>1</v>
      </c>
      <c r="J995" s="9">
        <v>35</v>
      </c>
      <c r="K995" s="9">
        <v>44</v>
      </c>
      <c r="L995" s="35">
        <v>66596.561195940056</v>
      </c>
      <c r="M995" s="37">
        <f t="shared" si="31"/>
        <v>70560.16557856182</v>
      </c>
    </row>
    <row r="996" spans="1:13" ht="14.4" x14ac:dyDescent="0.3">
      <c r="A996" s="8" t="s">
        <v>15</v>
      </c>
      <c r="B996" s="9" t="s">
        <v>13</v>
      </c>
      <c r="C996" s="9" t="s">
        <v>14</v>
      </c>
      <c r="D996" s="9">
        <f t="shared" si="24"/>
        <v>0</v>
      </c>
      <c r="E996" s="9">
        <f t="shared" si="25"/>
        <v>0</v>
      </c>
      <c r="F996" s="9">
        <f t="shared" si="26"/>
        <v>0</v>
      </c>
      <c r="G996" s="9">
        <f t="shared" si="27"/>
        <v>1</v>
      </c>
      <c r="H996" s="9">
        <v>50665</v>
      </c>
      <c r="I996" s="9">
        <v>3</v>
      </c>
      <c r="J996" s="9">
        <v>42</v>
      </c>
      <c r="K996" s="9">
        <v>43</v>
      </c>
      <c r="L996" s="35">
        <v>66304.018312530927</v>
      </c>
      <c r="M996" s="37">
        <f t="shared" si="31"/>
        <v>70293.23203383731</v>
      </c>
    </row>
    <row r="997" spans="1:13" ht="14.4" x14ac:dyDescent="0.3">
      <c r="A997" s="8" t="s">
        <v>15</v>
      </c>
      <c r="B997" s="9" t="s">
        <v>13</v>
      </c>
      <c r="C997" s="9" t="s">
        <v>11</v>
      </c>
      <c r="D997" s="9">
        <f t="shared" si="24"/>
        <v>0</v>
      </c>
      <c r="E997" s="9">
        <f t="shared" si="25"/>
        <v>0</v>
      </c>
      <c r="F997" s="9">
        <f t="shared" si="26"/>
        <v>0</v>
      </c>
      <c r="G997" s="9">
        <f t="shared" si="27"/>
        <v>0</v>
      </c>
      <c r="H997" s="9">
        <v>49942</v>
      </c>
      <c r="I997" s="9">
        <v>2</v>
      </c>
      <c r="J997" s="9">
        <v>57</v>
      </c>
      <c r="K997" s="9">
        <v>45</v>
      </c>
      <c r="L997" s="35">
        <v>92925.379876111838</v>
      </c>
      <c r="M997" s="37">
        <f t="shared" si="31"/>
        <v>66378.290010120414</v>
      </c>
    </row>
    <row r="998" spans="1:13" ht="14.4" x14ac:dyDescent="0.3">
      <c r="A998" s="8" t="s">
        <v>9</v>
      </c>
      <c r="B998" s="9" t="s">
        <v>13</v>
      </c>
      <c r="C998" s="9" t="s">
        <v>14</v>
      </c>
      <c r="D998" s="9">
        <f t="shared" si="24"/>
        <v>1</v>
      </c>
      <c r="E998" s="9">
        <f t="shared" si="25"/>
        <v>0</v>
      </c>
      <c r="F998" s="9">
        <f t="shared" si="26"/>
        <v>0</v>
      </c>
      <c r="G998" s="9">
        <f t="shared" si="27"/>
        <v>1</v>
      </c>
      <c r="H998" s="9">
        <v>59353</v>
      </c>
      <c r="I998" s="9">
        <v>1</v>
      </c>
      <c r="J998" s="9">
        <v>75</v>
      </c>
      <c r="K998" s="9">
        <v>34</v>
      </c>
      <c r="L998" s="35">
        <v>69939.63116866957</v>
      </c>
      <c r="M998" s="37">
        <f t="shared" si="31"/>
        <v>76483.493874552572</v>
      </c>
    </row>
    <row r="999" spans="1:13" ht="14.4" x14ac:dyDescent="0.3">
      <c r="A999" s="8" t="s">
        <v>9</v>
      </c>
      <c r="B999" s="9" t="s">
        <v>10</v>
      </c>
      <c r="C999" s="9" t="s">
        <v>11</v>
      </c>
      <c r="D999" s="9">
        <f t="shared" si="24"/>
        <v>1</v>
      </c>
      <c r="E999" s="9">
        <f t="shared" si="25"/>
        <v>0</v>
      </c>
      <c r="F999" s="9">
        <f t="shared" si="26"/>
        <v>1</v>
      </c>
      <c r="G999" s="9">
        <f t="shared" si="27"/>
        <v>0</v>
      </c>
      <c r="H999" s="9">
        <v>42342</v>
      </c>
      <c r="I999" s="9">
        <v>2</v>
      </c>
      <c r="J999" s="9">
        <v>37</v>
      </c>
      <c r="K999" s="9">
        <v>24</v>
      </c>
      <c r="L999" s="35">
        <v>70469.625414381037</v>
      </c>
      <c r="M999" s="37">
        <f t="shared" si="31"/>
        <v>81601.151160795518</v>
      </c>
    </row>
    <row r="1000" spans="1:13" ht="14.4" x14ac:dyDescent="0.3">
      <c r="A1000" s="8" t="s">
        <v>9</v>
      </c>
      <c r="B1000" s="9" t="s">
        <v>13</v>
      </c>
      <c r="C1000" s="9" t="s">
        <v>11</v>
      </c>
      <c r="D1000" s="9">
        <f t="shared" si="24"/>
        <v>1</v>
      </c>
      <c r="E1000" s="9">
        <f t="shared" si="25"/>
        <v>0</v>
      </c>
      <c r="F1000" s="9">
        <f t="shared" si="26"/>
        <v>0</v>
      </c>
      <c r="G1000" s="9">
        <f t="shared" si="27"/>
        <v>0</v>
      </c>
      <c r="H1000" s="9">
        <v>43714</v>
      </c>
      <c r="I1000" s="9">
        <v>4</v>
      </c>
      <c r="J1000" s="9">
        <v>79</v>
      </c>
      <c r="K1000" s="9">
        <v>26</v>
      </c>
      <c r="L1000" s="35">
        <v>59175.732295870643</v>
      </c>
      <c r="M1000" s="37">
        <f t="shared" si="31"/>
        <v>63167.193499470217</v>
      </c>
    </row>
    <row r="1001" spans="1:13" ht="14.4" x14ac:dyDescent="0.3">
      <c r="A1001" s="8" t="s">
        <v>9</v>
      </c>
      <c r="B1001" s="9" t="s">
        <v>13</v>
      </c>
      <c r="C1001" s="9" t="s">
        <v>11</v>
      </c>
      <c r="D1001" s="9">
        <f t="shared" si="24"/>
        <v>1</v>
      </c>
      <c r="E1001" s="9">
        <f t="shared" si="25"/>
        <v>0</v>
      </c>
      <c r="F1001" s="9">
        <f t="shared" si="26"/>
        <v>0</v>
      </c>
      <c r="G1001" s="9">
        <f t="shared" si="27"/>
        <v>0</v>
      </c>
      <c r="H1001" s="9">
        <v>55163</v>
      </c>
      <c r="I1001" s="9">
        <v>4</v>
      </c>
      <c r="J1001" s="9">
        <v>67</v>
      </c>
      <c r="K1001" s="9">
        <v>38</v>
      </c>
      <c r="L1001" s="35">
        <v>79945.540603574162</v>
      </c>
      <c r="M1001" s="37">
        <f t="shared" si="31"/>
        <v>71488.599422513711</v>
      </c>
    </row>
    <row r="1002" spans="1:13" ht="14.4" x14ac:dyDescent="0.3">
      <c r="A1002" s="8" t="s">
        <v>9</v>
      </c>
      <c r="B1002" s="9" t="s">
        <v>13</v>
      </c>
      <c r="C1002" s="9" t="s">
        <v>11</v>
      </c>
      <c r="D1002" s="9">
        <f t="shared" si="24"/>
        <v>1</v>
      </c>
      <c r="E1002" s="9">
        <f t="shared" si="25"/>
        <v>0</v>
      </c>
      <c r="F1002" s="9">
        <f t="shared" si="26"/>
        <v>0</v>
      </c>
      <c r="G1002" s="9">
        <f t="shared" si="27"/>
        <v>0</v>
      </c>
      <c r="H1002" s="9">
        <v>52938</v>
      </c>
      <c r="I1002" s="9">
        <v>2</v>
      </c>
      <c r="J1002" s="9">
        <v>55</v>
      </c>
      <c r="K1002" s="9">
        <v>50</v>
      </c>
      <c r="L1002" s="35">
        <v>76461.934845383323</v>
      </c>
      <c r="M1002" s="37">
        <f t="shared" si="31"/>
        <v>73693.002661148741</v>
      </c>
    </row>
    <row r="1003" spans="1:13" ht="14.4" x14ac:dyDescent="0.3">
      <c r="A1003" s="8" t="s">
        <v>12</v>
      </c>
      <c r="B1003" s="9" t="s">
        <v>13</v>
      </c>
      <c r="C1003" s="9" t="s">
        <v>14</v>
      </c>
      <c r="D1003" s="9">
        <f t="shared" si="24"/>
        <v>0</v>
      </c>
      <c r="E1003" s="9">
        <f t="shared" si="25"/>
        <v>1</v>
      </c>
      <c r="F1003" s="9">
        <f t="shared" si="26"/>
        <v>0</v>
      </c>
      <c r="G1003" s="9">
        <f t="shared" si="27"/>
        <v>1</v>
      </c>
      <c r="H1003" s="9">
        <v>55938</v>
      </c>
      <c r="I1003" s="9">
        <v>3</v>
      </c>
      <c r="J1003" s="9">
        <v>63</v>
      </c>
      <c r="K1003" s="9">
        <v>38</v>
      </c>
      <c r="L1003" s="35">
        <v>74774.902745144689</v>
      </c>
      <c r="M1003" s="37">
        <f t="shared" si="31"/>
        <v>70470.805539955138</v>
      </c>
    </row>
    <row r="1004" spans="1:13" ht="14.4" x14ac:dyDescent="0.3">
      <c r="A1004" s="8" t="s">
        <v>15</v>
      </c>
      <c r="B1004" s="9" t="s">
        <v>10</v>
      </c>
      <c r="C1004" s="9" t="s">
        <v>11</v>
      </c>
      <c r="D1004" s="9">
        <f t="shared" si="24"/>
        <v>0</v>
      </c>
      <c r="E1004" s="9">
        <f t="shared" si="25"/>
        <v>0</v>
      </c>
      <c r="F1004" s="9">
        <f t="shared" si="26"/>
        <v>1</v>
      </c>
      <c r="G1004" s="9">
        <f t="shared" si="27"/>
        <v>0</v>
      </c>
      <c r="H1004" s="9">
        <v>40365</v>
      </c>
      <c r="I1004" s="9">
        <v>3</v>
      </c>
      <c r="J1004" s="9">
        <v>54</v>
      </c>
      <c r="K1004" s="9">
        <v>27</v>
      </c>
      <c r="L1004" s="35">
        <v>68402.562075022914</v>
      </c>
      <c r="M1004" s="37">
        <f t="shared" si="31"/>
        <v>76734.310725013027</v>
      </c>
    </row>
    <row r="1005" spans="1:13" ht="14.4" x14ac:dyDescent="0.3">
      <c r="A1005" s="8" t="s">
        <v>9</v>
      </c>
      <c r="B1005" s="9" t="s">
        <v>13</v>
      </c>
      <c r="C1005" s="9" t="s">
        <v>11</v>
      </c>
      <c r="D1005" s="9">
        <f t="shared" si="24"/>
        <v>1</v>
      </c>
      <c r="E1005" s="9">
        <f t="shared" si="25"/>
        <v>0</v>
      </c>
      <c r="F1005" s="9">
        <f t="shared" si="26"/>
        <v>0</v>
      </c>
      <c r="G1005" s="9">
        <f t="shared" si="27"/>
        <v>0</v>
      </c>
      <c r="H1005" s="9">
        <v>51564</v>
      </c>
      <c r="I1005" s="9">
        <v>4</v>
      </c>
      <c r="J1005" s="9">
        <v>37</v>
      </c>
      <c r="K1005" s="9">
        <v>39</v>
      </c>
      <c r="L1005" s="35">
        <v>68158.590708252828</v>
      </c>
      <c r="M1005" s="37">
        <f t="shared" si="31"/>
        <v>70231.826794774839</v>
      </c>
    </row>
    <row r="1006" spans="1:13" ht="14.4" x14ac:dyDescent="0.3">
      <c r="A1006" s="8" t="s">
        <v>9</v>
      </c>
      <c r="B1006" s="9" t="s">
        <v>13</v>
      </c>
      <c r="C1006" s="9" t="s">
        <v>11</v>
      </c>
      <c r="D1006" s="9">
        <f t="shared" si="24"/>
        <v>1</v>
      </c>
      <c r="E1006" s="9">
        <f t="shared" si="25"/>
        <v>0</v>
      </c>
      <c r="F1006" s="9">
        <f t="shared" si="26"/>
        <v>0</v>
      </c>
      <c r="G1006" s="9">
        <f t="shared" si="27"/>
        <v>0</v>
      </c>
      <c r="H1006" s="9">
        <v>58789</v>
      </c>
      <c r="I1006" s="9">
        <v>3</v>
      </c>
      <c r="J1006" s="9">
        <v>73</v>
      </c>
      <c r="K1006" s="9">
        <v>39</v>
      </c>
      <c r="L1006" s="35">
        <v>78067.28975104136</v>
      </c>
      <c r="M1006" s="37">
        <f t="shared" si="31"/>
        <v>73392.143818657743</v>
      </c>
    </row>
    <row r="1007" spans="1:13" ht="14.4" x14ac:dyDescent="0.3">
      <c r="A1007" s="8" t="s">
        <v>12</v>
      </c>
      <c r="B1007" s="9" t="s">
        <v>13</v>
      </c>
      <c r="C1007" s="9" t="s">
        <v>11</v>
      </c>
      <c r="D1007" s="9">
        <f t="shared" si="24"/>
        <v>0</v>
      </c>
      <c r="E1007" s="9">
        <f t="shared" si="25"/>
        <v>1</v>
      </c>
      <c r="F1007" s="9">
        <f t="shared" si="26"/>
        <v>0</v>
      </c>
      <c r="G1007" s="9">
        <f t="shared" si="27"/>
        <v>0</v>
      </c>
      <c r="H1007" s="9">
        <v>58063</v>
      </c>
      <c r="I1007" s="9">
        <v>2</v>
      </c>
      <c r="J1007" s="9">
        <v>63</v>
      </c>
      <c r="K1007" s="9">
        <v>63</v>
      </c>
      <c r="L1007" s="35">
        <v>77986.297283373933</v>
      </c>
      <c r="M1007" s="37">
        <f t="shared" si="31"/>
        <v>73852.420776687693</v>
      </c>
    </row>
    <row r="1008" spans="1:13" ht="14.4" x14ac:dyDescent="0.3">
      <c r="A1008" s="8" t="s">
        <v>9</v>
      </c>
      <c r="B1008" s="9" t="s">
        <v>13</v>
      </c>
      <c r="C1008" s="9" t="s">
        <v>11</v>
      </c>
      <c r="D1008" s="9">
        <f t="shared" si="24"/>
        <v>1</v>
      </c>
      <c r="E1008" s="9">
        <f t="shared" si="25"/>
        <v>0</v>
      </c>
      <c r="F1008" s="9">
        <f t="shared" si="26"/>
        <v>0</v>
      </c>
      <c r="G1008" s="9">
        <f t="shared" si="27"/>
        <v>0</v>
      </c>
      <c r="H1008" s="9">
        <v>56799</v>
      </c>
      <c r="I1008" s="9">
        <v>2</v>
      </c>
      <c r="J1008" s="9">
        <v>56</v>
      </c>
      <c r="K1008" s="9">
        <v>33</v>
      </c>
      <c r="L1008" s="35">
        <v>62165.107405844945</v>
      </c>
      <c r="M1008" s="37">
        <f t="shared" si="31"/>
        <v>71030.96062643989</v>
      </c>
    </row>
    <row r="1009" spans="1:13" ht="14.4" x14ac:dyDescent="0.3">
      <c r="A1009" s="8" t="s">
        <v>15</v>
      </c>
      <c r="B1009" s="9" t="s">
        <v>13</v>
      </c>
      <c r="C1009" s="9" t="s">
        <v>11</v>
      </c>
      <c r="D1009" s="9">
        <f t="shared" si="24"/>
        <v>0</v>
      </c>
      <c r="E1009" s="9">
        <f t="shared" si="25"/>
        <v>0</v>
      </c>
      <c r="F1009" s="9">
        <f t="shared" si="26"/>
        <v>0</v>
      </c>
      <c r="G1009" s="9">
        <f t="shared" si="27"/>
        <v>0</v>
      </c>
      <c r="H1009" s="9">
        <v>53629</v>
      </c>
      <c r="I1009" s="9">
        <v>4</v>
      </c>
      <c r="J1009" s="9">
        <v>68</v>
      </c>
      <c r="K1009" s="9">
        <v>36</v>
      </c>
      <c r="L1009" s="35">
        <v>69648.896837039851</v>
      </c>
      <c r="M1009" s="37">
        <f t="shared" si="31"/>
        <v>65614.590234022529</v>
      </c>
    </row>
    <row r="1010" spans="1:13" ht="14.4" x14ac:dyDescent="0.3">
      <c r="A1010" s="8" t="s">
        <v>15</v>
      </c>
      <c r="B1010" s="9" t="s">
        <v>10</v>
      </c>
      <c r="C1010" s="9" t="s">
        <v>14</v>
      </c>
      <c r="D1010" s="9">
        <f t="shared" si="24"/>
        <v>0</v>
      </c>
      <c r="E1010" s="9">
        <f t="shared" si="25"/>
        <v>0</v>
      </c>
      <c r="F1010" s="9">
        <f t="shared" si="26"/>
        <v>1</v>
      </c>
      <c r="G1010" s="9">
        <f t="shared" si="27"/>
        <v>1</v>
      </c>
      <c r="H1010" s="9">
        <v>45294</v>
      </c>
      <c r="I1010" s="9">
        <v>4</v>
      </c>
      <c r="J1010" s="9">
        <v>45</v>
      </c>
      <c r="K1010" s="9">
        <v>30</v>
      </c>
      <c r="L1010" s="35">
        <v>70944.167461980178</v>
      </c>
      <c r="M1010" s="37">
        <f t="shared" si="31"/>
        <v>83821.442660611763</v>
      </c>
    </row>
    <row r="1011" spans="1:13" ht="14.4" x14ac:dyDescent="0.3">
      <c r="A1011" s="8" t="s">
        <v>9</v>
      </c>
      <c r="B1011" s="9" t="s">
        <v>10</v>
      </c>
      <c r="C1011" s="9" t="s">
        <v>14</v>
      </c>
      <c r="D1011" s="9">
        <f t="shared" si="24"/>
        <v>1</v>
      </c>
      <c r="E1011" s="9">
        <f t="shared" si="25"/>
        <v>0</v>
      </c>
      <c r="F1011" s="9">
        <f t="shared" si="26"/>
        <v>1</v>
      </c>
      <c r="G1011" s="9">
        <f t="shared" si="27"/>
        <v>1</v>
      </c>
      <c r="H1011" s="9">
        <v>58036</v>
      </c>
      <c r="I1011" s="9">
        <v>2</v>
      </c>
      <c r="J1011" s="9">
        <v>83</v>
      </c>
      <c r="K1011" s="9">
        <v>24</v>
      </c>
      <c r="L1011" s="35">
        <v>92011.567361792913</v>
      </c>
      <c r="M1011" s="37">
        <f t="shared" si="31"/>
        <v>92601.023325500661</v>
      </c>
    </row>
    <row r="1012" spans="1:13" ht="14.4" x14ac:dyDescent="0.3">
      <c r="A1012" s="8" t="s">
        <v>9</v>
      </c>
      <c r="B1012" s="9" t="s">
        <v>13</v>
      </c>
      <c r="C1012" s="9" t="s">
        <v>14</v>
      </c>
      <c r="D1012" s="9">
        <f t="shared" si="24"/>
        <v>1</v>
      </c>
      <c r="E1012" s="9">
        <f t="shared" si="25"/>
        <v>0</v>
      </c>
      <c r="F1012" s="9">
        <f t="shared" si="26"/>
        <v>0</v>
      </c>
      <c r="G1012" s="9">
        <f t="shared" si="27"/>
        <v>1</v>
      </c>
      <c r="H1012" s="9">
        <v>54669</v>
      </c>
      <c r="I1012" s="9">
        <v>2</v>
      </c>
      <c r="J1012" s="9">
        <v>39</v>
      </c>
      <c r="K1012" s="9">
        <v>24</v>
      </c>
      <c r="L1012" s="35">
        <v>66673.193647549284</v>
      </c>
      <c r="M1012" s="37">
        <f t="shared" si="31"/>
        <v>71881.268672144011</v>
      </c>
    </row>
    <row r="1013" spans="1:13" ht="14.4" x14ac:dyDescent="0.3">
      <c r="A1013" s="8" t="s">
        <v>9</v>
      </c>
      <c r="B1013" s="9" t="s">
        <v>13</v>
      </c>
      <c r="C1013" s="9" t="s">
        <v>14</v>
      </c>
      <c r="D1013" s="9">
        <f t="shared" si="24"/>
        <v>1</v>
      </c>
      <c r="E1013" s="9">
        <f t="shared" si="25"/>
        <v>0</v>
      </c>
      <c r="F1013" s="9">
        <f t="shared" si="26"/>
        <v>0</v>
      </c>
      <c r="G1013" s="9">
        <f t="shared" si="27"/>
        <v>1</v>
      </c>
      <c r="H1013" s="9">
        <v>50452</v>
      </c>
      <c r="I1013" s="9">
        <v>3</v>
      </c>
      <c r="J1013" s="9">
        <v>42</v>
      </c>
      <c r="K1013" s="9">
        <v>48</v>
      </c>
      <c r="L1013" s="35">
        <v>91483.531243498466</v>
      </c>
      <c r="M1013" s="37">
        <f t="shared" si="31"/>
        <v>76151.47754415893</v>
      </c>
    </row>
    <row r="1014" spans="1:13" ht="14.4" x14ac:dyDescent="0.3">
      <c r="A1014" s="8" t="s">
        <v>9</v>
      </c>
      <c r="B1014" s="9" t="s">
        <v>13</v>
      </c>
      <c r="C1014" s="9" t="s">
        <v>14</v>
      </c>
      <c r="D1014" s="9">
        <f t="shared" si="24"/>
        <v>1</v>
      </c>
      <c r="E1014" s="9">
        <f t="shared" si="25"/>
        <v>0</v>
      </c>
      <c r="F1014" s="9">
        <f t="shared" si="26"/>
        <v>0</v>
      </c>
      <c r="G1014" s="9">
        <f t="shared" si="27"/>
        <v>1</v>
      </c>
      <c r="H1014" s="9">
        <v>45684</v>
      </c>
      <c r="I1014" s="9">
        <v>3</v>
      </c>
      <c r="J1014" s="9">
        <v>46</v>
      </c>
      <c r="K1014" s="9">
        <v>47</v>
      </c>
      <c r="L1014" s="35">
        <v>78841.265068459048</v>
      </c>
      <c r="M1014" s="37">
        <f t="shared" si="31"/>
        <v>73724.731332563417</v>
      </c>
    </row>
    <row r="1015" spans="1:13" ht="14.4" x14ac:dyDescent="0.3">
      <c r="A1015" s="8" t="s">
        <v>15</v>
      </c>
      <c r="B1015" s="9" t="s">
        <v>13</v>
      </c>
      <c r="C1015" s="9" t="s">
        <v>14</v>
      </c>
      <c r="D1015" s="9">
        <f t="shared" si="24"/>
        <v>0</v>
      </c>
      <c r="E1015" s="9">
        <f t="shared" si="25"/>
        <v>0</v>
      </c>
      <c r="F1015" s="9">
        <f t="shared" si="26"/>
        <v>0</v>
      </c>
      <c r="G1015" s="9">
        <f t="shared" si="27"/>
        <v>1</v>
      </c>
      <c r="H1015" s="9">
        <v>53872</v>
      </c>
      <c r="I1015" s="9">
        <v>4</v>
      </c>
      <c r="J1015" s="9">
        <v>56</v>
      </c>
      <c r="K1015" s="9">
        <v>29</v>
      </c>
      <c r="L1015" s="35">
        <v>70996.878231667099</v>
      </c>
      <c r="M1015" s="37">
        <f t="shared" si="31"/>
        <v>68036.148368194583</v>
      </c>
    </row>
    <row r="1016" spans="1:13" ht="14.4" x14ac:dyDescent="0.3">
      <c r="A1016" s="8" t="s">
        <v>9</v>
      </c>
      <c r="B1016" s="9" t="s">
        <v>13</v>
      </c>
      <c r="C1016" s="9" t="s">
        <v>14</v>
      </c>
      <c r="D1016" s="9">
        <f t="shared" si="24"/>
        <v>1</v>
      </c>
      <c r="E1016" s="9">
        <f t="shared" si="25"/>
        <v>0</v>
      </c>
      <c r="F1016" s="9">
        <f t="shared" si="26"/>
        <v>0</v>
      </c>
      <c r="G1016" s="9">
        <f t="shared" si="27"/>
        <v>1</v>
      </c>
      <c r="H1016" s="9">
        <v>53529</v>
      </c>
      <c r="I1016" s="9">
        <v>1</v>
      </c>
      <c r="J1016" s="9">
        <v>79</v>
      </c>
      <c r="K1016" s="9">
        <v>28</v>
      </c>
      <c r="L1016" s="35">
        <v>77430.401396058907</v>
      </c>
      <c r="M1016" s="37">
        <f t="shared" si="31"/>
        <v>72285.162094243409</v>
      </c>
    </row>
    <row r="1017" spans="1:13" ht="14.4" x14ac:dyDescent="0.3">
      <c r="A1017" s="8" t="s">
        <v>15</v>
      </c>
      <c r="B1017" s="9" t="s">
        <v>10</v>
      </c>
      <c r="C1017" s="9" t="s">
        <v>14</v>
      </c>
      <c r="D1017" s="9">
        <f t="shared" si="24"/>
        <v>0</v>
      </c>
      <c r="E1017" s="9">
        <f t="shared" si="25"/>
        <v>0</v>
      </c>
      <c r="F1017" s="9">
        <f t="shared" si="26"/>
        <v>1</v>
      </c>
      <c r="G1017" s="9">
        <f t="shared" si="27"/>
        <v>1</v>
      </c>
      <c r="H1017" s="9">
        <v>57125</v>
      </c>
      <c r="I1017" s="9">
        <v>2</v>
      </c>
      <c r="J1017" s="9">
        <v>81</v>
      </c>
      <c r="K1017" s="9">
        <v>47</v>
      </c>
      <c r="L1017" s="35">
        <v>89234.869098826195</v>
      </c>
      <c r="M1017" s="37">
        <f t="shared" si="31"/>
        <v>93492.829699529888</v>
      </c>
    </row>
    <row r="1018" spans="1:13" ht="14.4" x14ac:dyDescent="0.3">
      <c r="A1018" s="8" t="s">
        <v>9</v>
      </c>
      <c r="B1018" s="9" t="s">
        <v>13</v>
      </c>
      <c r="C1018" s="9" t="s">
        <v>14</v>
      </c>
      <c r="D1018" s="9">
        <f t="shared" si="24"/>
        <v>1</v>
      </c>
      <c r="E1018" s="9">
        <f t="shared" si="25"/>
        <v>0</v>
      </c>
      <c r="F1018" s="9">
        <f t="shared" si="26"/>
        <v>0</v>
      </c>
      <c r="G1018" s="9">
        <f t="shared" si="27"/>
        <v>1</v>
      </c>
      <c r="H1018" s="9">
        <v>45486</v>
      </c>
      <c r="I1018" s="9">
        <v>1</v>
      </c>
      <c r="J1018" s="9">
        <v>48</v>
      </c>
      <c r="K1018" s="9">
        <v>25</v>
      </c>
      <c r="L1018" s="35">
        <v>81681.111744177164</v>
      </c>
      <c r="M1018" s="37">
        <f t="shared" si="31"/>
        <v>67989.399271498696</v>
      </c>
    </row>
    <row r="1019" spans="1:13" ht="14.4" x14ac:dyDescent="0.3">
      <c r="A1019" s="8" t="s">
        <v>9</v>
      </c>
      <c r="B1019" s="9" t="s">
        <v>13</v>
      </c>
      <c r="C1019" s="9" t="s">
        <v>14</v>
      </c>
      <c r="D1019" s="9">
        <f t="shared" si="24"/>
        <v>1</v>
      </c>
      <c r="E1019" s="9">
        <f t="shared" si="25"/>
        <v>0</v>
      </c>
      <c r="F1019" s="9">
        <f t="shared" si="26"/>
        <v>0</v>
      </c>
      <c r="G1019" s="9">
        <f t="shared" si="27"/>
        <v>1</v>
      </c>
      <c r="H1019" s="9">
        <v>53134</v>
      </c>
      <c r="I1019" s="9">
        <v>2</v>
      </c>
      <c r="J1019" s="9">
        <v>68</v>
      </c>
      <c r="K1019" s="9">
        <v>51</v>
      </c>
      <c r="L1019" s="35">
        <v>80317.286532979211</v>
      </c>
      <c r="M1019" s="37">
        <f t="shared" si="31"/>
        <v>78073.552275037058</v>
      </c>
    </row>
    <row r="1020" spans="1:13" ht="14.4" x14ac:dyDescent="0.3">
      <c r="A1020" s="8" t="s">
        <v>9</v>
      </c>
      <c r="B1020" s="9" t="s">
        <v>13</v>
      </c>
      <c r="C1020" s="9" t="s">
        <v>11</v>
      </c>
      <c r="D1020" s="9">
        <f t="shared" si="24"/>
        <v>1</v>
      </c>
      <c r="E1020" s="9">
        <f t="shared" si="25"/>
        <v>0</v>
      </c>
      <c r="F1020" s="9">
        <f t="shared" si="26"/>
        <v>0</v>
      </c>
      <c r="G1020" s="9">
        <f t="shared" si="27"/>
        <v>0</v>
      </c>
      <c r="H1020" s="9">
        <v>49260</v>
      </c>
      <c r="I1020" s="9">
        <v>4</v>
      </c>
      <c r="J1020" s="9">
        <v>78</v>
      </c>
      <c r="K1020" s="9">
        <v>48</v>
      </c>
      <c r="L1020" s="35">
        <v>76586.367509764881</v>
      </c>
      <c r="M1020" s="37">
        <f t="shared" si="31"/>
        <v>71372.075555888208</v>
      </c>
    </row>
    <row r="1021" spans="1:13" ht="14.4" x14ac:dyDescent="0.3">
      <c r="A1021" s="8" t="s">
        <v>12</v>
      </c>
      <c r="B1021" s="9" t="s">
        <v>10</v>
      </c>
      <c r="C1021" s="9" t="s">
        <v>14</v>
      </c>
      <c r="D1021" s="9">
        <f t="shared" si="24"/>
        <v>0</v>
      </c>
      <c r="E1021" s="9">
        <f t="shared" si="25"/>
        <v>1</v>
      </c>
      <c r="F1021" s="9">
        <f t="shared" si="26"/>
        <v>1</v>
      </c>
      <c r="G1021" s="9">
        <f t="shared" si="27"/>
        <v>1</v>
      </c>
      <c r="H1021" s="9">
        <v>49044</v>
      </c>
      <c r="I1021" s="9">
        <v>2</v>
      </c>
      <c r="J1021" s="9">
        <v>61</v>
      </c>
      <c r="K1021" s="9">
        <v>43</v>
      </c>
      <c r="L1021" s="35">
        <v>80955.449623856999</v>
      </c>
      <c r="M1021" s="37">
        <f t="shared" si="31"/>
        <v>88048.515184436925</v>
      </c>
    </row>
    <row r="1022" spans="1:13" ht="14.4" x14ac:dyDescent="0.3">
      <c r="A1022" s="8" t="s">
        <v>12</v>
      </c>
      <c r="B1022" s="9" t="s">
        <v>13</v>
      </c>
      <c r="C1022" s="9" t="s">
        <v>11</v>
      </c>
      <c r="D1022" s="9">
        <f t="shared" si="24"/>
        <v>0</v>
      </c>
      <c r="E1022" s="9">
        <f t="shared" si="25"/>
        <v>1</v>
      </c>
      <c r="F1022" s="9">
        <f t="shared" si="26"/>
        <v>0</v>
      </c>
      <c r="G1022" s="9">
        <f t="shared" si="27"/>
        <v>0</v>
      </c>
      <c r="H1022" s="9">
        <v>60235</v>
      </c>
      <c r="I1022" s="9">
        <v>4</v>
      </c>
      <c r="J1022" s="9">
        <v>46</v>
      </c>
      <c r="K1022" s="9">
        <v>61</v>
      </c>
      <c r="L1022" s="35">
        <v>91425.957996372366</v>
      </c>
      <c r="M1022" s="37">
        <f t="shared" si="31"/>
        <v>74319.40764551537</v>
      </c>
    </row>
    <row r="1023" spans="1:13" ht="14.4" x14ac:dyDescent="0.3">
      <c r="A1023" s="8" t="s">
        <v>15</v>
      </c>
      <c r="B1023" s="9" t="s">
        <v>13</v>
      </c>
      <c r="C1023" s="9" t="s">
        <v>14</v>
      </c>
      <c r="D1023" s="9">
        <f t="shared" si="24"/>
        <v>0</v>
      </c>
      <c r="E1023" s="9">
        <f t="shared" si="25"/>
        <v>0</v>
      </c>
      <c r="F1023" s="9">
        <f t="shared" si="26"/>
        <v>0</v>
      </c>
      <c r="G1023" s="9">
        <f t="shared" si="27"/>
        <v>1</v>
      </c>
      <c r="H1023" s="9">
        <v>60813</v>
      </c>
      <c r="I1023" s="9">
        <v>3</v>
      </c>
      <c r="J1023" s="9">
        <v>65</v>
      </c>
      <c r="K1023" s="9">
        <v>48</v>
      </c>
      <c r="L1023" s="35">
        <v>67755.365255856785</v>
      </c>
      <c r="M1023" s="37">
        <f t="shared" si="31"/>
        <v>76086.698531095084</v>
      </c>
    </row>
    <row r="1024" spans="1:13" ht="14.4" x14ac:dyDescent="0.3">
      <c r="A1024" s="8" t="s">
        <v>9</v>
      </c>
      <c r="B1024" s="9" t="s">
        <v>13</v>
      </c>
      <c r="C1024" s="9" t="s">
        <v>11</v>
      </c>
      <c r="D1024" s="9">
        <f t="shared" si="24"/>
        <v>1</v>
      </c>
      <c r="E1024" s="9">
        <f t="shared" si="25"/>
        <v>0</v>
      </c>
      <c r="F1024" s="9">
        <f t="shared" si="26"/>
        <v>0</v>
      </c>
      <c r="G1024" s="9">
        <f t="shared" si="27"/>
        <v>0</v>
      </c>
      <c r="H1024" s="9">
        <v>54218</v>
      </c>
      <c r="I1024" s="9">
        <v>4</v>
      </c>
      <c r="J1024" s="9">
        <v>42</v>
      </c>
      <c r="K1024" s="9">
        <v>38</v>
      </c>
      <c r="L1024" s="35">
        <v>74513.296874352032</v>
      </c>
      <c r="M1024" s="37">
        <f t="shared" si="31"/>
        <v>71153.152643285022</v>
      </c>
    </row>
    <row r="1025" spans="1:13" ht="14.4" x14ac:dyDescent="0.3">
      <c r="A1025" s="8" t="s">
        <v>15</v>
      </c>
      <c r="B1025" s="9" t="s">
        <v>13</v>
      </c>
      <c r="C1025" s="9" t="s">
        <v>14</v>
      </c>
      <c r="D1025" s="9">
        <f t="shared" si="24"/>
        <v>0</v>
      </c>
      <c r="E1025" s="9">
        <f t="shared" si="25"/>
        <v>0</v>
      </c>
      <c r="F1025" s="9">
        <f t="shared" si="26"/>
        <v>0</v>
      </c>
      <c r="G1025" s="9">
        <f t="shared" si="27"/>
        <v>1</v>
      </c>
      <c r="H1025" s="9">
        <v>50083</v>
      </c>
      <c r="I1025" s="9">
        <v>4</v>
      </c>
      <c r="J1025" s="9">
        <v>72</v>
      </c>
      <c r="K1025" s="9">
        <v>59</v>
      </c>
      <c r="L1025" s="35">
        <v>65942.453795167021</v>
      </c>
      <c r="M1025" s="37">
        <f t="shared" si="31"/>
        <v>74034.843464632446</v>
      </c>
    </row>
    <row r="1026" spans="1:13" ht="14.4" x14ac:dyDescent="0.3">
      <c r="A1026" s="8" t="s">
        <v>15</v>
      </c>
      <c r="B1026" s="9" t="s">
        <v>13</v>
      </c>
      <c r="C1026" s="9" t="s">
        <v>11</v>
      </c>
      <c r="D1026" s="9">
        <f t="shared" si="24"/>
        <v>0</v>
      </c>
      <c r="E1026" s="9">
        <f t="shared" si="25"/>
        <v>0</v>
      </c>
      <c r="F1026" s="9">
        <f t="shared" si="26"/>
        <v>0</v>
      </c>
      <c r="G1026" s="9">
        <f t="shared" si="27"/>
        <v>0</v>
      </c>
      <c r="H1026" s="9">
        <v>44912</v>
      </c>
      <c r="I1026" s="9">
        <v>2</v>
      </c>
      <c r="J1026" s="9">
        <v>67</v>
      </c>
      <c r="K1026" s="9">
        <v>19</v>
      </c>
      <c r="L1026" s="35">
        <v>64200.498943254686</v>
      </c>
      <c r="M1026" s="37">
        <f t="shared" si="31"/>
        <v>57337.796315152169</v>
      </c>
    </row>
    <row r="1027" spans="1:13" ht="14.4" x14ac:dyDescent="0.3">
      <c r="A1027" s="8" t="s">
        <v>9</v>
      </c>
      <c r="B1027" s="9" t="s">
        <v>13</v>
      </c>
      <c r="C1027" s="9" t="s">
        <v>11</v>
      </c>
      <c r="D1027" s="9">
        <f t="shared" si="24"/>
        <v>1</v>
      </c>
      <c r="E1027" s="9">
        <f t="shared" si="25"/>
        <v>0</v>
      </c>
      <c r="F1027" s="9">
        <f t="shared" si="26"/>
        <v>0</v>
      </c>
      <c r="G1027" s="9">
        <f t="shared" si="27"/>
        <v>0</v>
      </c>
      <c r="H1027" s="9">
        <v>57851</v>
      </c>
      <c r="I1027" s="9">
        <v>1</v>
      </c>
      <c r="J1027" s="9">
        <v>83</v>
      </c>
      <c r="K1027" s="9">
        <v>26</v>
      </c>
      <c r="L1027" s="35">
        <v>60930.671371959317</v>
      </c>
      <c r="M1027" s="37">
        <f t="shared" si="31"/>
        <v>69623.879771340129</v>
      </c>
    </row>
    <row r="1028" spans="1:13" ht="14.4" x14ac:dyDescent="0.3">
      <c r="A1028" s="8" t="s">
        <v>15</v>
      </c>
      <c r="B1028" s="9" t="s">
        <v>13</v>
      </c>
      <c r="C1028" s="9" t="s">
        <v>11</v>
      </c>
      <c r="D1028" s="9">
        <f t="shared" si="24"/>
        <v>0</v>
      </c>
      <c r="E1028" s="9">
        <f t="shared" si="25"/>
        <v>0</v>
      </c>
      <c r="F1028" s="9">
        <f t="shared" si="26"/>
        <v>0</v>
      </c>
      <c r="G1028" s="9">
        <f t="shared" si="27"/>
        <v>0</v>
      </c>
      <c r="H1028" s="9">
        <v>57569</v>
      </c>
      <c r="I1028" s="9">
        <v>2</v>
      </c>
      <c r="J1028" s="9">
        <v>42</v>
      </c>
      <c r="K1028" s="9">
        <v>54</v>
      </c>
      <c r="L1028" s="35">
        <v>68285.685822067491</v>
      </c>
      <c r="M1028" s="37">
        <f t="shared" si="31"/>
        <v>72207.842021062563</v>
      </c>
    </row>
    <row r="1029" spans="1:13" ht="14.4" x14ac:dyDescent="0.3">
      <c r="A1029" s="8" t="s">
        <v>15</v>
      </c>
      <c r="B1029" s="9" t="s">
        <v>13</v>
      </c>
      <c r="C1029" s="9" t="s">
        <v>11</v>
      </c>
      <c r="D1029" s="9">
        <f t="shared" si="24"/>
        <v>0</v>
      </c>
      <c r="E1029" s="9">
        <f t="shared" si="25"/>
        <v>0</v>
      </c>
      <c r="F1029" s="9">
        <f t="shared" si="26"/>
        <v>0</v>
      </c>
      <c r="G1029" s="9">
        <f t="shared" si="27"/>
        <v>0</v>
      </c>
      <c r="H1029" s="9">
        <v>58670</v>
      </c>
      <c r="I1029" s="9">
        <v>1</v>
      </c>
      <c r="J1029" s="9">
        <v>43</v>
      </c>
      <c r="K1029" s="9">
        <v>21</v>
      </c>
      <c r="L1029" s="35">
        <v>76976.493647252355</v>
      </c>
      <c r="M1029" s="37">
        <f t="shared" si="31"/>
        <v>64185.393720496708</v>
      </c>
    </row>
    <row r="1030" spans="1:13" ht="14.4" x14ac:dyDescent="0.3">
      <c r="A1030" s="8" t="s">
        <v>9</v>
      </c>
      <c r="B1030" s="9" t="s">
        <v>13</v>
      </c>
      <c r="C1030" s="9" t="s">
        <v>14</v>
      </c>
      <c r="D1030" s="9">
        <f t="shared" ref="D1030:D1284" si="32">IF(A1030="Tier 1",1,0)</f>
        <v>1</v>
      </c>
      <c r="E1030" s="9">
        <f t="shared" ref="E1030:E1284" si="33">IF(A1030="Tier 2",1,0)</f>
        <v>0</v>
      </c>
      <c r="F1030" s="9">
        <f t="shared" ref="F1030:F1284" si="34">IF(B1030="Manager",1,0)</f>
        <v>0</v>
      </c>
      <c r="G1030" s="9">
        <f t="shared" ref="G1030:G1284" si="35">IF(C1030="Metro",1,0)</f>
        <v>1</v>
      </c>
      <c r="H1030" s="9">
        <v>60290</v>
      </c>
      <c r="I1030" s="9">
        <v>1</v>
      </c>
      <c r="J1030" s="9">
        <v>53</v>
      </c>
      <c r="K1030" s="9">
        <v>51</v>
      </c>
      <c r="L1030" s="35">
        <v>81962.819030959901</v>
      </c>
      <c r="M1030" s="37">
        <f t="shared" si="31"/>
        <v>81388.979229277655</v>
      </c>
    </row>
    <row r="1031" spans="1:13" ht="14.4" x14ac:dyDescent="0.3">
      <c r="A1031" s="8" t="s">
        <v>12</v>
      </c>
      <c r="B1031" s="9" t="s">
        <v>10</v>
      </c>
      <c r="C1031" s="9" t="s">
        <v>11</v>
      </c>
      <c r="D1031" s="9">
        <f t="shared" si="32"/>
        <v>0</v>
      </c>
      <c r="E1031" s="9">
        <f t="shared" si="33"/>
        <v>1</v>
      </c>
      <c r="F1031" s="9">
        <f t="shared" si="34"/>
        <v>1</v>
      </c>
      <c r="G1031" s="9">
        <f t="shared" si="35"/>
        <v>0</v>
      </c>
      <c r="H1031" s="9">
        <v>54753</v>
      </c>
      <c r="I1031" s="9">
        <v>1</v>
      </c>
      <c r="J1031" s="9">
        <v>61</v>
      </c>
      <c r="K1031" s="9">
        <v>22</v>
      </c>
      <c r="L1031" s="35">
        <v>91972.509061331279</v>
      </c>
      <c r="M1031" s="37">
        <f t="shared" si="31"/>
        <v>81137.370900808062</v>
      </c>
    </row>
    <row r="1032" spans="1:13" ht="14.4" x14ac:dyDescent="0.3">
      <c r="A1032" s="8" t="s">
        <v>12</v>
      </c>
      <c r="B1032" s="9" t="s">
        <v>10</v>
      </c>
      <c r="C1032" s="9" t="s">
        <v>14</v>
      </c>
      <c r="D1032" s="9">
        <f t="shared" si="32"/>
        <v>0</v>
      </c>
      <c r="E1032" s="9">
        <f t="shared" si="33"/>
        <v>1</v>
      </c>
      <c r="F1032" s="9">
        <f t="shared" si="34"/>
        <v>1</v>
      </c>
      <c r="G1032" s="9">
        <f t="shared" si="35"/>
        <v>1</v>
      </c>
      <c r="H1032" s="9">
        <v>65622</v>
      </c>
      <c r="I1032" s="9">
        <v>1</v>
      </c>
      <c r="J1032" s="9">
        <v>39</v>
      </c>
      <c r="K1032" s="9">
        <v>47</v>
      </c>
      <c r="L1032" s="35">
        <v>101451.10921314912</v>
      </c>
      <c r="M1032" s="37">
        <f t="shared" si="31"/>
        <v>96680.181869850159</v>
      </c>
    </row>
    <row r="1033" spans="1:13" ht="14.4" x14ac:dyDescent="0.3">
      <c r="A1033" s="8" t="s">
        <v>12</v>
      </c>
      <c r="B1033" s="9" t="s">
        <v>13</v>
      </c>
      <c r="C1033" s="9" t="s">
        <v>14</v>
      </c>
      <c r="D1033" s="9">
        <f t="shared" si="32"/>
        <v>0</v>
      </c>
      <c r="E1033" s="9">
        <f t="shared" si="33"/>
        <v>1</v>
      </c>
      <c r="F1033" s="9">
        <f t="shared" si="34"/>
        <v>0</v>
      </c>
      <c r="G1033" s="9">
        <f t="shared" si="35"/>
        <v>1</v>
      </c>
      <c r="H1033" s="9">
        <v>46183</v>
      </c>
      <c r="I1033" s="9">
        <v>2</v>
      </c>
      <c r="J1033" s="9">
        <v>52</v>
      </c>
      <c r="K1033" s="9">
        <v>18</v>
      </c>
      <c r="L1033" s="35">
        <v>67435.458352965856</v>
      </c>
      <c r="M1033" s="37">
        <f t="shared" si="31"/>
        <v>60955.918437529086</v>
      </c>
    </row>
    <row r="1034" spans="1:13" ht="14.4" x14ac:dyDescent="0.3">
      <c r="A1034" s="8" t="s">
        <v>12</v>
      </c>
      <c r="B1034" s="9" t="s">
        <v>13</v>
      </c>
      <c r="C1034" s="9" t="s">
        <v>11</v>
      </c>
      <c r="D1034" s="9">
        <f t="shared" si="32"/>
        <v>0</v>
      </c>
      <c r="E1034" s="9">
        <f t="shared" si="33"/>
        <v>1</v>
      </c>
      <c r="F1034" s="9">
        <f t="shared" si="34"/>
        <v>0</v>
      </c>
      <c r="G1034" s="9">
        <f t="shared" si="35"/>
        <v>0</v>
      </c>
      <c r="H1034" s="9">
        <v>72661</v>
      </c>
      <c r="I1034" s="9">
        <v>3</v>
      </c>
      <c r="J1034" s="9">
        <v>74</v>
      </c>
      <c r="K1034" s="9">
        <v>47</v>
      </c>
      <c r="L1034" s="35">
        <v>70238.704805250949</v>
      </c>
      <c r="M1034" s="37">
        <f t="shared" si="31"/>
        <v>76232.510533372173</v>
      </c>
    </row>
    <row r="1035" spans="1:13" ht="14.4" x14ac:dyDescent="0.3">
      <c r="A1035" s="8" t="s">
        <v>9</v>
      </c>
      <c r="B1035" s="9" t="s">
        <v>13</v>
      </c>
      <c r="C1035" s="9" t="s">
        <v>11</v>
      </c>
      <c r="D1035" s="9">
        <f t="shared" si="32"/>
        <v>1</v>
      </c>
      <c r="E1035" s="9">
        <f t="shared" si="33"/>
        <v>0</v>
      </c>
      <c r="F1035" s="9">
        <f t="shared" si="34"/>
        <v>0</v>
      </c>
      <c r="G1035" s="9">
        <f t="shared" si="35"/>
        <v>0</v>
      </c>
      <c r="H1035" s="9">
        <v>58601</v>
      </c>
      <c r="I1035" s="9">
        <v>1</v>
      </c>
      <c r="J1035" s="9">
        <v>75</v>
      </c>
      <c r="K1035" s="9">
        <v>21</v>
      </c>
      <c r="L1035" s="35">
        <v>66538.085533307458</v>
      </c>
      <c r="M1035" s="37">
        <f t="shared" ref="M1035:M1098" si="36">$C$5+(D1035*$D$5)+(E1035*$E$5)+(F1035*$F$5)+(G1035*$G$5)+(H1035*$H$5)+(I1035*$I$5)+(J1035*$J$5)+(K1035*$K$5)</f>
        <v>68697.090245211453</v>
      </c>
    </row>
    <row r="1036" spans="1:13" ht="14.4" x14ac:dyDescent="0.3">
      <c r="A1036" s="8" t="s">
        <v>15</v>
      </c>
      <c r="B1036" s="9" t="s">
        <v>10</v>
      </c>
      <c r="C1036" s="9" t="s">
        <v>14</v>
      </c>
      <c r="D1036" s="9">
        <f t="shared" si="32"/>
        <v>0</v>
      </c>
      <c r="E1036" s="9">
        <f t="shared" si="33"/>
        <v>0</v>
      </c>
      <c r="F1036" s="9">
        <f t="shared" si="34"/>
        <v>1</v>
      </c>
      <c r="G1036" s="9">
        <f t="shared" si="35"/>
        <v>1</v>
      </c>
      <c r="H1036" s="9">
        <v>53160</v>
      </c>
      <c r="I1036" s="9">
        <v>1</v>
      </c>
      <c r="J1036" s="9">
        <v>48</v>
      </c>
      <c r="K1036" s="9">
        <v>19</v>
      </c>
      <c r="L1036" s="35">
        <v>73791.032448374521</v>
      </c>
      <c r="M1036" s="37">
        <f t="shared" si="36"/>
        <v>84601.493566792909</v>
      </c>
    </row>
    <row r="1037" spans="1:13" ht="14.4" x14ac:dyDescent="0.3">
      <c r="A1037" s="8" t="s">
        <v>15</v>
      </c>
      <c r="B1037" s="9" t="s">
        <v>13</v>
      </c>
      <c r="C1037" s="9" t="s">
        <v>14</v>
      </c>
      <c r="D1037" s="9">
        <f t="shared" si="32"/>
        <v>0</v>
      </c>
      <c r="E1037" s="9">
        <f t="shared" si="33"/>
        <v>0</v>
      </c>
      <c r="F1037" s="9">
        <f t="shared" si="34"/>
        <v>0</v>
      </c>
      <c r="G1037" s="9">
        <f t="shared" si="35"/>
        <v>1</v>
      </c>
      <c r="H1037" s="9">
        <v>44074</v>
      </c>
      <c r="I1037" s="9">
        <v>1</v>
      </c>
      <c r="J1037" s="9">
        <v>67</v>
      </c>
      <c r="K1037" s="9">
        <v>23</v>
      </c>
      <c r="L1037" s="35">
        <v>85688.219992747399</v>
      </c>
      <c r="M1037" s="37">
        <f t="shared" si="36"/>
        <v>62104.742145257682</v>
      </c>
    </row>
    <row r="1038" spans="1:13" ht="14.4" x14ac:dyDescent="0.3">
      <c r="A1038" s="8" t="s">
        <v>9</v>
      </c>
      <c r="B1038" s="9" t="s">
        <v>13</v>
      </c>
      <c r="C1038" s="9" t="s">
        <v>14</v>
      </c>
      <c r="D1038" s="9">
        <f t="shared" si="32"/>
        <v>1</v>
      </c>
      <c r="E1038" s="9">
        <f t="shared" si="33"/>
        <v>0</v>
      </c>
      <c r="F1038" s="9">
        <f t="shared" si="34"/>
        <v>0</v>
      </c>
      <c r="G1038" s="9">
        <f t="shared" si="35"/>
        <v>1</v>
      </c>
      <c r="H1038" s="9">
        <v>57795</v>
      </c>
      <c r="I1038" s="9">
        <v>1</v>
      </c>
      <c r="J1038" s="9">
        <v>43</v>
      </c>
      <c r="K1038" s="9">
        <v>54</v>
      </c>
      <c r="L1038" s="35">
        <v>83521.21511821149</v>
      </c>
      <c r="M1038" s="37">
        <f t="shared" si="36"/>
        <v>81075.599721536317</v>
      </c>
    </row>
    <row r="1039" spans="1:13" ht="14.4" x14ac:dyDescent="0.3">
      <c r="A1039" s="8" t="s">
        <v>9</v>
      </c>
      <c r="B1039" s="9" t="s">
        <v>13</v>
      </c>
      <c r="C1039" s="9" t="s">
        <v>11</v>
      </c>
      <c r="D1039" s="9">
        <f t="shared" si="32"/>
        <v>1</v>
      </c>
      <c r="E1039" s="9">
        <f t="shared" si="33"/>
        <v>0</v>
      </c>
      <c r="F1039" s="9">
        <f t="shared" si="34"/>
        <v>0</v>
      </c>
      <c r="G1039" s="9">
        <f t="shared" si="35"/>
        <v>0</v>
      </c>
      <c r="H1039" s="9">
        <v>42750</v>
      </c>
      <c r="I1039" s="9">
        <v>2</v>
      </c>
      <c r="J1039" s="9">
        <v>76</v>
      </c>
      <c r="K1039" s="9">
        <v>37</v>
      </c>
      <c r="L1039" s="35">
        <v>71368.604702988087</v>
      </c>
      <c r="M1039" s="37">
        <f t="shared" si="36"/>
        <v>65649.243918458174</v>
      </c>
    </row>
    <row r="1040" spans="1:13" ht="14.4" x14ac:dyDescent="0.3">
      <c r="A1040" s="8" t="s">
        <v>15</v>
      </c>
      <c r="B1040" s="9" t="s">
        <v>10</v>
      </c>
      <c r="C1040" s="9" t="s">
        <v>11</v>
      </c>
      <c r="D1040" s="9">
        <f t="shared" si="32"/>
        <v>0</v>
      </c>
      <c r="E1040" s="9">
        <f t="shared" si="33"/>
        <v>0</v>
      </c>
      <c r="F1040" s="9">
        <f t="shared" si="34"/>
        <v>1</v>
      </c>
      <c r="G1040" s="9">
        <f t="shared" si="35"/>
        <v>0</v>
      </c>
      <c r="H1040" s="9">
        <v>52091</v>
      </c>
      <c r="I1040" s="9">
        <v>2</v>
      </c>
      <c r="J1040" s="9">
        <v>53</v>
      </c>
      <c r="K1040" s="9">
        <v>46</v>
      </c>
      <c r="L1040" s="35">
        <v>72988.20713288823</v>
      </c>
      <c r="M1040" s="37">
        <f t="shared" si="36"/>
        <v>86982.25764512585</v>
      </c>
    </row>
    <row r="1041" spans="1:13" ht="14.4" x14ac:dyDescent="0.3">
      <c r="A1041" s="8" t="s">
        <v>12</v>
      </c>
      <c r="B1041" s="9" t="s">
        <v>10</v>
      </c>
      <c r="C1041" s="9" t="s">
        <v>11</v>
      </c>
      <c r="D1041" s="9">
        <f t="shared" si="32"/>
        <v>0</v>
      </c>
      <c r="E1041" s="9">
        <f t="shared" si="33"/>
        <v>1</v>
      </c>
      <c r="F1041" s="9">
        <f t="shared" si="34"/>
        <v>1</v>
      </c>
      <c r="G1041" s="9">
        <f t="shared" si="35"/>
        <v>0</v>
      </c>
      <c r="H1041" s="9">
        <v>56729</v>
      </c>
      <c r="I1041" s="9">
        <v>4</v>
      </c>
      <c r="J1041" s="9">
        <v>81</v>
      </c>
      <c r="K1041" s="9">
        <v>55</v>
      </c>
      <c r="L1041" s="35">
        <v>92360.486654985885</v>
      </c>
      <c r="M1041" s="37">
        <f t="shared" si="36"/>
        <v>90414.589849094962</v>
      </c>
    </row>
    <row r="1042" spans="1:13" ht="14.4" x14ac:dyDescent="0.3">
      <c r="A1042" s="8" t="s">
        <v>9</v>
      </c>
      <c r="B1042" s="9" t="s">
        <v>13</v>
      </c>
      <c r="C1042" s="9" t="s">
        <v>11</v>
      </c>
      <c r="D1042" s="9">
        <f t="shared" si="32"/>
        <v>1</v>
      </c>
      <c r="E1042" s="9">
        <f t="shared" si="33"/>
        <v>0</v>
      </c>
      <c r="F1042" s="9">
        <f t="shared" si="34"/>
        <v>0</v>
      </c>
      <c r="G1042" s="9">
        <f t="shared" si="35"/>
        <v>0</v>
      </c>
      <c r="H1042" s="9">
        <v>49998</v>
      </c>
      <c r="I1042" s="9">
        <v>2</v>
      </c>
      <c r="J1042" s="9">
        <v>35</v>
      </c>
      <c r="K1042" s="9">
        <v>30</v>
      </c>
      <c r="L1042" s="35">
        <v>60154.537531542679</v>
      </c>
      <c r="M1042" s="37">
        <f t="shared" si="36"/>
        <v>67259.553002919638</v>
      </c>
    </row>
    <row r="1043" spans="1:13" ht="14.4" x14ac:dyDescent="0.3">
      <c r="A1043" s="8" t="s">
        <v>9</v>
      </c>
      <c r="B1043" s="9" t="s">
        <v>10</v>
      </c>
      <c r="C1043" s="9" t="s">
        <v>14</v>
      </c>
      <c r="D1043" s="9">
        <f t="shared" si="32"/>
        <v>1</v>
      </c>
      <c r="E1043" s="9">
        <f t="shared" si="33"/>
        <v>0</v>
      </c>
      <c r="F1043" s="9">
        <f t="shared" si="34"/>
        <v>1</v>
      </c>
      <c r="G1043" s="9">
        <f t="shared" si="35"/>
        <v>1</v>
      </c>
      <c r="H1043" s="9">
        <v>45634</v>
      </c>
      <c r="I1043" s="9">
        <v>3</v>
      </c>
      <c r="J1043" s="9">
        <v>71</v>
      </c>
      <c r="K1043" s="9">
        <v>18</v>
      </c>
      <c r="L1043" s="35">
        <v>77400.432212100844</v>
      </c>
      <c r="M1043" s="37">
        <f t="shared" si="36"/>
        <v>85461.508290593032</v>
      </c>
    </row>
    <row r="1044" spans="1:13" ht="14.4" x14ac:dyDescent="0.3">
      <c r="A1044" s="8" t="s">
        <v>15</v>
      </c>
      <c r="B1044" s="9" t="s">
        <v>13</v>
      </c>
      <c r="C1044" s="9" t="s">
        <v>14</v>
      </c>
      <c r="D1044" s="9">
        <f t="shared" si="32"/>
        <v>0</v>
      </c>
      <c r="E1044" s="9">
        <f t="shared" si="33"/>
        <v>0</v>
      </c>
      <c r="F1044" s="9">
        <f t="shared" si="34"/>
        <v>0</v>
      </c>
      <c r="G1044" s="9">
        <f t="shared" si="35"/>
        <v>1</v>
      </c>
      <c r="H1044" s="9">
        <v>59128</v>
      </c>
      <c r="I1044" s="9">
        <v>1</v>
      </c>
      <c r="J1044" s="9">
        <v>56</v>
      </c>
      <c r="K1044" s="9">
        <v>61</v>
      </c>
      <c r="L1044" s="35">
        <v>85083.575524676562</v>
      </c>
      <c r="M1044" s="37">
        <f t="shared" si="36"/>
        <v>78782.945662969432</v>
      </c>
    </row>
    <row r="1045" spans="1:13" ht="14.4" x14ac:dyDescent="0.3">
      <c r="A1045" s="8" t="s">
        <v>9</v>
      </c>
      <c r="B1045" s="9" t="s">
        <v>13</v>
      </c>
      <c r="C1045" s="9" t="s">
        <v>11</v>
      </c>
      <c r="D1045" s="9">
        <f t="shared" si="32"/>
        <v>1</v>
      </c>
      <c r="E1045" s="9">
        <f t="shared" si="33"/>
        <v>0</v>
      </c>
      <c r="F1045" s="9">
        <f t="shared" si="34"/>
        <v>0</v>
      </c>
      <c r="G1045" s="9">
        <f t="shared" si="35"/>
        <v>0</v>
      </c>
      <c r="H1045" s="9">
        <v>47026</v>
      </c>
      <c r="I1045" s="9">
        <v>4</v>
      </c>
      <c r="J1045" s="9">
        <v>71</v>
      </c>
      <c r="K1045" s="9">
        <v>54</v>
      </c>
      <c r="L1045" s="35">
        <v>71084.321654336571</v>
      </c>
      <c r="M1045" s="37">
        <f t="shared" si="36"/>
        <v>71942.426728645165</v>
      </c>
    </row>
    <row r="1046" spans="1:13" ht="14.4" x14ac:dyDescent="0.3">
      <c r="A1046" s="8" t="s">
        <v>12</v>
      </c>
      <c r="B1046" s="9" t="s">
        <v>10</v>
      </c>
      <c r="C1046" s="9" t="s">
        <v>14</v>
      </c>
      <c r="D1046" s="9">
        <f t="shared" si="32"/>
        <v>0</v>
      </c>
      <c r="E1046" s="9">
        <f t="shared" si="33"/>
        <v>1</v>
      </c>
      <c r="F1046" s="9">
        <f t="shared" si="34"/>
        <v>1</v>
      </c>
      <c r="G1046" s="9">
        <f t="shared" si="35"/>
        <v>1</v>
      </c>
      <c r="H1046" s="9">
        <v>60268</v>
      </c>
      <c r="I1046" s="9">
        <v>3</v>
      </c>
      <c r="J1046" s="9">
        <v>78</v>
      </c>
      <c r="K1046" s="9">
        <v>22</v>
      </c>
      <c r="L1046" s="35">
        <v>86904.448888444385</v>
      </c>
      <c r="M1046" s="37">
        <f t="shared" si="36"/>
        <v>87588.312333827766</v>
      </c>
    </row>
    <row r="1047" spans="1:13" ht="14.4" x14ac:dyDescent="0.3">
      <c r="A1047" s="8" t="s">
        <v>15</v>
      </c>
      <c r="B1047" s="9" t="s">
        <v>10</v>
      </c>
      <c r="C1047" s="9" t="s">
        <v>11</v>
      </c>
      <c r="D1047" s="9">
        <f t="shared" si="32"/>
        <v>0</v>
      </c>
      <c r="E1047" s="9">
        <f t="shared" si="33"/>
        <v>0</v>
      </c>
      <c r="F1047" s="9">
        <f t="shared" si="34"/>
        <v>1</v>
      </c>
      <c r="G1047" s="9">
        <f t="shared" si="35"/>
        <v>0</v>
      </c>
      <c r="H1047" s="9">
        <v>57970</v>
      </c>
      <c r="I1047" s="9">
        <v>4</v>
      </c>
      <c r="J1047" s="9">
        <v>44</v>
      </c>
      <c r="K1047" s="9">
        <v>45</v>
      </c>
      <c r="L1047" s="35">
        <v>100715.12741345193</v>
      </c>
      <c r="M1047" s="37">
        <f t="shared" si="36"/>
        <v>89353.022184188187</v>
      </c>
    </row>
    <row r="1048" spans="1:13" ht="14.4" x14ac:dyDescent="0.3">
      <c r="A1048" s="8" t="s">
        <v>9</v>
      </c>
      <c r="B1048" s="9" t="s">
        <v>13</v>
      </c>
      <c r="C1048" s="9" t="s">
        <v>14</v>
      </c>
      <c r="D1048" s="9">
        <f t="shared" si="32"/>
        <v>1</v>
      </c>
      <c r="E1048" s="9">
        <f t="shared" si="33"/>
        <v>0</v>
      </c>
      <c r="F1048" s="9">
        <f t="shared" si="34"/>
        <v>0</v>
      </c>
      <c r="G1048" s="9">
        <f t="shared" si="35"/>
        <v>1</v>
      </c>
      <c r="H1048" s="9">
        <v>55204</v>
      </c>
      <c r="I1048" s="9">
        <v>3</v>
      </c>
      <c r="J1048" s="9">
        <v>83</v>
      </c>
      <c r="K1048" s="9">
        <v>22</v>
      </c>
      <c r="L1048" s="35">
        <v>70290.099800766257</v>
      </c>
      <c r="M1048" s="37">
        <f t="shared" si="36"/>
        <v>71415.245254689624</v>
      </c>
    </row>
    <row r="1049" spans="1:13" ht="14.4" x14ac:dyDescent="0.3">
      <c r="A1049" s="8" t="s">
        <v>15</v>
      </c>
      <c r="B1049" s="9" t="s">
        <v>13</v>
      </c>
      <c r="C1049" s="9" t="s">
        <v>14</v>
      </c>
      <c r="D1049" s="9">
        <f t="shared" si="32"/>
        <v>0</v>
      </c>
      <c r="E1049" s="9">
        <f t="shared" si="33"/>
        <v>0</v>
      </c>
      <c r="F1049" s="9">
        <f t="shared" si="34"/>
        <v>0</v>
      </c>
      <c r="G1049" s="9">
        <f t="shared" si="35"/>
        <v>1</v>
      </c>
      <c r="H1049" s="9">
        <v>48698</v>
      </c>
      <c r="I1049" s="9">
        <v>1</v>
      </c>
      <c r="J1049" s="9">
        <v>51</v>
      </c>
      <c r="K1049" s="9">
        <v>19</v>
      </c>
      <c r="L1049" s="35">
        <v>78933.474057212588</v>
      </c>
      <c r="M1049" s="37">
        <f t="shared" si="36"/>
        <v>63215.583949127191</v>
      </c>
    </row>
    <row r="1050" spans="1:13" ht="14.4" x14ac:dyDescent="0.3">
      <c r="A1050" s="8" t="s">
        <v>15</v>
      </c>
      <c r="B1050" s="9" t="s">
        <v>10</v>
      </c>
      <c r="C1050" s="9" t="s">
        <v>11</v>
      </c>
      <c r="D1050" s="9">
        <f t="shared" si="32"/>
        <v>0</v>
      </c>
      <c r="E1050" s="9">
        <f t="shared" si="33"/>
        <v>0</v>
      </c>
      <c r="F1050" s="9">
        <f t="shared" si="34"/>
        <v>1</v>
      </c>
      <c r="G1050" s="9">
        <f t="shared" si="35"/>
        <v>0</v>
      </c>
      <c r="H1050" s="9">
        <v>48779</v>
      </c>
      <c r="I1050" s="9">
        <v>1</v>
      </c>
      <c r="J1050" s="9">
        <v>79</v>
      </c>
      <c r="K1050" s="9">
        <v>35</v>
      </c>
      <c r="L1050" s="35">
        <v>69632.113706556091</v>
      </c>
      <c r="M1050" s="37">
        <f t="shared" si="36"/>
        <v>82572.314047569613</v>
      </c>
    </row>
    <row r="1051" spans="1:13" ht="14.4" x14ac:dyDescent="0.3">
      <c r="A1051" s="8" t="s">
        <v>9</v>
      </c>
      <c r="B1051" s="9" t="s">
        <v>13</v>
      </c>
      <c r="C1051" s="9" t="s">
        <v>14</v>
      </c>
      <c r="D1051" s="9">
        <f t="shared" si="32"/>
        <v>1</v>
      </c>
      <c r="E1051" s="9">
        <f t="shared" si="33"/>
        <v>0</v>
      </c>
      <c r="F1051" s="9">
        <f t="shared" si="34"/>
        <v>0</v>
      </c>
      <c r="G1051" s="9">
        <f t="shared" si="35"/>
        <v>1</v>
      </c>
      <c r="H1051" s="9">
        <v>51224</v>
      </c>
      <c r="I1051" s="9">
        <v>2</v>
      </c>
      <c r="J1051" s="9">
        <v>84</v>
      </c>
      <c r="K1051" s="9">
        <v>18</v>
      </c>
      <c r="L1051" s="35">
        <v>62549.329498489999</v>
      </c>
      <c r="M1051" s="37">
        <f t="shared" si="36"/>
        <v>68607.530655443916</v>
      </c>
    </row>
    <row r="1052" spans="1:13" ht="14.4" x14ac:dyDescent="0.3">
      <c r="A1052" s="8" t="s">
        <v>9</v>
      </c>
      <c r="B1052" s="9" t="s">
        <v>10</v>
      </c>
      <c r="C1052" s="9" t="s">
        <v>14</v>
      </c>
      <c r="D1052" s="9">
        <f t="shared" si="32"/>
        <v>1</v>
      </c>
      <c r="E1052" s="9">
        <f t="shared" si="33"/>
        <v>0</v>
      </c>
      <c r="F1052" s="9">
        <f t="shared" si="34"/>
        <v>1</v>
      </c>
      <c r="G1052" s="9">
        <f t="shared" si="35"/>
        <v>1</v>
      </c>
      <c r="H1052" s="9">
        <v>58035</v>
      </c>
      <c r="I1052" s="9">
        <v>1</v>
      </c>
      <c r="J1052" s="9">
        <v>64</v>
      </c>
      <c r="K1052" s="9">
        <v>20</v>
      </c>
      <c r="L1052" s="35">
        <v>86581.0524756464</v>
      </c>
      <c r="M1052" s="37">
        <f t="shared" si="36"/>
        <v>91663.244900636782</v>
      </c>
    </row>
    <row r="1053" spans="1:13" ht="14.4" x14ac:dyDescent="0.3">
      <c r="A1053" s="8" t="s">
        <v>9</v>
      </c>
      <c r="B1053" s="9" t="s">
        <v>13</v>
      </c>
      <c r="C1053" s="9" t="s">
        <v>11</v>
      </c>
      <c r="D1053" s="9">
        <f t="shared" si="32"/>
        <v>1</v>
      </c>
      <c r="E1053" s="9">
        <f t="shared" si="33"/>
        <v>0</v>
      </c>
      <c r="F1053" s="9">
        <f t="shared" si="34"/>
        <v>0</v>
      </c>
      <c r="G1053" s="9">
        <f t="shared" si="35"/>
        <v>0</v>
      </c>
      <c r="H1053" s="9">
        <v>46857</v>
      </c>
      <c r="I1053" s="9">
        <v>2</v>
      </c>
      <c r="J1053" s="9">
        <v>39</v>
      </c>
      <c r="K1053" s="9">
        <v>28</v>
      </c>
      <c r="L1053" s="35">
        <v>59126.222083978071</v>
      </c>
      <c r="M1053" s="37">
        <f t="shared" si="36"/>
        <v>65308.608218534137</v>
      </c>
    </row>
    <row r="1054" spans="1:13" ht="14.4" x14ac:dyDescent="0.3">
      <c r="A1054" s="8" t="s">
        <v>9</v>
      </c>
      <c r="B1054" s="9" t="s">
        <v>13</v>
      </c>
      <c r="C1054" s="9" t="s">
        <v>14</v>
      </c>
      <c r="D1054" s="9">
        <f t="shared" si="32"/>
        <v>1</v>
      </c>
      <c r="E1054" s="9">
        <f t="shared" si="33"/>
        <v>0</v>
      </c>
      <c r="F1054" s="9">
        <f t="shared" si="34"/>
        <v>0</v>
      </c>
      <c r="G1054" s="9">
        <f t="shared" si="35"/>
        <v>1</v>
      </c>
      <c r="H1054" s="9">
        <v>57928</v>
      </c>
      <c r="I1054" s="9">
        <v>3</v>
      </c>
      <c r="J1054" s="9">
        <v>58</v>
      </c>
      <c r="K1054" s="9">
        <v>55</v>
      </c>
      <c r="L1054" s="35">
        <v>70711.326108762325</v>
      </c>
      <c r="M1054" s="37">
        <f t="shared" si="36"/>
        <v>81281.734855416216</v>
      </c>
    </row>
    <row r="1055" spans="1:13" ht="14.4" x14ac:dyDescent="0.3">
      <c r="A1055" s="8" t="s">
        <v>15</v>
      </c>
      <c r="B1055" s="9" t="s">
        <v>10</v>
      </c>
      <c r="C1055" s="9" t="s">
        <v>11</v>
      </c>
      <c r="D1055" s="9">
        <f t="shared" si="32"/>
        <v>0</v>
      </c>
      <c r="E1055" s="9">
        <f t="shared" si="33"/>
        <v>0</v>
      </c>
      <c r="F1055" s="9">
        <f t="shared" si="34"/>
        <v>1</v>
      </c>
      <c r="G1055" s="9">
        <f t="shared" si="35"/>
        <v>0</v>
      </c>
      <c r="H1055" s="9">
        <v>48975</v>
      </c>
      <c r="I1055" s="9">
        <v>4</v>
      </c>
      <c r="J1055" s="9">
        <v>56</v>
      </c>
      <c r="K1055" s="9">
        <v>43</v>
      </c>
      <c r="L1055" s="35">
        <v>77684.114440713151</v>
      </c>
      <c r="M1055" s="37">
        <f t="shared" si="36"/>
        <v>84729.232258220509</v>
      </c>
    </row>
    <row r="1056" spans="1:13" ht="14.4" x14ac:dyDescent="0.3">
      <c r="A1056" s="8" t="s">
        <v>9</v>
      </c>
      <c r="B1056" s="9" t="s">
        <v>13</v>
      </c>
      <c r="C1056" s="9" t="s">
        <v>11</v>
      </c>
      <c r="D1056" s="9">
        <f t="shared" si="32"/>
        <v>1</v>
      </c>
      <c r="E1056" s="9">
        <f t="shared" si="33"/>
        <v>0</v>
      </c>
      <c r="F1056" s="9">
        <f t="shared" si="34"/>
        <v>0</v>
      </c>
      <c r="G1056" s="9">
        <f t="shared" si="35"/>
        <v>0</v>
      </c>
      <c r="H1056" s="9">
        <v>46945</v>
      </c>
      <c r="I1056" s="9">
        <v>4</v>
      </c>
      <c r="J1056" s="9">
        <v>53</v>
      </c>
      <c r="K1056" s="9">
        <v>43</v>
      </c>
      <c r="L1056" s="35">
        <v>63095.421858550209</v>
      </c>
      <c r="M1056" s="37">
        <f t="shared" si="36"/>
        <v>69123.242956689661</v>
      </c>
    </row>
    <row r="1057" spans="1:13" ht="14.4" x14ac:dyDescent="0.3">
      <c r="A1057" s="8" t="s">
        <v>12</v>
      </c>
      <c r="B1057" s="9" t="s">
        <v>10</v>
      </c>
      <c r="C1057" s="9" t="s">
        <v>14</v>
      </c>
      <c r="D1057" s="9">
        <f t="shared" si="32"/>
        <v>0</v>
      </c>
      <c r="E1057" s="9">
        <f t="shared" si="33"/>
        <v>1</v>
      </c>
      <c r="F1057" s="9">
        <f t="shared" si="34"/>
        <v>1</v>
      </c>
      <c r="G1057" s="9">
        <f t="shared" si="35"/>
        <v>1</v>
      </c>
      <c r="H1057" s="9">
        <v>73214</v>
      </c>
      <c r="I1057" s="9">
        <v>4</v>
      </c>
      <c r="J1057" s="9">
        <v>57</v>
      </c>
      <c r="K1057" s="9">
        <v>22</v>
      </c>
      <c r="L1057" s="35">
        <v>100119.52566380106</v>
      </c>
      <c r="M1057" s="37">
        <f t="shared" si="36"/>
        <v>93482.295624700695</v>
      </c>
    </row>
    <row r="1058" spans="1:13" ht="14.4" x14ac:dyDescent="0.3">
      <c r="A1058" s="8" t="s">
        <v>15</v>
      </c>
      <c r="B1058" s="9" t="s">
        <v>13</v>
      </c>
      <c r="C1058" s="9" t="s">
        <v>11</v>
      </c>
      <c r="D1058" s="9">
        <f t="shared" si="32"/>
        <v>0</v>
      </c>
      <c r="E1058" s="9">
        <f t="shared" si="33"/>
        <v>0</v>
      </c>
      <c r="F1058" s="9">
        <f t="shared" si="34"/>
        <v>0</v>
      </c>
      <c r="G1058" s="9">
        <f t="shared" si="35"/>
        <v>0</v>
      </c>
      <c r="H1058" s="9">
        <v>48934</v>
      </c>
      <c r="I1058" s="9">
        <v>3</v>
      </c>
      <c r="J1058" s="9">
        <v>73</v>
      </c>
      <c r="K1058" s="9">
        <v>25</v>
      </c>
      <c r="L1058" s="35">
        <v>58063.007524864304</v>
      </c>
      <c r="M1058" s="37">
        <f t="shared" si="36"/>
        <v>60656.792653888209</v>
      </c>
    </row>
    <row r="1059" spans="1:13" ht="14.4" x14ac:dyDescent="0.3">
      <c r="A1059" s="8" t="s">
        <v>9</v>
      </c>
      <c r="B1059" s="9" t="s">
        <v>10</v>
      </c>
      <c r="C1059" s="9" t="s">
        <v>14</v>
      </c>
      <c r="D1059" s="9">
        <f t="shared" si="32"/>
        <v>1</v>
      </c>
      <c r="E1059" s="9">
        <f t="shared" si="33"/>
        <v>0</v>
      </c>
      <c r="F1059" s="9">
        <f t="shared" si="34"/>
        <v>1</v>
      </c>
      <c r="G1059" s="9">
        <f t="shared" si="35"/>
        <v>1</v>
      </c>
      <c r="H1059" s="9">
        <v>59776</v>
      </c>
      <c r="I1059" s="9">
        <v>1</v>
      </c>
      <c r="J1059" s="9">
        <v>48</v>
      </c>
      <c r="K1059" s="9">
        <v>49</v>
      </c>
      <c r="L1059" s="35">
        <v>103831.71763964888</v>
      </c>
      <c r="M1059" s="37">
        <f t="shared" si="36"/>
        <v>100017.18472066964</v>
      </c>
    </row>
    <row r="1060" spans="1:13" ht="14.4" x14ac:dyDescent="0.3">
      <c r="A1060" s="8" t="s">
        <v>15</v>
      </c>
      <c r="B1060" s="9" t="s">
        <v>13</v>
      </c>
      <c r="C1060" s="9" t="s">
        <v>11</v>
      </c>
      <c r="D1060" s="9">
        <f t="shared" si="32"/>
        <v>0</v>
      </c>
      <c r="E1060" s="9">
        <f t="shared" si="33"/>
        <v>0</v>
      </c>
      <c r="F1060" s="9">
        <f t="shared" si="34"/>
        <v>0</v>
      </c>
      <c r="G1060" s="9">
        <f t="shared" si="35"/>
        <v>0</v>
      </c>
      <c r="H1060" s="9">
        <v>65198</v>
      </c>
      <c r="I1060" s="9">
        <v>4</v>
      </c>
      <c r="J1060" s="9">
        <v>55</v>
      </c>
      <c r="K1060" s="9">
        <v>44</v>
      </c>
      <c r="L1060" s="35">
        <v>60870.904682762273</v>
      </c>
      <c r="M1060" s="37">
        <f t="shared" si="36"/>
        <v>72958.077130000689</v>
      </c>
    </row>
    <row r="1061" spans="1:13" ht="14.4" x14ac:dyDescent="0.3">
      <c r="A1061" s="8" t="s">
        <v>9</v>
      </c>
      <c r="B1061" s="9" t="s">
        <v>13</v>
      </c>
      <c r="C1061" s="9" t="s">
        <v>14</v>
      </c>
      <c r="D1061" s="9">
        <f t="shared" si="32"/>
        <v>1</v>
      </c>
      <c r="E1061" s="9">
        <f t="shared" si="33"/>
        <v>0</v>
      </c>
      <c r="F1061" s="9">
        <f t="shared" si="34"/>
        <v>0</v>
      </c>
      <c r="G1061" s="9">
        <f t="shared" si="35"/>
        <v>1</v>
      </c>
      <c r="H1061" s="9">
        <v>55202</v>
      </c>
      <c r="I1061" s="9">
        <v>1</v>
      </c>
      <c r="J1061" s="9">
        <v>56</v>
      </c>
      <c r="K1061" s="9">
        <v>64</v>
      </c>
      <c r="L1061" s="35">
        <v>74959.861685191645</v>
      </c>
      <c r="M1061" s="37">
        <f t="shared" si="36"/>
        <v>82446.544503819401</v>
      </c>
    </row>
    <row r="1062" spans="1:13" ht="14.4" x14ac:dyDescent="0.3">
      <c r="A1062" s="8" t="s">
        <v>9</v>
      </c>
      <c r="B1062" s="9" t="s">
        <v>13</v>
      </c>
      <c r="C1062" s="9" t="s">
        <v>14</v>
      </c>
      <c r="D1062" s="9">
        <f t="shared" si="32"/>
        <v>1</v>
      </c>
      <c r="E1062" s="9">
        <f t="shared" si="33"/>
        <v>0</v>
      </c>
      <c r="F1062" s="9">
        <f t="shared" si="34"/>
        <v>0</v>
      </c>
      <c r="G1062" s="9">
        <f t="shared" si="35"/>
        <v>1</v>
      </c>
      <c r="H1062" s="9">
        <v>54972</v>
      </c>
      <c r="I1062" s="9">
        <v>1</v>
      </c>
      <c r="J1062" s="9">
        <v>85</v>
      </c>
      <c r="K1062" s="9">
        <v>49</v>
      </c>
      <c r="L1062" s="35">
        <v>78075.418085463054</v>
      </c>
      <c r="M1062" s="37">
        <f t="shared" si="36"/>
        <v>78352.650337901126</v>
      </c>
    </row>
    <row r="1063" spans="1:13" ht="14.4" x14ac:dyDescent="0.3">
      <c r="A1063" s="8" t="s">
        <v>9</v>
      </c>
      <c r="B1063" s="9" t="s">
        <v>10</v>
      </c>
      <c r="C1063" s="9" t="s">
        <v>14</v>
      </c>
      <c r="D1063" s="9">
        <f t="shared" si="32"/>
        <v>1</v>
      </c>
      <c r="E1063" s="9">
        <f t="shared" si="33"/>
        <v>0</v>
      </c>
      <c r="F1063" s="9">
        <f t="shared" si="34"/>
        <v>1</v>
      </c>
      <c r="G1063" s="9">
        <f t="shared" si="35"/>
        <v>1</v>
      </c>
      <c r="H1063" s="9">
        <v>56927</v>
      </c>
      <c r="I1063" s="9">
        <v>2</v>
      </c>
      <c r="J1063" s="9">
        <v>79</v>
      </c>
      <c r="K1063" s="9">
        <v>47</v>
      </c>
      <c r="L1063" s="35">
        <v>93102.250994564223</v>
      </c>
      <c r="M1063" s="37">
        <f t="shared" si="36"/>
        <v>98070.450612463144</v>
      </c>
    </row>
    <row r="1064" spans="1:13" ht="14.4" x14ac:dyDescent="0.3">
      <c r="A1064" s="8" t="s">
        <v>15</v>
      </c>
      <c r="B1064" s="9" t="s">
        <v>13</v>
      </c>
      <c r="C1064" s="9" t="s">
        <v>11</v>
      </c>
      <c r="D1064" s="9">
        <f t="shared" si="32"/>
        <v>0</v>
      </c>
      <c r="E1064" s="9">
        <f t="shared" si="33"/>
        <v>0</v>
      </c>
      <c r="F1064" s="9">
        <f t="shared" si="34"/>
        <v>0</v>
      </c>
      <c r="G1064" s="9">
        <f t="shared" si="35"/>
        <v>0</v>
      </c>
      <c r="H1064" s="9">
        <v>46207</v>
      </c>
      <c r="I1064" s="9">
        <v>3</v>
      </c>
      <c r="J1064" s="9">
        <v>71</v>
      </c>
      <c r="K1064" s="9">
        <v>27</v>
      </c>
      <c r="L1064" s="35">
        <v>60878.730624798656</v>
      </c>
      <c r="M1064" s="37">
        <f t="shared" si="36"/>
        <v>59950.484093457904</v>
      </c>
    </row>
    <row r="1065" spans="1:13" ht="14.4" x14ac:dyDescent="0.3">
      <c r="A1065" s="8" t="s">
        <v>15</v>
      </c>
      <c r="B1065" s="9" t="s">
        <v>13</v>
      </c>
      <c r="C1065" s="9" t="s">
        <v>14</v>
      </c>
      <c r="D1065" s="9">
        <f t="shared" si="32"/>
        <v>0</v>
      </c>
      <c r="E1065" s="9">
        <f t="shared" si="33"/>
        <v>0</v>
      </c>
      <c r="F1065" s="9">
        <f t="shared" si="34"/>
        <v>0</v>
      </c>
      <c r="G1065" s="9">
        <f t="shared" si="35"/>
        <v>1</v>
      </c>
      <c r="H1065" s="9">
        <v>54594</v>
      </c>
      <c r="I1065" s="9">
        <v>2</v>
      </c>
      <c r="J1065" s="9">
        <v>50</v>
      </c>
      <c r="K1065" s="9">
        <v>55</v>
      </c>
      <c r="L1065" s="35">
        <v>72363.845269388796</v>
      </c>
      <c r="M1065" s="37">
        <f t="shared" si="36"/>
        <v>75174.651485328053</v>
      </c>
    </row>
    <row r="1066" spans="1:13" ht="14.4" x14ac:dyDescent="0.3">
      <c r="A1066" s="8" t="s">
        <v>9</v>
      </c>
      <c r="B1066" s="9" t="s">
        <v>13</v>
      </c>
      <c r="C1066" s="9" t="s">
        <v>11</v>
      </c>
      <c r="D1066" s="9">
        <f t="shared" si="32"/>
        <v>1</v>
      </c>
      <c r="E1066" s="9">
        <f t="shared" si="33"/>
        <v>0</v>
      </c>
      <c r="F1066" s="9">
        <f t="shared" si="34"/>
        <v>0</v>
      </c>
      <c r="G1066" s="9">
        <f t="shared" si="35"/>
        <v>0</v>
      </c>
      <c r="H1066" s="9">
        <v>55117</v>
      </c>
      <c r="I1066" s="9">
        <v>2</v>
      </c>
      <c r="J1066" s="9">
        <v>59</v>
      </c>
      <c r="K1066" s="9">
        <v>48</v>
      </c>
      <c r="L1066" s="35">
        <v>72943.172261280037</v>
      </c>
      <c r="M1066" s="37">
        <f t="shared" si="36"/>
        <v>74144.533471295144</v>
      </c>
    </row>
    <row r="1067" spans="1:13" ht="14.4" x14ac:dyDescent="0.3">
      <c r="A1067" s="8" t="s">
        <v>12</v>
      </c>
      <c r="B1067" s="9" t="s">
        <v>13</v>
      </c>
      <c r="C1067" s="9" t="s">
        <v>11</v>
      </c>
      <c r="D1067" s="9">
        <f t="shared" si="32"/>
        <v>0</v>
      </c>
      <c r="E1067" s="9">
        <f t="shared" si="33"/>
        <v>1</v>
      </c>
      <c r="F1067" s="9">
        <f t="shared" si="34"/>
        <v>0</v>
      </c>
      <c r="G1067" s="9">
        <f t="shared" si="35"/>
        <v>0</v>
      </c>
      <c r="H1067" s="9">
        <v>53985</v>
      </c>
      <c r="I1067" s="9">
        <v>2</v>
      </c>
      <c r="J1067" s="9">
        <v>45</v>
      </c>
      <c r="K1067" s="9">
        <v>45</v>
      </c>
      <c r="L1067" s="35">
        <v>69523.017140990734</v>
      </c>
      <c r="M1067" s="37">
        <f t="shared" si="36"/>
        <v>67415.634683648095</v>
      </c>
    </row>
    <row r="1068" spans="1:13" ht="14.4" x14ac:dyDescent="0.3">
      <c r="A1068" s="8" t="s">
        <v>12</v>
      </c>
      <c r="B1068" s="9" t="s">
        <v>13</v>
      </c>
      <c r="C1068" s="9" t="s">
        <v>11</v>
      </c>
      <c r="D1068" s="9">
        <f t="shared" si="32"/>
        <v>0</v>
      </c>
      <c r="E1068" s="9">
        <f t="shared" si="33"/>
        <v>1</v>
      </c>
      <c r="F1068" s="9">
        <f t="shared" si="34"/>
        <v>0</v>
      </c>
      <c r="G1068" s="9">
        <f t="shared" si="35"/>
        <v>0</v>
      </c>
      <c r="H1068" s="9">
        <v>61926</v>
      </c>
      <c r="I1068" s="9">
        <v>2</v>
      </c>
      <c r="J1068" s="9">
        <v>46</v>
      </c>
      <c r="K1068" s="9">
        <v>24</v>
      </c>
      <c r="L1068" s="35">
        <v>63313.756017256164</v>
      </c>
      <c r="M1068" s="37">
        <f t="shared" si="36"/>
        <v>65560.330172906397</v>
      </c>
    </row>
    <row r="1069" spans="1:13" ht="14.4" x14ac:dyDescent="0.3">
      <c r="A1069" s="8" t="s">
        <v>15</v>
      </c>
      <c r="B1069" s="9" t="s">
        <v>13</v>
      </c>
      <c r="C1069" s="9" t="s">
        <v>14</v>
      </c>
      <c r="D1069" s="9">
        <f t="shared" si="32"/>
        <v>0</v>
      </c>
      <c r="E1069" s="9">
        <f t="shared" si="33"/>
        <v>0</v>
      </c>
      <c r="F1069" s="9">
        <f t="shared" si="34"/>
        <v>0</v>
      </c>
      <c r="G1069" s="9">
        <f t="shared" si="35"/>
        <v>1</v>
      </c>
      <c r="H1069" s="9">
        <v>56184</v>
      </c>
      <c r="I1069" s="9">
        <v>4</v>
      </c>
      <c r="J1069" s="9">
        <v>58</v>
      </c>
      <c r="K1069" s="9">
        <v>32</v>
      </c>
      <c r="L1069" s="35">
        <v>66697.468359983512</v>
      </c>
      <c r="M1069" s="37">
        <f t="shared" si="36"/>
        <v>69849.748963587335</v>
      </c>
    </row>
    <row r="1070" spans="1:13" ht="14.4" x14ac:dyDescent="0.3">
      <c r="A1070" s="8" t="s">
        <v>12</v>
      </c>
      <c r="B1070" s="9" t="s">
        <v>13</v>
      </c>
      <c r="C1070" s="9" t="s">
        <v>14</v>
      </c>
      <c r="D1070" s="9">
        <f t="shared" si="32"/>
        <v>0</v>
      </c>
      <c r="E1070" s="9">
        <f t="shared" si="33"/>
        <v>1</v>
      </c>
      <c r="F1070" s="9">
        <f t="shared" si="34"/>
        <v>0</v>
      </c>
      <c r="G1070" s="9">
        <f t="shared" si="35"/>
        <v>1</v>
      </c>
      <c r="H1070" s="9">
        <v>56101</v>
      </c>
      <c r="I1070" s="9">
        <v>3</v>
      </c>
      <c r="J1070" s="9">
        <v>62</v>
      </c>
      <c r="K1070" s="9">
        <v>24</v>
      </c>
      <c r="L1070" s="35">
        <v>59041.081356416165</v>
      </c>
      <c r="M1070" s="37">
        <f t="shared" si="36"/>
        <v>66922.898628510666</v>
      </c>
    </row>
    <row r="1071" spans="1:13" ht="14.4" x14ac:dyDescent="0.3">
      <c r="A1071" s="8" t="s">
        <v>12</v>
      </c>
      <c r="B1071" s="9" t="s">
        <v>13</v>
      </c>
      <c r="C1071" s="9" t="s">
        <v>14</v>
      </c>
      <c r="D1071" s="9">
        <f t="shared" si="32"/>
        <v>0</v>
      </c>
      <c r="E1071" s="9">
        <f t="shared" si="33"/>
        <v>1</v>
      </c>
      <c r="F1071" s="9">
        <f t="shared" si="34"/>
        <v>0</v>
      </c>
      <c r="G1071" s="9">
        <f t="shared" si="35"/>
        <v>1</v>
      </c>
      <c r="H1071" s="9">
        <v>52401</v>
      </c>
      <c r="I1071" s="9">
        <v>3</v>
      </c>
      <c r="J1071" s="9">
        <v>48</v>
      </c>
      <c r="K1071" s="9">
        <v>57</v>
      </c>
      <c r="L1071" s="35">
        <v>73990.758205405888</v>
      </c>
      <c r="M1071" s="37">
        <f t="shared" si="36"/>
        <v>73848.177937759683</v>
      </c>
    </row>
    <row r="1072" spans="1:13" ht="14.4" x14ac:dyDescent="0.3">
      <c r="A1072" s="8" t="s">
        <v>12</v>
      </c>
      <c r="B1072" s="9" t="s">
        <v>10</v>
      </c>
      <c r="C1072" s="9" t="s">
        <v>14</v>
      </c>
      <c r="D1072" s="9">
        <f t="shared" si="32"/>
        <v>0</v>
      </c>
      <c r="E1072" s="9">
        <f t="shared" si="33"/>
        <v>1</v>
      </c>
      <c r="F1072" s="9">
        <f t="shared" si="34"/>
        <v>1</v>
      </c>
      <c r="G1072" s="9">
        <f t="shared" si="35"/>
        <v>1</v>
      </c>
      <c r="H1072" s="9">
        <v>61410</v>
      </c>
      <c r="I1072" s="9">
        <v>4</v>
      </c>
      <c r="J1072" s="9">
        <v>83</v>
      </c>
      <c r="K1072" s="9">
        <v>59</v>
      </c>
      <c r="L1072" s="35">
        <v>102928.714227242</v>
      </c>
      <c r="M1072" s="37">
        <f t="shared" si="36"/>
        <v>97637.532540333283</v>
      </c>
    </row>
    <row r="1073" spans="1:13" ht="14.4" x14ac:dyDescent="0.3">
      <c r="A1073" s="8" t="s">
        <v>15</v>
      </c>
      <c r="B1073" s="9" t="s">
        <v>13</v>
      </c>
      <c r="C1073" s="9" t="s">
        <v>14</v>
      </c>
      <c r="D1073" s="9">
        <f t="shared" si="32"/>
        <v>0</v>
      </c>
      <c r="E1073" s="9">
        <f t="shared" si="33"/>
        <v>0</v>
      </c>
      <c r="F1073" s="9">
        <f t="shared" si="34"/>
        <v>0</v>
      </c>
      <c r="G1073" s="9">
        <f t="shared" si="35"/>
        <v>1</v>
      </c>
      <c r="H1073" s="9">
        <v>48638</v>
      </c>
      <c r="I1073" s="9">
        <v>1</v>
      </c>
      <c r="J1073" s="9">
        <v>54</v>
      </c>
      <c r="K1073" s="9">
        <v>36</v>
      </c>
      <c r="L1073" s="35">
        <v>68374.749103104521</v>
      </c>
      <c r="M1073" s="37">
        <f t="shared" si="36"/>
        <v>67579.522172445446</v>
      </c>
    </row>
    <row r="1074" spans="1:13" ht="14.4" x14ac:dyDescent="0.3">
      <c r="A1074" s="8" t="s">
        <v>9</v>
      </c>
      <c r="B1074" s="9" t="s">
        <v>13</v>
      </c>
      <c r="C1074" s="9" t="s">
        <v>11</v>
      </c>
      <c r="D1074" s="9">
        <f t="shared" si="32"/>
        <v>1</v>
      </c>
      <c r="E1074" s="9">
        <f t="shared" si="33"/>
        <v>0</v>
      </c>
      <c r="F1074" s="9">
        <f t="shared" si="34"/>
        <v>0</v>
      </c>
      <c r="G1074" s="9">
        <f t="shared" si="35"/>
        <v>0</v>
      </c>
      <c r="H1074" s="9">
        <v>47527</v>
      </c>
      <c r="I1074" s="9">
        <v>2</v>
      </c>
      <c r="J1074" s="9">
        <v>77</v>
      </c>
      <c r="K1074" s="9">
        <v>29</v>
      </c>
      <c r="L1074" s="35">
        <v>58336.535717828934</v>
      </c>
      <c r="M1074" s="37">
        <f t="shared" si="36"/>
        <v>65731.32696655138</v>
      </c>
    </row>
    <row r="1075" spans="1:13" ht="14.4" x14ac:dyDescent="0.3">
      <c r="A1075" s="8" t="s">
        <v>9</v>
      </c>
      <c r="B1075" s="9" t="s">
        <v>13</v>
      </c>
      <c r="C1075" s="9" t="s">
        <v>11</v>
      </c>
      <c r="D1075" s="9">
        <f t="shared" si="32"/>
        <v>1</v>
      </c>
      <c r="E1075" s="9">
        <f t="shared" si="33"/>
        <v>0</v>
      </c>
      <c r="F1075" s="9">
        <f t="shared" si="34"/>
        <v>0</v>
      </c>
      <c r="G1075" s="9">
        <f t="shared" si="35"/>
        <v>0</v>
      </c>
      <c r="H1075" s="9">
        <v>45405</v>
      </c>
      <c r="I1075" s="9">
        <v>1</v>
      </c>
      <c r="J1075" s="9">
        <v>78</v>
      </c>
      <c r="K1075" s="9">
        <v>42</v>
      </c>
      <c r="L1075" s="35">
        <v>73800.360611974451</v>
      </c>
      <c r="M1075" s="37">
        <f t="shared" si="36"/>
        <v>68164.663315975922</v>
      </c>
    </row>
    <row r="1076" spans="1:13" ht="14.4" x14ac:dyDescent="0.3">
      <c r="A1076" s="8" t="s">
        <v>12</v>
      </c>
      <c r="B1076" s="9" t="s">
        <v>13</v>
      </c>
      <c r="C1076" s="9" t="s">
        <v>14</v>
      </c>
      <c r="D1076" s="9">
        <f t="shared" si="32"/>
        <v>0</v>
      </c>
      <c r="E1076" s="9">
        <f t="shared" si="33"/>
        <v>1</v>
      </c>
      <c r="F1076" s="9">
        <f t="shared" si="34"/>
        <v>0</v>
      </c>
      <c r="G1076" s="9">
        <f t="shared" si="35"/>
        <v>1</v>
      </c>
      <c r="H1076" s="9">
        <v>62532</v>
      </c>
      <c r="I1076" s="9">
        <v>4</v>
      </c>
      <c r="J1076" s="9">
        <v>70</v>
      </c>
      <c r="K1076" s="9">
        <v>48</v>
      </c>
      <c r="L1076" s="35">
        <v>65021.821672524151</v>
      </c>
      <c r="M1076" s="37">
        <f t="shared" si="36"/>
        <v>75983.409684042184</v>
      </c>
    </row>
    <row r="1077" spans="1:13" ht="14.4" x14ac:dyDescent="0.3">
      <c r="A1077" s="8" t="s">
        <v>9</v>
      </c>
      <c r="B1077" s="9" t="s">
        <v>13</v>
      </c>
      <c r="C1077" s="9" t="s">
        <v>14</v>
      </c>
      <c r="D1077" s="9">
        <f t="shared" si="32"/>
        <v>1</v>
      </c>
      <c r="E1077" s="9">
        <f t="shared" si="33"/>
        <v>0</v>
      </c>
      <c r="F1077" s="9">
        <f t="shared" si="34"/>
        <v>0</v>
      </c>
      <c r="G1077" s="9">
        <f t="shared" si="35"/>
        <v>1</v>
      </c>
      <c r="H1077" s="9">
        <v>71760</v>
      </c>
      <c r="I1077" s="9">
        <v>4</v>
      </c>
      <c r="J1077" s="9">
        <v>40</v>
      </c>
      <c r="K1077" s="9">
        <v>39</v>
      </c>
      <c r="L1077" s="35">
        <v>71187.521572078884</v>
      </c>
      <c r="M1077" s="37">
        <f t="shared" si="36"/>
        <v>83421.822408592867</v>
      </c>
    </row>
    <row r="1078" spans="1:13" ht="14.4" x14ac:dyDescent="0.3">
      <c r="A1078" s="8" t="s">
        <v>15</v>
      </c>
      <c r="B1078" s="9" t="s">
        <v>13</v>
      </c>
      <c r="C1078" s="9" t="s">
        <v>14</v>
      </c>
      <c r="D1078" s="9">
        <f t="shared" si="32"/>
        <v>0</v>
      </c>
      <c r="E1078" s="9">
        <f t="shared" si="33"/>
        <v>0</v>
      </c>
      <c r="F1078" s="9">
        <f t="shared" si="34"/>
        <v>0</v>
      </c>
      <c r="G1078" s="9">
        <f t="shared" si="35"/>
        <v>1</v>
      </c>
      <c r="H1078" s="9">
        <v>46342</v>
      </c>
      <c r="I1078" s="9">
        <v>3</v>
      </c>
      <c r="J1078" s="9">
        <v>42</v>
      </c>
      <c r="K1078" s="9">
        <v>63</v>
      </c>
      <c r="L1078" s="35">
        <v>78936.187509007927</v>
      </c>
      <c r="M1078" s="37">
        <f t="shared" si="36"/>
        <v>73519.807596950573</v>
      </c>
    </row>
    <row r="1079" spans="1:13" ht="14.4" x14ac:dyDescent="0.3">
      <c r="A1079" s="8" t="s">
        <v>12</v>
      </c>
      <c r="B1079" s="9" t="s">
        <v>13</v>
      </c>
      <c r="C1079" s="9" t="s">
        <v>11</v>
      </c>
      <c r="D1079" s="9">
        <f t="shared" si="32"/>
        <v>0</v>
      </c>
      <c r="E1079" s="9">
        <f t="shared" si="33"/>
        <v>1</v>
      </c>
      <c r="F1079" s="9">
        <f t="shared" si="34"/>
        <v>0</v>
      </c>
      <c r="G1079" s="9">
        <f t="shared" si="35"/>
        <v>0</v>
      </c>
      <c r="H1079" s="9">
        <v>53031</v>
      </c>
      <c r="I1079" s="9">
        <v>4</v>
      </c>
      <c r="J1079" s="9">
        <v>68</v>
      </c>
      <c r="K1079" s="9">
        <v>54</v>
      </c>
      <c r="L1079" s="35">
        <v>64318.121742918636</v>
      </c>
      <c r="M1079" s="37">
        <f t="shared" si="36"/>
        <v>69173.194366829863</v>
      </c>
    </row>
    <row r="1080" spans="1:13" ht="14.4" x14ac:dyDescent="0.3">
      <c r="A1080" s="8" t="s">
        <v>12</v>
      </c>
      <c r="B1080" s="9" t="s">
        <v>10</v>
      </c>
      <c r="C1080" s="9" t="s">
        <v>14</v>
      </c>
      <c r="D1080" s="9">
        <f t="shared" si="32"/>
        <v>0</v>
      </c>
      <c r="E1080" s="9">
        <f t="shared" si="33"/>
        <v>1</v>
      </c>
      <c r="F1080" s="9">
        <f t="shared" si="34"/>
        <v>1</v>
      </c>
      <c r="G1080" s="9">
        <f t="shared" si="35"/>
        <v>1</v>
      </c>
      <c r="H1080" s="9">
        <v>61439</v>
      </c>
      <c r="I1080" s="9">
        <v>2</v>
      </c>
      <c r="J1080" s="9">
        <v>56</v>
      </c>
      <c r="K1080" s="9">
        <v>37</v>
      </c>
      <c r="L1080" s="35">
        <v>101788.37689750498</v>
      </c>
      <c r="M1080" s="37">
        <f t="shared" si="36"/>
        <v>92110.630280529556</v>
      </c>
    </row>
    <row r="1081" spans="1:13" ht="14.4" x14ac:dyDescent="0.3">
      <c r="A1081" s="8" t="s">
        <v>9</v>
      </c>
      <c r="B1081" s="9" t="s">
        <v>13</v>
      </c>
      <c r="C1081" s="9" t="s">
        <v>14</v>
      </c>
      <c r="D1081" s="9">
        <f t="shared" si="32"/>
        <v>1</v>
      </c>
      <c r="E1081" s="9">
        <f t="shared" si="33"/>
        <v>0</v>
      </c>
      <c r="F1081" s="9">
        <f t="shared" si="34"/>
        <v>0</v>
      </c>
      <c r="G1081" s="9">
        <f t="shared" si="35"/>
        <v>1</v>
      </c>
      <c r="H1081" s="9">
        <v>55130</v>
      </c>
      <c r="I1081" s="9">
        <v>4</v>
      </c>
      <c r="J1081" s="9">
        <v>54</v>
      </c>
      <c r="K1081" s="9">
        <v>63</v>
      </c>
      <c r="L1081" s="35">
        <v>76329.434728796914</v>
      </c>
      <c r="M1081" s="37">
        <f t="shared" si="36"/>
        <v>82075.270643949101</v>
      </c>
    </row>
    <row r="1082" spans="1:13" ht="14.4" x14ac:dyDescent="0.3">
      <c r="A1082" s="8" t="s">
        <v>15</v>
      </c>
      <c r="B1082" s="9" t="s">
        <v>13</v>
      </c>
      <c r="C1082" s="9" t="s">
        <v>14</v>
      </c>
      <c r="D1082" s="9">
        <f t="shared" si="32"/>
        <v>0</v>
      </c>
      <c r="E1082" s="9">
        <f t="shared" si="33"/>
        <v>0</v>
      </c>
      <c r="F1082" s="9">
        <f t="shared" si="34"/>
        <v>0</v>
      </c>
      <c r="G1082" s="9">
        <f t="shared" si="35"/>
        <v>1</v>
      </c>
      <c r="H1082" s="9">
        <v>60214</v>
      </c>
      <c r="I1082" s="9">
        <v>3</v>
      </c>
      <c r="J1082" s="9">
        <v>59</v>
      </c>
      <c r="K1082" s="9">
        <v>21</v>
      </c>
      <c r="L1082" s="35">
        <v>62418.979000545485</v>
      </c>
      <c r="M1082" s="37">
        <f t="shared" si="36"/>
        <v>68846.711077758388</v>
      </c>
    </row>
    <row r="1083" spans="1:13" ht="14.4" x14ac:dyDescent="0.3">
      <c r="A1083" s="8" t="s">
        <v>9</v>
      </c>
      <c r="B1083" s="9" t="s">
        <v>13</v>
      </c>
      <c r="C1083" s="9" t="s">
        <v>11</v>
      </c>
      <c r="D1083" s="9">
        <f t="shared" si="32"/>
        <v>1</v>
      </c>
      <c r="E1083" s="9">
        <f t="shared" si="33"/>
        <v>0</v>
      </c>
      <c r="F1083" s="9">
        <f t="shared" si="34"/>
        <v>0</v>
      </c>
      <c r="G1083" s="9">
        <f t="shared" si="35"/>
        <v>0</v>
      </c>
      <c r="H1083" s="9">
        <v>52854</v>
      </c>
      <c r="I1083" s="9">
        <v>4</v>
      </c>
      <c r="J1083" s="9">
        <v>52</v>
      </c>
      <c r="K1083" s="9">
        <v>54</v>
      </c>
      <c r="L1083" s="35">
        <v>76868.812498046376</v>
      </c>
      <c r="M1083" s="37">
        <f t="shared" si="36"/>
        <v>74643.70629991345</v>
      </c>
    </row>
    <row r="1084" spans="1:13" ht="14.4" x14ac:dyDescent="0.3">
      <c r="A1084" s="8" t="s">
        <v>9</v>
      </c>
      <c r="B1084" s="9" t="s">
        <v>13</v>
      </c>
      <c r="C1084" s="9" t="s">
        <v>11</v>
      </c>
      <c r="D1084" s="9">
        <f t="shared" si="32"/>
        <v>1</v>
      </c>
      <c r="E1084" s="9">
        <f t="shared" si="33"/>
        <v>0</v>
      </c>
      <c r="F1084" s="9">
        <f t="shared" si="34"/>
        <v>0</v>
      </c>
      <c r="G1084" s="9">
        <f t="shared" si="35"/>
        <v>0</v>
      </c>
      <c r="H1084" s="9">
        <v>38765</v>
      </c>
      <c r="I1084" s="9">
        <v>4</v>
      </c>
      <c r="J1084" s="9">
        <v>72</v>
      </c>
      <c r="K1084" s="9">
        <v>60</v>
      </c>
      <c r="L1084" s="35">
        <v>80489.547651238259</v>
      </c>
      <c r="M1084" s="37">
        <f t="shared" si="36"/>
        <v>69761.807143681959</v>
      </c>
    </row>
    <row r="1085" spans="1:13" ht="14.4" x14ac:dyDescent="0.3">
      <c r="A1085" s="8" t="s">
        <v>12</v>
      </c>
      <c r="B1085" s="9" t="s">
        <v>13</v>
      </c>
      <c r="C1085" s="9" t="s">
        <v>11</v>
      </c>
      <c r="D1085" s="9">
        <f t="shared" si="32"/>
        <v>0</v>
      </c>
      <c r="E1085" s="9">
        <f t="shared" si="33"/>
        <v>1</v>
      </c>
      <c r="F1085" s="9">
        <f t="shared" si="34"/>
        <v>0</v>
      </c>
      <c r="G1085" s="9">
        <f t="shared" si="35"/>
        <v>0</v>
      </c>
      <c r="H1085" s="9">
        <v>56405</v>
      </c>
      <c r="I1085" s="9">
        <v>4</v>
      </c>
      <c r="J1085" s="9">
        <v>71</v>
      </c>
      <c r="K1085" s="9">
        <v>32</v>
      </c>
      <c r="L1085" s="35">
        <v>60035.100228312614</v>
      </c>
      <c r="M1085" s="37">
        <f t="shared" si="36"/>
        <v>64989.21856934375</v>
      </c>
    </row>
    <row r="1086" spans="1:13" ht="14.4" x14ac:dyDescent="0.3">
      <c r="A1086" s="8" t="s">
        <v>9</v>
      </c>
      <c r="B1086" s="9" t="s">
        <v>13</v>
      </c>
      <c r="C1086" s="9" t="s">
        <v>11</v>
      </c>
      <c r="D1086" s="9">
        <f t="shared" si="32"/>
        <v>1</v>
      </c>
      <c r="E1086" s="9">
        <f t="shared" si="33"/>
        <v>0</v>
      </c>
      <c r="F1086" s="9">
        <f t="shared" si="34"/>
        <v>0</v>
      </c>
      <c r="G1086" s="9">
        <f t="shared" si="35"/>
        <v>0</v>
      </c>
      <c r="H1086" s="9">
        <v>58805</v>
      </c>
      <c r="I1086" s="9">
        <v>1</v>
      </c>
      <c r="J1086" s="9">
        <v>36</v>
      </c>
      <c r="K1086" s="9">
        <v>47</v>
      </c>
      <c r="L1086" s="35">
        <v>74280.302963983166</v>
      </c>
      <c r="M1086" s="37">
        <f t="shared" si="36"/>
        <v>75664.11351979227</v>
      </c>
    </row>
    <row r="1087" spans="1:13" ht="14.4" x14ac:dyDescent="0.3">
      <c r="A1087" s="8" t="s">
        <v>9</v>
      </c>
      <c r="B1087" s="9" t="s">
        <v>13</v>
      </c>
      <c r="C1087" s="9" t="s">
        <v>14</v>
      </c>
      <c r="D1087" s="9">
        <f t="shared" si="32"/>
        <v>1</v>
      </c>
      <c r="E1087" s="9">
        <f t="shared" si="33"/>
        <v>0</v>
      </c>
      <c r="F1087" s="9">
        <f t="shared" si="34"/>
        <v>0</v>
      </c>
      <c r="G1087" s="9">
        <f t="shared" si="35"/>
        <v>1</v>
      </c>
      <c r="H1087" s="9">
        <v>52168</v>
      </c>
      <c r="I1087" s="9">
        <v>2</v>
      </c>
      <c r="J1087" s="9">
        <v>40</v>
      </c>
      <c r="K1087" s="9">
        <v>21</v>
      </c>
      <c r="L1087" s="35">
        <v>70571.959468185509</v>
      </c>
      <c r="M1087" s="37">
        <f t="shared" si="36"/>
        <v>69971.359919622148</v>
      </c>
    </row>
    <row r="1088" spans="1:13" ht="14.4" x14ac:dyDescent="0.3">
      <c r="A1088" s="8" t="s">
        <v>12</v>
      </c>
      <c r="B1088" s="9" t="s">
        <v>10</v>
      </c>
      <c r="C1088" s="9" t="s">
        <v>14</v>
      </c>
      <c r="D1088" s="9">
        <f t="shared" si="32"/>
        <v>0</v>
      </c>
      <c r="E1088" s="9">
        <f t="shared" si="33"/>
        <v>1</v>
      </c>
      <c r="F1088" s="9">
        <f t="shared" si="34"/>
        <v>1</v>
      </c>
      <c r="G1088" s="9">
        <f t="shared" si="35"/>
        <v>1</v>
      </c>
      <c r="H1088" s="9">
        <v>59767</v>
      </c>
      <c r="I1088" s="9">
        <v>2</v>
      </c>
      <c r="J1088" s="9">
        <v>37</v>
      </c>
      <c r="K1088" s="9">
        <v>28</v>
      </c>
      <c r="L1088" s="35">
        <v>98977.140716295922</v>
      </c>
      <c r="M1088" s="37">
        <f t="shared" si="36"/>
        <v>89094.495424184148</v>
      </c>
    </row>
    <row r="1089" spans="1:13" ht="14.4" x14ac:dyDescent="0.3">
      <c r="A1089" s="8" t="s">
        <v>12</v>
      </c>
      <c r="B1089" s="9" t="s">
        <v>13</v>
      </c>
      <c r="C1089" s="9" t="s">
        <v>14</v>
      </c>
      <c r="D1089" s="9">
        <f t="shared" si="32"/>
        <v>0</v>
      </c>
      <c r="E1089" s="9">
        <f t="shared" si="33"/>
        <v>1</v>
      </c>
      <c r="F1089" s="9">
        <f t="shared" si="34"/>
        <v>0</v>
      </c>
      <c r="G1089" s="9">
        <f t="shared" si="35"/>
        <v>1</v>
      </c>
      <c r="H1089" s="9">
        <v>54644</v>
      </c>
      <c r="I1089" s="9">
        <v>2</v>
      </c>
      <c r="J1089" s="9">
        <v>40</v>
      </c>
      <c r="K1089" s="9">
        <v>63</v>
      </c>
      <c r="L1089" s="35">
        <v>74059.057091426439</v>
      </c>
      <c r="M1089" s="37">
        <f t="shared" si="36"/>
        <v>76473.005095264918</v>
      </c>
    </row>
    <row r="1090" spans="1:13" ht="14.4" x14ac:dyDescent="0.3">
      <c r="A1090" s="8" t="s">
        <v>12</v>
      </c>
      <c r="B1090" s="9" t="s">
        <v>13</v>
      </c>
      <c r="C1090" s="9" t="s">
        <v>14</v>
      </c>
      <c r="D1090" s="9">
        <f t="shared" si="32"/>
        <v>0</v>
      </c>
      <c r="E1090" s="9">
        <f t="shared" si="33"/>
        <v>1</v>
      </c>
      <c r="F1090" s="9">
        <f t="shared" si="34"/>
        <v>0</v>
      </c>
      <c r="G1090" s="9">
        <f t="shared" si="35"/>
        <v>1</v>
      </c>
      <c r="H1090" s="9">
        <v>49891</v>
      </c>
      <c r="I1090" s="9">
        <v>4</v>
      </c>
      <c r="J1090" s="9">
        <v>75</v>
      </c>
      <c r="K1090" s="9">
        <v>18</v>
      </c>
      <c r="L1090" s="35">
        <v>66862.455069149204</v>
      </c>
      <c r="M1090" s="37">
        <f t="shared" si="36"/>
        <v>62488.339666912332</v>
      </c>
    </row>
    <row r="1091" spans="1:13" ht="14.4" x14ac:dyDescent="0.3">
      <c r="A1091" s="8" t="s">
        <v>15</v>
      </c>
      <c r="B1091" s="9" t="s">
        <v>13</v>
      </c>
      <c r="C1091" s="9" t="s">
        <v>14</v>
      </c>
      <c r="D1091" s="9">
        <f t="shared" si="32"/>
        <v>0</v>
      </c>
      <c r="E1091" s="9">
        <f t="shared" si="33"/>
        <v>0</v>
      </c>
      <c r="F1091" s="9">
        <f t="shared" si="34"/>
        <v>0</v>
      </c>
      <c r="G1091" s="9">
        <f t="shared" si="35"/>
        <v>1</v>
      </c>
      <c r="H1091" s="9">
        <v>49405</v>
      </c>
      <c r="I1091" s="9">
        <v>2</v>
      </c>
      <c r="J1091" s="9">
        <v>76</v>
      </c>
      <c r="K1091" s="9">
        <v>32</v>
      </c>
      <c r="L1091" s="35">
        <v>62673.138677626528</v>
      </c>
      <c r="M1091" s="37">
        <f t="shared" si="36"/>
        <v>66780.738792888558</v>
      </c>
    </row>
    <row r="1092" spans="1:13" ht="14.4" x14ac:dyDescent="0.3">
      <c r="A1092" s="8" t="s">
        <v>15</v>
      </c>
      <c r="B1092" s="9" t="s">
        <v>13</v>
      </c>
      <c r="C1092" s="9" t="s">
        <v>14</v>
      </c>
      <c r="D1092" s="9">
        <f t="shared" si="32"/>
        <v>0</v>
      </c>
      <c r="E1092" s="9">
        <f t="shared" si="33"/>
        <v>0</v>
      </c>
      <c r="F1092" s="9">
        <f t="shared" si="34"/>
        <v>0</v>
      </c>
      <c r="G1092" s="9">
        <f t="shared" si="35"/>
        <v>1</v>
      </c>
      <c r="H1092" s="9">
        <v>46596</v>
      </c>
      <c r="I1092" s="9">
        <v>1</v>
      </c>
      <c r="J1092" s="9">
        <v>49</v>
      </c>
      <c r="K1092" s="9">
        <v>38</v>
      </c>
      <c r="L1092" s="35">
        <v>61931.25332012392</v>
      </c>
      <c r="M1092" s="37">
        <f t="shared" si="36"/>
        <v>67193.511974950234</v>
      </c>
    </row>
    <row r="1093" spans="1:13" ht="14.4" x14ac:dyDescent="0.3">
      <c r="A1093" s="8" t="s">
        <v>9</v>
      </c>
      <c r="B1093" s="9" t="s">
        <v>13</v>
      </c>
      <c r="C1093" s="9" t="s">
        <v>14</v>
      </c>
      <c r="D1093" s="9">
        <f t="shared" si="32"/>
        <v>1</v>
      </c>
      <c r="E1093" s="9">
        <f t="shared" si="33"/>
        <v>0</v>
      </c>
      <c r="F1093" s="9">
        <f t="shared" si="34"/>
        <v>0</v>
      </c>
      <c r="G1093" s="9">
        <f t="shared" si="35"/>
        <v>1</v>
      </c>
      <c r="H1093" s="9">
        <v>55954</v>
      </c>
      <c r="I1093" s="9">
        <v>1</v>
      </c>
      <c r="J1093" s="9">
        <v>67</v>
      </c>
      <c r="K1093" s="9">
        <v>32</v>
      </c>
      <c r="L1093" s="35">
        <v>75850.125883456203</v>
      </c>
      <c r="M1093" s="37">
        <f t="shared" si="36"/>
        <v>74459.866257620466</v>
      </c>
    </row>
    <row r="1094" spans="1:13" ht="14.4" x14ac:dyDescent="0.3">
      <c r="A1094" s="8" t="s">
        <v>15</v>
      </c>
      <c r="B1094" s="9" t="s">
        <v>13</v>
      </c>
      <c r="C1094" s="9" t="s">
        <v>11</v>
      </c>
      <c r="D1094" s="9">
        <f t="shared" si="32"/>
        <v>0</v>
      </c>
      <c r="E1094" s="9">
        <f t="shared" si="33"/>
        <v>0</v>
      </c>
      <c r="F1094" s="9">
        <f t="shared" si="34"/>
        <v>0</v>
      </c>
      <c r="G1094" s="9">
        <f t="shared" si="35"/>
        <v>0</v>
      </c>
      <c r="H1094" s="9">
        <v>53647</v>
      </c>
      <c r="I1094" s="9">
        <v>4</v>
      </c>
      <c r="J1094" s="9">
        <v>64</v>
      </c>
      <c r="K1094" s="9">
        <v>62</v>
      </c>
      <c r="L1094" s="35">
        <v>74474.816730797465</v>
      </c>
      <c r="M1094" s="37">
        <f t="shared" si="36"/>
        <v>72369.784925811342</v>
      </c>
    </row>
    <row r="1095" spans="1:13" ht="14.4" x14ac:dyDescent="0.3">
      <c r="A1095" s="8" t="s">
        <v>9</v>
      </c>
      <c r="B1095" s="9" t="s">
        <v>10</v>
      </c>
      <c r="C1095" s="9" t="s">
        <v>11</v>
      </c>
      <c r="D1095" s="9">
        <f t="shared" si="32"/>
        <v>1</v>
      </c>
      <c r="E1095" s="9">
        <f t="shared" si="33"/>
        <v>0</v>
      </c>
      <c r="F1095" s="9">
        <f t="shared" si="34"/>
        <v>1</v>
      </c>
      <c r="G1095" s="9">
        <f t="shared" si="35"/>
        <v>0</v>
      </c>
      <c r="H1095" s="9">
        <v>42415</v>
      </c>
      <c r="I1095" s="9">
        <v>3</v>
      </c>
      <c r="J1095" s="9">
        <v>65</v>
      </c>
      <c r="K1095" s="9">
        <v>39</v>
      </c>
      <c r="L1095" s="35">
        <v>77673.624453786004</v>
      </c>
      <c r="M1095" s="37">
        <f t="shared" si="36"/>
        <v>85386.920170646888</v>
      </c>
    </row>
    <row r="1096" spans="1:13" ht="14.4" x14ac:dyDescent="0.3">
      <c r="A1096" s="8" t="s">
        <v>9</v>
      </c>
      <c r="B1096" s="9" t="s">
        <v>13</v>
      </c>
      <c r="C1096" s="9" t="s">
        <v>14</v>
      </c>
      <c r="D1096" s="9">
        <f t="shared" si="32"/>
        <v>1</v>
      </c>
      <c r="E1096" s="9">
        <f t="shared" si="33"/>
        <v>0</v>
      </c>
      <c r="F1096" s="9">
        <f t="shared" si="34"/>
        <v>0</v>
      </c>
      <c r="G1096" s="9">
        <f t="shared" si="35"/>
        <v>1</v>
      </c>
      <c r="H1096" s="9">
        <v>50550</v>
      </c>
      <c r="I1096" s="9">
        <v>3</v>
      </c>
      <c r="J1096" s="9">
        <v>78</v>
      </c>
      <c r="K1096" s="9">
        <v>55</v>
      </c>
      <c r="L1096" s="35">
        <v>79909.328301706206</v>
      </c>
      <c r="M1096" s="37">
        <f t="shared" si="36"/>
        <v>77876.8335408438</v>
      </c>
    </row>
    <row r="1097" spans="1:13" ht="14.4" x14ac:dyDescent="0.3">
      <c r="A1097" s="8" t="s">
        <v>15</v>
      </c>
      <c r="B1097" s="9" t="s">
        <v>13</v>
      </c>
      <c r="C1097" s="9" t="s">
        <v>14</v>
      </c>
      <c r="D1097" s="9">
        <f t="shared" si="32"/>
        <v>0</v>
      </c>
      <c r="E1097" s="9">
        <f t="shared" si="33"/>
        <v>0</v>
      </c>
      <c r="F1097" s="9">
        <f t="shared" si="34"/>
        <v>0</v>
      </c>
      <c r="G1097" s="9">
        <f t="shared" si="35"/>
        <v>1</v>
      </c>
      <c r="H1097" s="9">
        <v>51700</v>
      </c>
      <c r="I1097" s="9">
        <v>1</v>
      </c>
      <c r="J1097" s="9">
        <v>37</v>
      </c>
      <c r="K1097" s="9">
        <v>57</v>
      </c>
      <c r="L1097" s="35">
        <v>81569.982902835807</v>
      </c>
      <c r="M1097" s="37">
        <f t="shared" si="36"/>
        <v>74462.143790760369</v>
      </c>
    </row>
    <row r="1098" spans="1:13" ht="14.4" x14ac:dyDescent="0.3">
      <c r="A1098" s="8" t="s">
        <v>12</v>
      </c>
      <c r="B1098" s="9" t="s">
        <v>13</v>
      </c>
      <c r="C1098" s="9" t="s">
        <v>14</v>
      </c>
      <c r="D1098" s="9">
        <f t="shared" si="32"/>
        <v>0</v>
      </c>
      <c r="E1098" s="9">
        <f t="shared" si="33"/>
        <v>1</v>
      </c>
      <c r="F1098" s="9">
        <f t="shared" si="34"/>
        <v>0</v>
      </c>
      <c r="G1098" s="9">
        <f t="shared" si="35"/>
        <v>1</v>
      </c>
      <c r="H1098" s="9">
        <v>76815</v>
      </c>
      <c r="I1098" s="9">
        <v>4</v>
      </c>
      <c r="J1098" s="9">
        <v>75</v>
      </c>
      <c r="K1098" s="9">
        <v>52</v>
      </c>
      <c r="L1098" s="35">
        <v>82684.165678975041</v>
      </c>
      <c r="M1098" s="37">
        <f t="shared" si="36"/>
        <v>83451.015548819749</v>
      </c>
    </row>
    <row r="1099" spans="1:13" ht="14.4" x14ac:dyDescent="0.3">
      <c r="A1099" s="8" t="s">
        <v>9</v>
      </c>
      <c r="B1099" s="9" t="s">
        <v>13</v>
      </c>
      <c r="C1099" s="9" t="s">
        <v>14</v>
      </c>
      <c r="D1099" s="9">
        <f t="shared" si="32"/>
        <v>1</v>
      </c>
      <c r="E1099" s="9">
        <f t="shared" si="33"/>
        <v>0</v>
      </c>
      <c r="F1099" s="9">
        <f t="shared" si="34"/>
        <v>0</v>
      </c>
      <c r="G1099" s="9">
        <f t="shared" si="35"/>
        <v>1</v>
      </c>
      <c r="H1099" s="9">
        <v>42916</v>
      </c>
      <c r="I1099" s="9">
        <v>2</v>
      </c>
      <c r="J1099" s="9">
        <v>66</v>
      </c>
      <c r="K1099" s="9">
        <v>56</v>
      </c>
      <c r="L1099" s="35">
        <v>77490.527772164787</v>
      </c>
      <c r="M1099" s="37">
        <f t="shared" ref="M1099:M1162" si="37">$C$5+(D1099*$D$5)+(E1099*$E$5)+(F1099*$F$5)+(G1099*$G$5)+(H1099*$H$5)+(I1099*$I$5)+(J1099*$J$5)+(K1099*$K$5)</f>
        <v>74761.181293554167</v>
      </c>
    </row>
    <row r="1100" spans="1:13" ht="14.4" x14ac:dyDescent="0.3">
      <c r="A1100" s="8" t="s">
        <v>12</v>
      </c>
      <c r="B1100" s="9" t="s">
        <v>10</v>
      </c>
      <c r="C1100" s="9" t="s">
        <v>14</v>
      </c>
      <c r="D1100" s="9">
        <f t="shared" si="32"/>
        <v>0</v>
      </c>
      <c r="E1100" s="9">
        <f t="shared" si="33"/>
        <v>1</v>
      </c>
      <c r="F1100" s="9">
        <f t="shared" si="34"/>
        <v>1</v>
      </c>
      <c r="G1100" s="9">
        <f t="shared" si="35"/>
        <v>1</v>
      </c>
      <c r="H1100" s="9">
        <v>60526</v>
      </c>
      <c r="I1100" s="9">
        <v>2</v>
      </c>
      <c r="J1100" s="9">
        <v>51</v>
      </c>
      <c r="K1100" s="9">
        <v>47</v>
      </c>
      <c r="L1100" s="35">
        <v>89985.169090841664</v>
      </c>
      <c r="M1100" s="37">
        <f t="shared" si="37"/>
        <v>94305.993869236627</v>
      </c>
    </row>
    <row r="1101" spans="1:13" ht="14.4" x14ac:dyDescent="0.3">
      <c r="A1101" s="8" t="s">
        <v>9</v>
      </c>
      <c r="B1101" s="9" t="s">
        <v>13</v>
      </c>
      <c r="C1101" s="9" t="s">
        <v>11</v>
      </c>
      <c r="D1101" s="9">
        <f t="shared" si="32"/>
        <v>1</v>
      </c>
      <c r="E1101" s="9">
        <f t="shared" si="33"/>
        <v>0</v>
      </c>
      <c r="F1101" s="9">
        <f t="shared" si="34"/>
        <v>0</v>
      </c>
      <c r="G1101" s="9">
        <f t="shared" si="35"/>
        <v>0</v>
      </c>
      <c r="H1101" s="9">
        <v>50140</v>
      </c>
      <c r="I1101" s="9">
        <v>2</v>
      </c>
      <c r="J1101" s="9">
        <v>42</v>
      </c>
      <c r="K1101" s="9">
        <v>55</v>
      </c>
      <c r="L1101" s="35">
        <v>77386.510573916064</v>
      </c>
      <c r="M1101" s="37">
        <f t="shared" si="37"/>
        <v>73771.628755382873</v>
      </c>
    </row>
    <row r="1102" spans="1:13" ht="14.4" x14ac:dyDescent="0.3">
      <c r="A1102" s="8" t="s">
        <v>9</v>
      </c>
      <c r="B1102" s="9" t="s">
        <v>13</v>
      </c>
      <c r="C1102" s="9" t="s">
        <v>14</v>
      </c>
      <c r="D1102" s="9">
        <f t="shared" si="32"/>
        <v>1</v>
      </c>
      <c r="E1102" s="9">
        <f t="shared" si="33"/>
        <v>0</v>
      </c>
      <c r="F1102" s="9">
        <f t="shared" si="34"/>
        <v>0</v>
      </c>
      <c r="G1102" s="9">
        <f t="shared" si="35"/>
        <v>1</v>
      </c>
      <c r="H1102" s="9">
        <v>53962</v>
      </c>
      <c r="I1102" s="9">
        <v>1</v>
      </c>
      <c r="J1102" s="9">
        <v>58</v>
      </c>
      <c r="K1102" s="9">
        <v>23</v>
      </c>
      <c r="L1102" s="35">
        <v>79568.274873516901</v>
      </c>
      <c r="M1102" s="37">
        <f t="shared" si="37"/>
        <v>71262.698089473415</v>
      </c>
    </row>
    <row r="1103" spans="1:13" ht="14.4" x14ac:dyDescent="0.3">
      <c r="A1103" s="8" t="s">
        <v>15</v>
      </c>
      <c r="B1103" s="9" t="s">
        <v>10</v>
      </c>
      <c r="C1103" s="9" t="s">
        <v>11</v>
      </c>
      <c r="D1103" s="9">
        <f t="shared" si="32"/>
        <v>0</v>
      </c>
      <c r="E1103" s="9">
        <f t="shared" si="33"/>
        <v>0</v>
      </c>
      <c r="F1103" s="9">
        <f t="shared" si="34"/>
        <v>1</v>
      </c>
      <c r="G1103" s="9">
        <f t="shared" si="35"/>
        <v>0</v>
      </c>
      <c r="H1103" s="9">
        <v>60155</v>
      </c>
      <c r="I1103" s="9">
        <v>1</v>
      </c>
      <c r="J1103" s="9">
        <v>64</v>
      </c>
      <c r="K1103" s="9">
        <v>22</v>
      </c>
      <c r="L1103" s="35">
        <v>90213.451117174714</v>
      </c>
      <c r="M1103" s="37">
        <f t="shared" si="37"/>
        <v>84398.194745332003</v>
      </c>
    </row>
    <row r="1104" spans="1:13" ht="14.4" x14ac:dyDescent="0.3">
      <c r="A1104" s="8" t="s">
        <v>9</v>
      </c>
      <c r="B1104" s="9" t="s">
        <v>13</v>
      </c>
      <c r="C1104" s="9" t="s">
        <v>11</v>
      </c>
      <c r="D1104" s="9">
        <f t="shared" si="32"/>
        <v>1</v>
      </c>
      <c r="E1104" s="9">
        <f t="shared" si="33"/>
        <v>0</v>
      </c>
      <c r="F1104" s="9">
        <f t="shared" si="34"/>
        <v>0</v>
      </c>
      <c r="G1104" s="9">
        <f t="shared" si="35"/>
        <v>0</v>
      </c>
      <c r="H1104" s="9">
        <v>55621</v>
      </c>
      <c r="I1104" s="9">
        <v>2</v>
      </c>
      <c r="J1104" s="9">
        <v>51</v>
      </c>
      <c r="K1104" s="9">
        <v>50</v>
      </c>
      <c r="L1104" s="35">
        <v>71706.601444597545</v>
      </c>
      <c r="M1104" s="37">
        <f t="shared" si="37"/>
        <v>74919.236501664331</v>
      </c>
    </row>
    <row r="1105" spans="1:13" ht="14.4" x14ac:dyDescent="0.3">
      <c r="A1105" s="8" t="s">
        <v>9</v>
      </c>
      <c r="B1105" s="9" t="s">
        <v>13</v>
      </c>
      <c r="C1105" s="9" t="s">
        <v>11</v>
      </c>
      <c r="D1105" s="9">
        <f t="shared" si="32"/>
        <v>1</v>
      </c>
      <c r="E1105" s="9">
        <f t="shared" si="33"/>
        <v>0</v>
      </c>
      <c r="F1105" s="9">
        <f t="shared" si="34"/>
        <v>0</v>
      </c>
      <c r="G1105" s="9">
        <f t="shared" si="35"/>
        <v>0</v>
      </c>
      <c r="H1105" s="9">
        <v>52670</v>
      </c>
      <c r="I1105" s="9">
        <v>3</v>
      </c>
      <c r="J1105" s="9">
        <v>76</v>
      </c>
      <c r="K1105" s="9">
        <v>18</v>
      </c>
      <c r="L1105" s="35">
        <v>65619.695966062427</v>
      </c>
      <c r="M1105" s="37">
        <f t="shared" si="37"/>
        <v>65180.134822046624</v>
      </c>
    </row>
    <row r="1106" spans="1:13" ht="14.4" x14ac:dyDescent="0.3">
      <c r="A1106" s="8" t="s">
        <v>9</v>
      </c>
      <c r="B1106" s="9" t="s">
        <v>10</v>
      </c>
      <c r="C1106" s="9" t="s">
        <v>11</v>
      </c>
      <c r="D1106" s="9">
        <f t="shared" si="32"/>
        <v>1</v>
      </c>
      <c r="E1106" s="9">
        <f t="shared" si="33"/>
        <v>0</v>
      </c>
      <c r="F1106" s="9">
        <f t="shared" si="34"/>
        <v>1</v>
      </c>
      <c r="G1106" s="9">
        <f t="shared" si="35"/>
        <v>0</v>
      </c>
      <c r="H1106" s="9">
        <v>61692</v>
      </c>
      <c r="I1106" s="9">
        <v>4</v>
      </c>
      <c r="J1106" s="9">
        <v>53</v>
      </c>
      <c r="K1106" s="9">
        <v>51</v>
      </c>
      <c r="L1106" s="35">
        <v>110792.78295135192</v>
      </c>
      <c r="M1106" s="37">
        <f t="shared" si="37"/>
        <v>97214.356254349681</v>
      </c>
    </row>
    <row r="1107" spans="1:13" ht="14.4" x14ac:dyDescent="0.3">
      <c r="A1107" s="8" t="s">
        <v>12</v>
      </c>
      <c r="B1107" s="9" t="s">
        <v>13</v>
      </c>
      <c r="C1107" s="9" t="s">
        <v>14</v>
      </c>
      <c r="D1107" s="9">
        <f t="shared" si="32"/>
        <v>0</v>
      </c>
      <c r="E1107" s="9">
        <f t="shared" si="33"/>
        <v>1</v>
      </c>
      <c r="F1107" s="9">
        <f t="shared" si="34"/>
        <v>0</v>
      </c>
      <c r="G1107" s="9">
        <f t="shared" si="35"/>
        <v>1</v>
      </c>
      <c r="H1107" s="9">
        <v>55209</v>
      </c>
      <c r="I1107" s="9">
        <v>1</v>
      </c>
      <c r="J1107" s="9">
        <v>84</v>
      </c>
      <c r="K1107" s="9">
        <v>22</v>
      </c>
      <c r="L1107" s="35">
        <v>62356.926050281174</v>
      </c>
      <c r="M1107" s="37">
        <f t="shared" si="37"/>
        <v>65979.926693620742</v>
      </c>
    </row>
    <row r="1108" spans="1:13" ht="14.4" x14ac:dyDescent="0.3">
      <c r="A1108" s="8" t="s">
        <v>9</v>
      </c>
      <c r="B1108" s="9" t="s">
        <v>13</v>
      </c>
      <c r="C1108" s="9" t="s">
        <v>11</v>
      </c>
      <c r="D1108" s="9">
        <f t="shared" si="32"/>
        <v>1</v>
      </c>
      <c r="E1108" s="9">
        <f t="shared" si="33"/>
        <v>0</v>
      </c>
      <c r="F1108" s="9">
        <f t="shared" si="34"/>
        <v>0</v>
      </c>
      <c r="G1108" s="9">
        <f t="shared" si="35"/>
        <v>0</v>
      </c>
      <c r="H1108" s="9">
        <v>57955</v>
      </c>
      <c r="I1108" s="9">
        <v>2</v>
      </c>
      <c r="J1108" s="9">
        <v>55</v>
      </c>
      <c r="K1108" s="9">
        <v>52</v>
      </c>
      <c r="L1108" s="35">
        <v>76674.918042599427</v>
      </c>
      <c r="M1108" s="37">
        <f t="shared" si="37"/>
        <v>76476.526807174858</v>
      </c>
    </row>
    <row r="1109" spans="1:13" ht="14.4" x14ac:dyDescent="0.3">
      <c r="A1109" s="8" t="s">
        <v>12</v>
      </c>
      <c r="B1109" s="9" t="s">
        <v>13</v>
      </c>
      <c r="C1109" s="9" t="s">
        <v>11</v>
      </c>
      <c r="D1109" s="9">
        <f t="shared" si="32"/>
        <v>0</v>
      </c>
      <c r="E1109" s="9">
        <f t="shared" si="33"/>
        <v>1</v>
      </c>
      <c r="F1109" s="9">
        <f t="shared" si="34"/>
        <v>0</v>
      </c>
      <c r="G1109" s="9">
        <f t="shared" si="35"/>
        <v>0</v>
      </c>
      <c r="H1109" s="9">
        <v>55133</v>
      </c>
      <c r="I1109" s="9">
        <v>3</v>
      </c>
      <c r="J1109" s="9">
        <v>68</v>
      </c>
      <c r="K1109" s="9">
        <v>25</v>
      </c>
      <c r="L1109" s="35">
        <v>67971.722426031003</v>
      </c>
      <c r="M1109" s="37">
        <f t="shared" si="37"/>
        <v>62642.20572249798</v>
      </c>
    </row>
    <row r="1110" spans="1:13" ht="14.4" x14ac:dyDescent="0.3">
      <c r="A1110" s="8" t="s">
        <v>9</v>
      </c>
      <c r="B1110" s="9" t="s">
        <v>10</v>
      </c>
      <c r="C1110" s="9" t="s">
        <v>11</v>
      </c>
      <c r="D1110" s="9">
        <f t="shared" si="32"/>
        <v>1</v>
      </c>
      <c r="E1110" s="9">
        <f t="shared" si="33"/>
        <v>0</v>
      </c>
      <c r="F1110" s="9">
        <f t="shared" si="34"/>
        <v>1</v>
      </c>
      <c r="G1110" s="9">
        <f t="shared" si="35"/>
        <v>0</v>
      </c>
      <c r="H1110" s="9">
        <v>45664</v>
      </c>
      <c r="I1110" s="9">
        <v>3</v>
      </c>
      <c r="J1110" s="9">
        <v>39</v>
      </c>
      <c r="K1110" s="9">
        <v>33</v>
      </c>
      <c r="L1110" s="35">
        <v>69528.357021900447</v>
      </c>
      <c r="M1110" s="37">
        <f t="shared" si="37"/>
        <v>85395.463607403741</v>
      </c>
    </row>
    <row r="1111" spans="1:13" ht="14.4" x14ac:dyDescent="0.3">
      <c r="A1111" s="8" t="s">
        <v>9</v>
      </c>
      <c r="B1111" s="9" t="s">
        <v>13</v>
      </c>
      <c r="C1111" s="9" t="s">
        <v>14</v>
      </c>
      <c r="D1111" s="9">
        <f t="shared" si="32"/>
        <v>1</v>
      </c>
      <c r="E1111" s="9">
        <f t="shared" si="33"/>
        <v>0</v>
      </c>
      <c r="F1111" s="9">
        <f t="shared" si="34"/>
        <v>0</v>
      </c>
      <c r="G1111" s="9">
        <f t="shared" si="35"/>
        <v>1</v>
      </c>
      <c r="H1111" s="9">
        <v>49258</v>
      </c>
      <c r="I1111" s="9">
        <v>3</v>
      </c>
      <c r="J1111" s="9">
        <v>37</v>
      </c>
      <c r="K1111" s="9">
        <v>53</v>
      </c>
      <c r="L1111" s="35">
        <v>82986.232687113574</v>
      </c>
      <c r="M1111" s="37">
        <f t="shared" si="37"/>
        <v>76925.240260724167</v>
      </c>
    </row>
    <row r="1112" spans="1:13" ht="14.4" x14ac:dyDescent="0.3">
      <c r="A1112" s="8" t="s">
        <v>12</v>
      </c>
      <c r="B1112" s="9" t="s">
        <v>13</v>
      </c>
      <c r="C1112" s="9" t="s">
        <v>14</v>
      </c>
      <c r="D1112" s="9">
        <f t="shared" si="32"/>
        <v>0</v>
      </c>
      <c r="E1112" s="9">
        <f t="shared" si="33"/>
        <v>1</v>
      </c>
      <c r="F1112" s="9">
        <f t="shared" si="34"/>
        <v>0</v>
      </c>
      <c r="G1112" s="9">
        <f t="shared" si="35"/>
        <v>1</v>
      </c>
      <c r="H1112" s="9">
        <v>67454</v>
      </c>
      <c r="I1112" s="9">
        <v>2</v>
      </c>
      <c r="J1112" s="9">
        <v>84</v>
      </c>
      <c r="K1112" s="9">
        <v>29</v>
      </c>
      <c r="L1112" s="35">
        <v>69643.68875453058</v>
      </c>
      <c r="M1112" s="37">
        <f t="shared" si="37"/>
        <v>73293.228301248251</v>
      </c>
    </row>
    <row r="1113" spans="1:13" ht="14.4" x14ac:dyDescent="0.3">
      <c r="A1113" s="8" t="s">
        <v>12</v>
      </c>
      <c r="B1113" s="9" t="s">
        <v>13</v>
      </c>
      <c r="C1113" s="9" t="s">
        <v>14</v>
      </c>
      <c r="D1113" s="9">
        <f t="shared" si="32"/>
        <v>0</v>
      </c>
      <c r="E1113" s="9">
        <f t="shared" si="33"/>
        <v>1</v>
      </c>
      <c r="F1113" s="9">
        <f t="shared" si="34"/>
        <v>0</v>
      </c>
      <c r="G1113" s="9">
        <f t="shared" si="35"/>
        <v>1</v>
      </c>
      <c r="H1113" s="9">
        <v>65689</v>
      </c>
      <c r="I1113" s="9">
        <v>3</v>
      </c>
      <c r="J1113" s="9">
        <v>36</v>
      </c>
      <c r="K1113" s="9">
        <v>58</v>
      </c>
      <c r="L1113" s="35">
        <v>80505.458487681171</v>
      </c>
      <c r="M1113" s="37">
        <f t="shared" si="37"/>
        <v>80151.716647144509</v>
      </c>
    </row>
    <row r="1114" spans="1:13" ht="14.4" x14ac:dyDescent="0.3">
      <c r="A1114" s="8" t="s">
        <v>9</v>
      </c>
      <c r="B1114" s="9" t="s">
        <v>13</v>
      </c>
      <c r="C1114" s="9" t="s">
        <v>14</v>
      </c>
      <c r="D1114" s="9">
        <f t="shared" si="32"/>
        <v>1</v>
      </c>
      <c r="E1114" s="9">
        <f t="shared" si="33"/>
        <v>0</v>
      </c>
      <c r="F1114" s="9">
        <f t="shared" si="34"/>
        <v>0</v>
      </c>
      <c r="G1114" s="9">
        <f t="shared" si="35"/>
        <v>1</v>
      </c>
      <c r="H1114" s="9">
        <v>58428</v>
      </c>
      <c r="I1114" s="9">
        <v>3</v>
      </c>
      <c r="J1114" s="9">
        <v>65</v>
      </c>
      <c r="K1114" s="9">
        <v>37</v>
      </c>
      <c r="L1114" s="35">
        <v>80805.332788499887</v>
      </c>
      <c r="M1114" s="37">
        <f t="shared" si="37"/>
        <v>76821.033480502738</v>
      </c>
    </row>
    <row r="1115" spans="1:13" ht="14.4" x14ac:dyDescent="0.3">
      <c r="A1115" s="8" t="s">
        <v>12</v>
      </c>
      <c r="B1115" s="9" t="s">
        <v>13</v>
      </c>
      <c r="C1115" s="9" t="s">
        <v>11</v>
      </c>
      <c r="D1115" s="9">
        <f t="shared" si="32"/>
        <v>0</v>
      </c>
      <c r="E1115" s="9">
        <f t="shared" si="33"/>
        <v>1</v>
      </c>
      <c r="F1115" s="9">
        <f t="shared" si="34"/>
        <v>0</v>
      </c>
      <c r="G1115" s="9">
        <f t="shared" si="35"/>
        <v>0</v>
      </c>
      <c r="H1115" s="9">
        <v>56828</v>
      </c>
      <c r="I1115" s="9">
        <v>4</v>
      </c>
      <c r="J1115" s="9">
        <v>48</v>
      </c>
      <c r="K1115" s="9">
        <v>54</v>
      </c>
      <c r="L1115" s="35">
        <v>71673.460336410062</v>
      </c>
      <c r="M1115" s="37">
        <f t="shared" si="37"/>
        <v>70960.940586661891</v>
      </c>
    </row>
    <row r="1116" spans="1:13" ht="14.4" x14ac:dyDescent="0.3">
      <c r="A1116" s="8" t="s">
        <v>15</v>
      </c>
      <c r="B1116" s="9" t="s">
        <v>13</v>
      </c>
      <c r="C1116" s="9" t="s">
        <v>11</v>
      </c>
      <c r="D1116" s="9">
        <f t="shared" si="32"/>
        <v>0</v>
      </c>
      <c r="E1116" s="9">
        <f t="shared" si="33"/>
        <v>0</v>
      </c>
      <c r="F1116" s="9">
        <f t="shared" si="34"/>
        <v>0</v>
      </c>
      <c r="G1116" s="9">
        <f t="shared" si="35"/>
        <v>0</v>
      </c>
      <c r="H1116" s="9">
        <v>58460</v>
      </c>
      <c r="I1116" s="9">
        <v>2</v>
      </c>
      <c r="J1116" s="9">
        <v>41</v>
      </c>
      <c r="K1116" s="9">
        <v>49</v>
      </c>
      <c r="L1116" s="35">
        <v>72681.750449265019</v>
      </c>
      <c r="M1116" s="37">
        <f t="shared" si="37"/>
        <v>71319.160678929169</v>
      </c>
    </row>
    <row r="1117" spans="1:13" ht="14.4" x14ac:dyDescent="0.3">
      <c r="A1117" s="8" t="s">
        <v>15</v>
      </c>
      <c r="B1117" s="9" t="s">
        <v>13</v>
      </c>
      <c r="C1117" s="9" t="s">
        <v>11</v>
      </c>
      <c r="D1117" s="9">
        <f t="shared" si="32"/>
        <v>0</v>
      </c>
      <c r="E1117" s="9">
        <f t="shared" si="33"/>
        <v>0</v>
      </c>
      <c r="F1117" s="9">
        <f t="shared" si="34"/>
        <v>0</v>
      </c>
      <c r="G1117" s="9">
        <f t="shared" si="35"/>
        <v>0</v>
      </c>
      <c r="H1117" s="9">
        <v>50281</v>
      </c>
      <c r="I1117" s="9">
        <v>3</v>
      </c>
      <c r="J1117" s="9">
        <v>51</v>
      </c>
      <c r="K1117" s="9">
        <v>50</v>
      </c>
      <c r="L1117" s="35">
        <v>63263.768307931685</v>
      </c>
      <c r="M1117" s="37">
        <f t="shared" si="37"/>
        <v>67818.956315028277</v>
      </c>
    </row>
    <row r="1118" spans="1:13" ht="14.4" x14ac:dyDescent="0.3">
      <c r="A1118" s="8" t="s">
        <v>9</v>
      </c>
      <c r="B1118" s="9" t="s">
        <v>13</v>
      </c>
      <c r="C1118" s="9" t="s">
        <v>14</v>
      </c>
      <c r="D1118" s="9">
        <f t="shared" si="32"/>
        <v>1</v>
      </c>
      <c r="E1118" s="9">
        <f t="shared" si="33"/>
        <v>0</v>
      </c>
      <c r="F1118" s="9">
        <f t="shared" si="34"/>
        <v>0</v>
      </c>
      <c r="G1118" s="9">
        <f t="shared" si="35"/>
        <v>1</v>
      </c>
      <c r="H1118" s="9">
        <v>54657</v>
      </c>
      <c r="I1118" s="9">
        <v>1</v>
      </c>
      <c r="J1118" s="9">
        <v>71</v>
      </c>
      <c r="K1118" s="9">
        <v>26</v>
      </c>
      <c r="L1118" s="35">
        <v>65020.473908894288</v>
      </c>
      <c r="M1118" s="37">
        <f t="shared" si="37"/>
        <v>72305.896698447774</v>
      </c>
    </row>
    <row r="1119" spans="1:13" ht="14.4" x14ac:dyDescent="0.3">
      <c r="A1119" s="8" t="s">
        <v>12</v>
      </c>
      <c r="B1119" s="9" t="s">
        <v>13</v>
      </c>
      <c r="C1119" s="9" t="s">
        <v>14</v>
      </c>
      <c r="D1119" s="9">
        <f t="shared" si="32"/>
        <v>0</v>
      </c>
      <c r="E1119" s="9">
        <f t="shared" si="33"/>
        <v>1</v>
      </c>
      <c r="F1119" s="9">
        <f t="shared" si="34"/>
        <v>0</v>
      </c>
      <c r="G1119" s="9">
        <f t="shared" si="35"/>
        <v>1</v>
      </c>
      <c r="H1119" s="9">
        <v>47867</v>
      </c>
      <c r="I1119" s="9">
        <v>4</v>
      </c>
      <c r="J1119" s="9">
        <v>39</v>
      </c>
      <c r="K1119" s="9">
        <v>45</v>
      </c>
      <c r="L1119" s="35">
        <v>76955.950254534619</v>
      </c>
      <c r="M1119" s="37">
        <f t="shared" si="37"/>
        <v>68697.19697652488</v>
      </c>
    </row>
    <row r="1120" spans="1:13" ht="14.4" x14ac:dyDescent="0.3">
      <c r="A1120" s="8" t="s">
        <v>9</v>
      </c>
      <c r="B1120" s="9" t="s">
        <v>13</v>
      </c>
      <c r="C1120" s="9" t="s">
        <v>11</v>
      </c>
      <c r="D1120" s="9">
        <f t="shared" si="32"/>
        <v>1</v>
      </c>
      <c r="E1120" s="9">
        <f t="shared" si="33"/>
        <v>0</v>
      </c>
      <c r="F1120" s="9">
        <f t="shared" si="34"/>
        <v>0</v>
      </c>
      <c r="G1120" s="9">
        <f t="shared" si="35"/>
        <v>0</v>
      </c>
      <c r="H1120" s="9">
        <v>57924</v>
      </c>
      <c r="I1120" s="9">
        <v>1</v>
      </c>
      <c r="J1120" s="9">
        <v>43</v>
      </c>
      <c r="K1120" s="9">
        <v>54</v>
      </c>
      <c r="L1120" s="35">
        <v>73395.485995872237</v>
      </c>
      <c r="M1120" s="37">
        <f t="shared" si="37"/>
        <v>77053.277970556694</v>
      </c>
    </row>
    <row r="1121" spans="1:13" ht="14.4" x14ac:dyDescent="0.3">
      <c r="A1121" s="8" t="s">
        <v>12</v>
      </c>
      <c r="B1121" s="9" t="s">
        <v>10</v>
      </c>
      <c r="C1121" s="9" t="s">
        <v>14</v>
      </c>
      <c r="D1121" s="9">
        <f t="shared" si="32"/>
        <v>0</v>
      </c>
      <c r="E1121" s="9">
        <f t="shared" si="33"/>
        <v>1</v>
      </c>
      <c r="F1121" s="9">
        <f t="shared" si="34"/>
        <v>1</v>
      </c>
      <c r="G1121" s="9">
        <f t="shared" si="35"/>
        <v>1</v>
      </c>
      <c r="H1121" s="9">
        <v>58912</v>
      </c>
      <c r="I1121" s="9">
        <v>3</v>
      </c>
      <c r="J1121" s="9">
        <v>85</v>
      </c>
      <c r="K1121" s="9">
        <v>38</v>
      </c>
      <c r="L1121" s="35">
        <v>103944.32120415503</v>
      </c>
      <c r="M1121" s="37">
        <f t="shared" si="37"/>
        <v>91093.435786192378</v>
      </c>
    </row>
    <row r="1122" spans="1:13" ht="14.4" x14ac:dyDescent="0.3">
      <c r="A1122" s="8" t="s">
        <v>12</v>
      </c>
      <c r="B1122" s="9" t="s">
        <v>10</v>
      </c>
      <c r="C1122" s="9" t="s">
        <v>11</v>
      </c>
      <c r="D1122" s="9">
        <f t="shared" si="32"/>
        <v>0</v>
      </c>
      <c r="E1122" s="9">
        <f t="shared" si="33"/>
        <v>1</v>
      </c>
      <c r="F1122" s="9">
        <f t="shared" si="34"/>
        <v>1</v>
      </c>
      <c r="G1122" s="9">
        <f t="shared" si="35"/>
        <v>0</v>
      </c>
      <c r="H1122" s="9">
        <v>52752</v>
      </c>
      <c r="I1122" s="9">
        <v>3</v>
      </c>
      <c r="J1122" s="9">
        <v>35</v>
      </c>
      <c r="K1122" s="9">
        <v>48</v>
      </c>
      <c r="L1122" s="35">
        <v>72549.466157632545</v>
      </c>
      <c r="M1122" s="37">
        <f t="shared" si="37"/>
        <v>87003.068569822353</v>
      </c>
    </row>
    <row r="1123" spans="1:13" ht="14.4" x14ac:dyDescent="0.3">
      <c r="A1123" s="8" t="s">
        <v>15</v>
      </c>
      <c r="B1123" s="9" t="s">
        <v>13</v>
      </c>
      <c r="C1123" s="9" t="s">
        <v>11</v>
      </c>
      <c r="D1123" s="9">
        <f t="shared" si="32"/>
        <v>0</v>
      </c>
      <c r="E1123" s="9">
        <f t="shared" si="33"/>
        <v>0</v>
      </c>
      <c r="F1123" s="9">
        <f t="shared" si="34"/>
        <v>0</v>
      </c>
      <c r="G1123" s="9">
        <f t="shared" si="35"/>
        <v>0</v>
      </c>
      <c r="H1123" s="9">
        <v>49279</v>
      </c>
      <c r="I1123" s="9">
        <v>1</v>
      </c>
      <c r="J1123" s="9">
        <v>76</v>
      </c>
      <c r="K1123" s="9">
        <v>28</v>
      </c>
      <c r="L1123" s="35">
        <v>59191.665460298929</v>
      </c>
      <c r="M1123" s="37">
        <f t="shared" si="37"/>
        <v>61636.539302152858</v>
      </c>
    </row>
    <row r="1124" spans="1:13" ht="14.4" x14ac:dyDescent="0.3">
      <c r="A1124" s="8" t="s">
        <v>9</v>
      </c>
      <c r="B1124" s="9" t="s">
        <v>13</v>
      </c>
      <c r="C1124" s="9" t="s">
        <v>14</v>
      </c>
      <c r="D1124" s="9">
        <f t="shared" si="32"/>
        <v>1</v>
      </c>
      <c r="E1124" s="9">
        <f t="shared" si="33"/>
        <v>0</v>
      </c>
      <c r="F1124" s="9">
        <f t="shared" si="34"/>
        <v>0</v>
      </c>
      <c r="G1124" s="9">
        <f t="shared" si="35"/>
        <v>1</v>
      </c>
      <c r="H1124" s="9">
        <v>52642</v>
      </c>
      <c r="I1124" s="9">
        <v>1</v>
      </c>
      <c r="J1124" s="9">
        <v>85</v>
      </c>
      <c r="K1124" s="9">
        <v>23</v>
      </c>
      <c r="L1124" s="35">
        <v>66869.523449232947</v>
      </c>
      <c r="M1124" s="37">
        <f t="shared" si="37"/>
        <v>70567.981668077729</v>
      </c>
    </row>
    <row r="1125" spans="1:13" ht="14.4" x14ac:dyDescent="0.3">
      <c r="A1125" s="8" t="s">
        <v>12</v>
      </c>
      <c r="B1125" s="9" t="s">
        <v>13</v>
      </c>
      <c r="C1125" s="9" t="s">
        <v>14</v>
      </c>
      <c r="D1125" s="9">
        <f t="shared" si="32"/>
        <v>0</v>
      </c>
      <c r="E1125" s="9">
        <f t="shared" si="33"/>
        <v>1</v>
      </c>
      <c r="F1125" s="9">
        <f t="shared" si="34"/>
        <v>0</v>
      </c>
      <c r="G1125" s="9">
        <f t="shared" si="35"/>
        <v>1</v>
      </c>
      <c r="H1125" s="9">
        <v>60253</v>
      </c>
      <c r="I1125" s="9">
        <v>3</v>
      </c>
      <c r="J1125" s="9">
        <v>58</v>
      </c>
      <c r="K1125" s="9">
        <v>55</v>
      </c>
      <c r="L1125" s="35">
        <v>69106.064775577936</v>
      </c>
      <c r="M1125" s="37">
        <f t="shared" si="37"/>
        <v>76839.682625849455</v>
      </c>
    </row>
    <row r="1126" spans="1:13" ht="14.4" x14ac:dyDescent="0.3">
      <c r="A1126" s="8" t="s">
        <v>9</v>
      </c>
      <c r="B1126" s="9" t="s">
        <v>13</v>
      </c>
      <c r="C1126" s="9" t="s">
        <v>14</v>
      </c>
      <c r="D1126" s="9">
        <f t="shared" si="32"/>
        <v>1</v>
      </c>
      <c r="E1126" s="9">
        <f t="shared" si="33"/>
        <v>0</v>
      </c>
      <c r="F1126" s="9">
        <f t="shared" si="34"/>
        <v>0</v>
      </c>
      <c r="G1126" s="9">
        <f t="shared" si="35"/>
        <v>1</v>
      </c>
      <c r="H1126" s="9">
        <v>57597</v>
      </c>
      <c r="I1126" s="9">
        <v>2</v>
      </c>
      <c r="J1126" s="9">
        <v>52</v>
      </c>
      <c r="K1126" s="9">
        <v>41</v>
      </c>
      <c r="L1126" s="35">
        <v>68679.90882635217</v>
      </c>
      <c r="M1126" s="37">
        <f t="shared" si="37"/>
        <v>77558.043746576353</v>
      </c>
    </row>
    <row r="1127" spans="1:13" ht="14.4" x14ac:dyDescent="0.3">
      <c r="A1127" s="8" t="s">
        <v>12</v>
      </c>
      <c r="B1127" s="9" t="s">
        <v>10</v>
      </c>
      <c r="C1127" s="9" t="s">
        <v>14</v>
      </c>
      <c r="D1127" s="9">
        <f t="shared" si="32"/>
        <v>0</v>
      </c>
      <c r="E1127" s="9">
        <f t="shared" si="33"/>
        <v>1</v>
      </c>
      <c r="F1127" s="9">
        <f t="shared" si="34"/>
        <v>1</v>
      </c>
      <c r="G1127" s="9">
        <f t="shared" si="35"/>
        <v>1</v>
      </c>
      <c r="H1127" s="9">
        <v>56103</v>
      </c>
      <c r="I1127" s="9">
        <v>1</v>
      </c>
      <c r="J1127" s="9">
        <v>66</v>
      </c>
      <c r="K1127" s="9">
        <v>25</v>
      </c>
      <c r="L1127" s="35">
        <v>95083.430939645797</v>
      </c>
      <c r="M1127" s="37">
        <f t="shared" si="37"/>
        <v>86586.159097029027</v>
      </c>
    </row>
    <row r="1128" spans="1:13" ht="14.4" x14ac:dyDescent="0.3">
      <c r="A1128" s="8" t="s">
        <v>12</v>
      </c>
      <c r="B1128" s="9" t="s">
        <v>10</v>
      </c>
      <c r="C1128" s="9" t="s">
        <v>14</v>
      </c>
      <c r="D1128" s="9">
        <f t="shared" si="32"/>
        <v>0</v>
      </c>
      <c r="E1128" s="9">
        <f t="shared" si="33"/>
        <v>1</v>
      </c>
      <c r="F1128" s="9">
        <f t="shared" si="34"/>
        <v>1</v>
      </c>
      <c r="G1128" s="9">
        <f t="shared" si="35"/>
        <v>1</v>
      </c>
      <c r="H1128" s="9">
        <v>65653</v>
      </c>
      <c r="I1128" s="9">
        <v>4</v>
      </c>
      <c r="J1128" s="9">
        <v>49</v>
      </c>
      <c r="K1128" s="9">
        <v>33</v>
      </c>
      <c r="L1128" s="35">
        <v>94368.831578400917</v>
      </c>
      <c r="M1128" s="37">
        <f t="shared" si="37"/>
        <v>92945.365596050338</v>
      </c>
    </row>
    <row r="1129" spans="1:13" ht="14.4" x14ac:dyDescent="0.3">
      <c r="A1129" s="8" t="s">
        <v>15</v>
      </c>
      <c r="B1129" s="9" t="s">
        <v>13</v>
      </c>
      <c r="C1129" s="9" t="s">
        <v>11</v>
      </c>
      <c r="D1129" s="9">
        <f t="shared" si="32"/>
        <v>0</v>
      </c>
      <c r="E1129" s="9">
        <f t="shared" si="33"/>
        <v>0</v>
      </c>
      <c r="F1129" s="9">
        <f t="shared" si="34"/>
        <v>0</v>
      </c>
      <c r="G1129" s="9">
        <f t="shared" si="35"/>
        <v>0</v>
      </c>
      <c r="H1129" s="9">
        <v>49231</v>
      </c>
      <c r="I1129" s="9">
        <v>1</v>
      </c>
      <c r="J1129" s="9">
        <v>49</v>
      </c>
      <c r="K1129" s="9">
        <v>30</v>
      </c>
      <c r="L1129" s="35">
        <v>63816.55026495285</v>
      </c>
      <c r="M1129" s="37">
        <f t="shared" si="37"/>
        <v>62231.357562979523</v>
      </c>
    </row>
    <row r="1130" spans="1:13" ht="14.4" x14ac:dyDescent="0.3">
      <c r="A1130" s="8" t="s">
        <v>9</v>
      </c>
      <c r="B1130" s="9" t="s">
        <v>10</v>
      </c>
      <c r="C1130" s="9" t="s">
        <v>11</v>
      </c>
      <c r="D1130" s="9">
        <f t="shared" si="32"/>
        <v>1</v>
      </c>
      <c r="E1130" s="9">
        <f t="shared" si="33"/>
        <v>0</v>
      </c>
      <c r="F1130" s="9">
        <f t="shared" si="34"/>
        <v>1</v>
      </c>
      <c r="G1130" s="9">
        <f t="shared" si="35"/>
        <v>0</v>
      </c>
      <c r="H1130" s="9">
        <v>58772</v>
      </c>
      <c r="I1130" s="9">
        <v>4</v>
      </c>
      <c r="J1130" s="9">
        <v>56</v>
      </c>
      <c r="K1130" s="9">
        <v>23</v>
      </c>
      <c r="L1130" s="35">
        <v>93127.084274069479</v>
      </c>
      <c r="M1130" s="37">
        <f t="shared" si="37"/>
        <v>88634.409293468678</v>
      </c>
    </row>
    <row r="1131" spans="1:13" ht="14.4" x14ac:dyDescent="0.3">
      <c r="A1131" s="8" t="s">
        <v>12</v>
      </c>
      <c r="B1131" s="9" t="s">
        <v>13</v>
      </c>
      <c r="C1131" s="9" t="s">
        <v>14</v>
      </c>
      <c r="D1131" s="9">
        <f t="shared" si="32"/>
        <v>0</v>
      </c>
      <c r="E1131" s="9">
        <f t="shared" si="33"/>
        <v>1</v>
      </c>
      <c r="F1131" s="9">
        <f t="shared" si="34"/>
        <v>0</v>
      </c>
      <c r="G1131" s="9">
        <f t="shared" si="35"/>
        <v>1</v>
      </c>
      <c r="H1131" s="9">
        <v>65684</v>
      </c>
      <c r="I1131" s="9">
        <v>2</v>
      </c>
      <c r="J1131" s="9">
        <v>79</v>
      </c>
      <c r="K1131" s="9">
        <v>46</v>
      </c>
      <c r="L1131" s="35">
        <v>65882.772167196978</v>
      </c>
      <c r="M1131" s="37">
        <f t="shared" si="37"/>
        <v>76914.161027607479</v>
      </c>
    </row>
    <row r="1132" spans="1:13" ht="14.4" x14ac:dyDescent="0.3">
      <c r="A1132" s="8" t="s">
        <v>15</v>
      </c>
      <c r="B1132" s="9" t="s">
        <v>10</v>
      </c>
      <c r="C1132" s="9" t="s">
        <v>11</v>
      </c>
      <c r="D1132" s="9">
        <f t="shared" si="32"/>
        <v>0</v>
      </c>
      <c r="E1132" s="9">
        <f t="shared" si="33"/>
        <v>0</v>
      </c>
      <c r="F1132" s="9">
        <f t="shared" si="34"/>
        <v>1</v>
      </c>
      <c r="G1132" s="9">
        <f t="shared" si="35"/>
        <v>0</v>
      </c>
      <c r="H1132" s="9">
        <v>63609</v>
      </c>
      <c r="I1132" s="9">
        <v>1</v>
      </c>
      <c r="J1132" s="9">
        <v>47</v>
      </c>
      <c r="K1132" s="9">
        <v>53</v>
      </c>
      <c r="L1132" s="35">
        <v>109221.39266730154</v>
      </c>
      <c r="M1132" s="37">
        <f t="shared" si="37"/>
        <v>94047.247271263172</v>
      </c>
    </row>
    <row r="1133" spans="1:13" ht="14.4" x14ac:dyDescent="0.3">
      <c r="A1133" s="8" t="s">
        <v>9</v>
      </c>
      <c r="B1133" s="9" t="s">
        <v>13</v>
      </c>
      <c r="C1133" s="9" t="s">
        <v>11</v>
      </c>
      <c r="D1133" s="9">
        <f t="shared" si="32"/>
        <v>1</v>
      </c>
      <c r="E1133" s="9">
        <f t="shared" si="33"/>
        <v>0</v>
      </c>
      <c r="F1133" s="9">
        <f t="shared" si="34"/>
        <v>0</v>
      </c>
      <c r="G1133" s="9">
        <f t="shared" si="35"/>
        <v>0</v>
      </c>
      <c r="H1133" s="9">
        <v>56990</v>
      </c>
      <c r="I1133" s="9">
        <v>3</v>
      </c>
      <c r="J1133" s="9">
        <v>58</v>
      </c>
      <c r="K1133" s="9">
        <v>27</v>
      </c>
      <c r="L1133" s="35">
        <v>86557.848983484902</v>
      </c>
      <c r="M1133" s="37">
        <f t="shared" si="37"/>
        <v>69527.225313711213</v>
      </c>
    </row>
    <row r="1134" spans="1:13" ht="14.4" x14ac:dyDescent="0.3">
      <c r="A1134" s="8" t="s">
        <v>9</v>
      </c>
      <c r="B1134" s="9" t="s">
        <v>10</v>
      </c>
      <c r="C1134" s="9" t="s">
        <v>11</v>
      </c>
      <c r="D1134" s="9">
        <f t="shared" si="32"/>
        <v>1</v>
      </c>
      <c r="E1134" s="9">
        <f t="shared" si="33"/>
        <v>0</v>
      </c>
      <c r="F1134" s="9">
        <f t="shared" si="34"/>
        <v>1</v>
      </c>
      <c r="G1134" s="9">
        <f t="shared" si="35"/>
        <v>0</v>
      </c>
      <c r="H1134" s="9">
        <v>67772</v>
      </c>
      <c r="I1134" s="9">
        <v>1</v>
      </c>
      <c r="J1134" s="9">
        <v>38</v>
      </c>
      <c r="K1134" s="9">
        <v>23</v>
      </c>
      <c r="L1134" s="35">
        <v>90785.898612654084</v>
      </c>
      <c r="M1134" s="37">
        <f t="shared" si="37"/>
        <v>92851.613222042623</v>
      </c>
    </row>
    <row r="1135" spans="1:13" ht="14.4" x14ac:dyDescent="0.3">
      <c r="A1135" s="8" t="s">
        <v>15</v>
      </c>
      <c r="B1135" s="9" t="s">
        <v>13</v>
      </c>
      <c r="C1135" s="9" t="s">
        <v>11</v>
      </c>
      <c r="D1135" s="9">
        <f t="shared" si="32"/>
        <v>0</v>
      </c>
      <c r="E1135" s="9">
        <f t="shared" si="33"/>
        <v>0</v>
      </c>
      <c r="F1135" s="9">
        <f t="shared" si="34"/>
        <v>0</v>
      </c>
      <c r="G1135" s="9">
        <f t="shared" si="35"/>
        <v>0</v>
      </c>
      <c r="H1135" s="9">
        <v>49925</v>
      </c>
      <c r="I1135" s="9">
        <v>4</v>
      </c>
      <c r="J1135" s="9">
        <v>64</v>
      </c>
      <c r="K1135" s="9">
        <v>63</v>
      </c>
      <c r="L1135" s="35">
        <v>64951.646570626624</v>
      </c>
      <c r="M1135" s="37">
        <f t="shared" si="37"/>
        <v>70947.895834965195</v>
      </c>
    </row>
    <row r="1136" spans="1:13" ht="14.4" x14ac:dyDescent="0.3">
      <c r="A1136" s="8" t="s">
        <v>9</v>
      </c>
      <c r="B1136" s="9" t="s">
        <v>13</v>
      </c>
      <c r="C1136" s="9" t="s">
        <v>14</v>
      </c>
      <c r="D1136" s="9">
        <f t="shared" si="32"/>
        <v>1</v>
      </c>
      <c r="E1136" s="9">
        <f t="shared" si="33"/>
        <v>0</v>
      </c>
      <c r="F1136" s="9">
        <f t="shared" si="34"/>
        <v>0</v>
      </c>
      <c r="G1136" s="9">
        <f t="shared" si="35"/>
        <v>1</v>
      </c>
      <c r="H1136" s="9">
        <v>58284</v>
      </c>
      <c r="I1136" s="9">
        <v>1</v>
      </c>
      <c r="J1136" s="9">
        <v>40</v>
      </c>
      <c r="K1136" s="9">
        <v>55</v>
      </c>
      <c r="L1136" s="35">
        <v>79183.242075352682</v>
      </c>
      <c r="M1136" s="37">
        <f t="shared" si="37"/>
        <v>81566.32646473794</v>
      </c>
    </row>
    <row r="1137" spans="1:13" ht="14.4" x14ac:dyDescent="0.3">
      <c r="A1137" s="8" t="s">
        <v>12</v>
      </c>
      <c r="B1137" s="9" t="s">
        <v>13</v>
      </c>
      <c r="C1137" s="9" t="s">
        <v>11</v>
      </c>
      <c r="D1137" s="9">
        <f t="shared" si="32"/>
        <v>0</v>
      </c>
      <c r="E1137" s="9">
        <f t="shared" si="33"/>
        <v>1</v>
      </c>
      <c r="F1137" s="9">
        <f t="shared" si="34"/>
        <v>0</v>
      </c>
      <c r="G1137" s="9">
        <f t="shared" si="35"/>
        <v>0</v>
      </c>
      <c r="H1137" s="9">
        <v>63979</v>
      </c>
      <c r="I1137" s="9">
        <v>4</v>
      </c>
      <c r="J1137" s="9">
        <v>42</v>
      </c>
      <c r="K1137" s="9">
        <v>35</v>
      </c>
      <c r="L1137" s="35">
        <v>67563.061492845271</v>
      </c>
      <c r="M1137" s="37">
        <f t="shared" si="37"/>
        <v>69292.325211143194</v>
      </c>
    </row>
    <row r="1138" spans="1:13" ht="14.4" x14ac:dyDescent="0.3">
      <c r="A1138" s="8" t="s">
        <v>9</v>
      </c>
      <c r="B1138" s="9" t="s">
        <v>13</v>
      </c>
      <c r="C1138" s="9" t="s">
        <v>14</v>
      </c>
      <c r="D1138" s="9">
        <f t="shared" si="32"/>
        <v>1</v>
      </c>
      <c r="E1138" s="9">
        <f t="shared" si="33"/>
        <v>0</v>
      </c>
      <c r="F1138" s="9">
        <f t="shared" si="34"/>
        <v>0</v>
      </c>
      <c r="G1138" s="9">
        <f t="shared" si="35"/>
        <v>1</v>
      </c>
      <c r="H1138" s="9">
        <v>55342</v>
      </c>
      <c r="I1138" s="9">
        <v>2</v>
      </c>
      <c r="J1138" s="9">
        <v>63</v>
      </c>
      <c r="K1138" s="9">
        <v>34</v>
      </c>
      <c r="L1138" s="35">
        <v>80572.824100607453</v>
      </c>
      <c r="M1138" s="37">
        <f t="shared" si="37"/>
        <v>74686.940852989734</v>
      </c>
    </row>
    <row r="1139" spans="1:13" ht="14.4" x14ac:dyDescent="0.3">
      <c r="A1139" s="8" t="s">
        <v>9</v>
      </c>
      <c r="B1139" s="9" t="s">
        <v>13</v>
      </c>
      <c r="C1139" s="9" t="s">
        <v>11</v>
      </c>
      <c r="D1139" s="9">
        <f t="shared" si="32"/>
        <v>1</v>
      </c>
      <c r="E1139" s="9">
        <f t="shared" si="33"/>
        <v>0</v>
      </c>
      <c r="F1139" s="9">
        <f t="shared" si="34"/>
        <v>0</v>
      </c>
      <c r="G1139" s="9">
        <f t="shared" si="35"/>
        <v>0</v>
      </c>
      <c r="H1139" s="9">
        <v>47766</v>
      </c>
      <c r="I1139" s="9">
        <v>1</v>
      </c>
      <c r="J1139" s="9">
        <v>82</v>
      </c>
      <c r="K1139" s="9">
        <v>19</v>
      </c>
      <c r="L1139" s="35">
        <v>67185.004114145777</v>
      </c>
      <c r="M1139" s="37">
        <f t="shared" si="37"/>
        <v>63260.630661410789</v>
      </c>
    </row>
    <row r="1140" spans="1:13" ht="14.4" x14ac:dyDescent="0.3">
      <c r="A1140" s="8" t="s">
        <v>12</v>
      </c>
      <c r="B1140" s="9" t="s">
        <v>13</v>
      </c>
      <c r="C1140" s="9" t="s">
        <v>11</v>
      </c>
      <c r="D1140" s="9">
        <f t="shared" si="32"/>
        <v>0</v>
      </c>
      <c r="E1140" s="9">
        <f t="shared" si="33"/>
        <v>1</v>
      </c>
      <c r="F1140" s="9">
        <f t="shared" si="34"/>
        <v>0</v>
      </c>
      <c r="G1140" s="9">
        <f t="shared" si="35"/>
        <v>0</v>
      </c>
      <c r="H1140" s="9">
        <v>51176</v>
      </c>
      <c r="I1140" s="9">
        <v>1</v>
      </c>
      <c r="J1140" s="9">
        <v>58</v>
      </c>
      <c r="K1140" s="9">
        <v>39</v>
      </c>
      <c r="L1140" s="35">
        <v>59186.88571259701</v>
      </c>
      <c r="M1140" s="37">
        <f t="shared" si="37"/>
        <v>64575.026191143603</v>
      </c>
    </row>
    <row r="1141" spans="1:13" ht="14.4" x14ac:dyDescent="0.3">
      <c r="A1141" s="8" t="s">
        <v>9</v>
      </c>
      <c r="B1141" s="9" t="s">
        <v>13</v>
      </c>
      <c r="C1141" s="9" t="s">
        <v>14</v>
      </c>
      <c r="D1141" s="9">
        <f t="shared" si="32"/>
        <v>1</v>
      </c>
      <c r="E1141" s="9">
        <f t="shared" si="33"/>
        <v>0</v>
      </c>
      <c r="F1141" s="9">
        <f t="shared" si="34"/>
        <v>0</v>
      </c>
      <c r="G1141" s="9">
        <f t="shared" si="35"/>
        <v>1</v>
      </c>
      <c r="H1141" s="9">
        <v>74256</v>
      </c>
      <c r="I1141" s="9">
        <v>2</v>
      </c>
      <c r="J1141" s="9">
        <v>40</v>
      </c>
      <c r="K1141" s="9">
        <v>27</v>
      </c>
      <c r="L1141" s="35">
        <v>83023.184593327082</v>
      </c>
      <c r="M1141" s="37">
        <f t="shared" si="37"/>
        <v>81499.793402572832</v>
      </c>
    </row>
    <row r="1142" spans="1:13" ht="14.4" x14ac:dyDescent="0.3">
      <c r="A1142" s="8" t="s">
        <v>9</v>
      </c>
      <c r="B1142" s="9" t="s">
        <v>13</v>
      </c>
      <c r="C1142" s="9" t="s">
        <v>14</v>
      </c>
      <c r="D1142" s="9">
        <f t="shared" si="32"/>
        <v>1</v>
      </c>
      <c r="E1142" s="9">
        <f t="shared" si="33"/>
        <v>0</v>
      </c>
      <c r="F1142" s="9">
        <f t="shared" si="34"/>
        <v>0</v>
      </c>
      <c r="G1142" s="9">
        <f t="shared" si="35"/>
        <v>1</v>
      </c>
      <c r="H1142" s="9">
        <v>68071</v>
      </c>
      <c r="I1142" s="9">
        <v>3</v>
      </c>
      <c r="J1142" s="9">
        <v>85</v>
      </c>
      <c r="K1142" s="9">
        <v>57</v>
      </c>
      <c r="L1142" s="35">
        <v>88690.866424121588</v>
      </c>
      <c r="M1142" s="37">
        <f t="shared" si="37"/>
        <v>86281.512069210658</v>
      </c>
    </row>
    <row r="1143" spans="1:13" ht="14.4" x14ac:dyDescent="0.3">
      <c r="A1143" s="8" t="s">
        <v>15</v>
      </c>
      <c r="B1143" s="9" t="s">
        <v>13</v>
      </c>
      <c r="C1143" s="9" t="s">
        <v>11</v>
      </c>
      <c r="D1143" s="9">
        <f t="shared" si="32"/>
        <v>0</v>
      </c>
      <c r="E1143" s="9">
        <f t="shared" si="33"/>
        <v>0</v>
      </c>
      <c r="F1143" s="9">
        <f t="shared" si="34"/>
        <v>0</v>
      </c>
      <c r="G1143" s="9">
        <f t="shared" si="35"/>
        <v>0</v>
      </c>
      <c r="H1143" s="9">
        <v>43991</v>
      </c>
      <c r="I1143" s="9">
        <v>3</v>
      </c>
      <c r="J1143" s="9">
        <v>63</v>
      </c>
      <c r="K1143" s="9">
        <v>52</v>
      </c>
      <c r="L1143" s="35">
        <v>65742.894053972821</v>
      </c>
      <c r="M1143" s="37">
        <f t="shared" si="37"/>
        <v>65452.48843443532</v>
      </c>
    </row>
    <row r="1144" spans="1:13" ht="14.4" x14ac:dyDescent="0.3">
      <c r="A1144" s="8" t="s">
        <v>15</v>
      </c>
      <c r="B1144" s="9" t="s">
        <v>13</v>
      </c>
      <c r="C1144" s="9" t="s">
        <v>14</v>
      </c>
      <c r="D1144" s="9">
        <f t="shared" si="32"/>
        <v>0</v>
      </c>
      <c r="E1144" s="9">
        <f t="shared" si="33"/>
        <v>0</v>
      </c>
      <c r="F1144" s="9">
        <f t="shared" si="34"/>
        <v>0</v>
      </c>
      <c r="G1144" s="9">
        <f t="shared" si="35"/>
        <v>1</v>
      </c>
      <c r="H1144" s="9">
        <v>56932</v>
      </c>
      <c r="I1144" s="9">
        <v>3</v>
      </c>
      <c r="J1144" s="9">
        <v>60</v>
      </c>
      <c r="K1144" s="9">
        <v>28</v>
      </c>
      <c r="L1144" s="35">
        <v>76261.606312192191</v>
      </c>
      <c r="M1144" s="37">
        <f t="shared" si="37"/>
        <v>69173.514459847909</v>
      </c>
    </row>
    <row r="1145" spans="1:13" ht="14.4" x14ac:dyDescent="0.3">
      <c r="A1145" s="8" t="s">
        <v>15</v>
      </c>
      <c r="B1145" s="9" t="s">
        <v>13</v>
      </c>
      <c r="C1145" s="9" t="s">
        <v>11</v>
      </c>
      <c r="D1145" s="9">
        <f t="shared" si="32"/>
        <v>0</v>
      </c>
      <c r="E1145" s="9">
        <f t="shared" si="33"/>
        <v>0</v>
      </c>
      <c r="F1145" s="9">
        <f t="shared" si="34"/>
        <v>0</v>
      </c>
      <c r="G1145" s="9">
        <f t="shared" si="35"/>
        <v>0</v>
      </c>
      <c r="H1145" s="9">
        <v>56426</v>
      </c>
      <c r="I1145" s="9">
        <v>1</v>
      </c>
      <c r="J1145" s="9">
        <v>70</v>
      </c>
      <c r="K1145" s="9">
        <v>50</v>
      </c>
      <c r="L1145" s="35">
        <v>67726.879393485142</v>
      </c>
      <c r="M1145" s="37">
        <f t="shared" si="37"/>
        <v>70582.683753516874</v>
      </c>
    </row>
    <row r="1146" spans="1:13" ht="14.4" x14ac:dyDescent="0.3">
      <c r="A1146" s="8" t="s">
        <v>9</v>
      </c>
      <c r="B1146" s="9" t="s">
        <v>13</v>
      </c>
      <c r="C1146" s="9" t="s">
        <v>11</v>
      </c>
      <c r="D1146" s="9">
        <f t="shared" si="32"/>
        <v>1</v>
      </c>
      <c r="E1146" s="9">
        <f t="shared" si="33"/>
        <v>0</v>
      </c>
      <c r="F1146" s="9">
        <f t="shared" si="34"/>
        <v>0</v>
      </c>
      <c r="G1146" s="9">
        <f t="shared" si="35"/>
        <v>0</v>
      </c>
      <c r="H1146" s="9">
        <v>54155</v>
      </c>
      <c r="I1146" s="9">
        <v>3</v>
      </c>
      <c r="J1146" s="9">
        <v>70</v>
      </c>
      <c r="K1146" s="9">
        <v>44</v>
      </c>
      <c r="L1146" s="35">
        <v>78630.026893449452</v>
      </c>
      <c r="M1146" s="37">
        <f t="shared" si="37"/>
        <v>72605.121375280025</v>
      </c>
    </row>
    <row r="1147" spans="1:13" ht="14.4" x14ac:dyDescent="0.3">
      <c r="A1147" s="8" t="s">
        <v>15</v>
      </c>
      <c r="B1147" s="9" t="s">
        <v>13</v>
      </c>
      <c r="C1147" s="9" t="s">
        <v>11</v>
      </c>
      <c r="D1147" s="9">
        <f t="shared" si="32"/>
        <v>0</v>
      </c>
      <c r="E1147" s="9">
        <f t="shared" si="33"/>
        <v>0</v>
      </c>
      <c r="F1147" s="9">
        <f t="shared" si="34"/>
        <v>0</v>
      </c>
      <c r="G1147" s="9">
        <f t="shared" si="35"/>
        <v>0</v>
      </c>
      <c r="H1147" s="9">
        <v>43851</v>
      </c>
      <c r="I1147" s="9">
        <v>1</v>
      </c>
      <c r="J1147" s="9">
        <v>65</v>
      </c>
      <c r="K1147" s="9">
        <v>26</v>
      </c>
      <c r="L1147" s="35">
        <v>54865.593341918036</v>
      </c>
      <c r="M1147" s="37">
        <f t="shared" si="37"/>
        <v>58707.586220419093</v>
      </c>
    </row>
    <row r="1148" spans="1:13" ht="14.4" x14ac:dyDescent="0.3">
      <c r="A1148" s="8" t="s">
        <v>12</v>
      </c>
      <c r="B1148" s="9" t="s">
        <v>13</v>
      </c>
      <c r="C1148" s="9" t="s">
        <v>14</v>
      </c>
      <c r="D1148" s="9">
        <f t="shared" si="32"/>
        <v>0</v>
      </c>
      <c r="E1148" s="9">
        <f t="shared" si="33"/>
        <v>1</v>
      </c>
      <c r="F1148" s="9">
        <f t="shared" si="34"/>
        <v>0</v>
      </c>
      <c r="G1148" s="9">
        <f t="shared" si="35"/>
        <v>1</v>
      </c>
      <c r="H1148" s="9">
        <v>56122</v>
      </c>
      <c r="I1148" s="9">
        <v>1</v>
      </c>
      <c r="J1148" s="9">
        <v>54</v>
      </c>
      <c r="K1148" s="9">
        <v>33</v>
      </c>
      <c r="L1148" s="35">
        <v>64557.837016165744</v>
      </c>
      <c r="M1148" s="37">
        <f t="shared" si="37"/>
        <v>69350.148779789743</v>
      </c>
    </row>
    <row r="1149" spans="1:13" ht="14.4" x14ac:dyDescent="0.3">
      <c r="A1149" s="8" t="s">
        <v>15</v>
      </c>
      <c r="B1149" s="9" t="s">
        <v>10</v>
      </c>
      <c r="C1149" s="9" t="s">
        <v>11</v>
      </c>
      <c r="D1149" s="9">
        <f t="shared" si="32"/>
        <v>0</v>
      </c>
      <c r="E1149" s="9">
        <f t="shared" si="33"/>
        <v>0</v>
      </c>
      <c r="F1149" s="9">
        <f t="shared" si="34"/>
        <v>1</v>
      </c>
      <c r="G1149" s="9">
        <f t="shared" si="35"/>
        <v>0</v>
      </c>
      <c r="H1149" s="9">
        <v>55131</v>
      </c>
      <c r="I1149" s="9">
        <v>2</v>
      </c>
      <c r="J1149" s="9">
        <v>42</v>
      </c>
      <c r="K1149" s="9">
        <v>19</v>
      </c>
      <c r="L1149" s="35">
        <v>93178.187340664852</v>
      </c>
      <c r="M1149" s="37">
        <f t="shared" si="37"/>
        <v>81403.879440429897</v>
      </c>
    </row>
    <row r="1150" spans="1:13" ht="14.4" x14ac:dyDescent="0.3">
      <c r="A1150" s="8" t="s">
        <v>12</v>
      </c>
      <c r="B1150" s="9" t="s">
        <v>13</v>
      </c>
      <c r="C1150" s="9" t="s">
        <v>14</v>
      </c>
      <c r="D1150" s="9">
        <f t="shared" si="32"/>
        <v>0</v>
      </c>
      <c r="E1150" s="9">
        <f t="shared" si="33"/>
        <v>1</v>
      </c>
      <c r="F1150" s="9">
        <f t="shared" si="34"/>
        <v>0</v>
      </c>
      <c r="G1150" s="9">
        <f t="shared" si="35"/>
        <v>1</v>
      </c>
      <c r="H1150" s="9">
        <v>57751</v>
      </c>
      <c r="I1150" s="9">
        <v>1</v>
      </c>
      <c r="J1150" s="9">
        <v>48</v>
      </c>
      <c r="K1150" s="9">
        <v>50</v>
      </c>
      <c r="L1150" s="35">
        <v>78378.460277959908</v>
      </c>
      <c r="M1150" s="37">
        <f t="shared" si="37"/>
        <v>74509.698996499981</v>
      </c>
    </row>
    <row r="1151" spans="1:13" ht="14.4" x14ac:dyDescent="0.3">
      <c r="A1151" s="8" t="s">
        <v>9</v>
      </c>
      <c r="B1151" s="9" t="s">
        <v>13</v>
      </c>
      <c r="C1151" s="9" t="s">
        <v>11</v>
      </c>
      <c r="D1151" s="9">
        <f t="shared" si="32"/>
        <v>1</v>
      </c>
      <c r="E1151" s="9">
        <f t="shared" si="33"/>
        <v>0</v>
      </c>
      <c r="F1151" s="9">
        <f t="shared" si="34"/>
        <v>0</v>
      </c>
      <c r="G1151" s="9">
        <f t="shared" si="35"/>
        <v>0</v>
      </c>
      <c r="H1151" s="9">
        <v>58653</v>
      </c>
      <c r="I1151" s="9">
        <v>4</v>
      </c>
      <c r="J1151" s="9">
        <v>66</v>
      </c>
      <c r="K1151" s="9">
        <v>41</v>
      </c>
      <c r="L1151" s="35">
        <v>80073.569618098642</v>
      </c>
      <c r="M1151" s="37">
        <f t="shared" si="37"/>
        <v>73845.133807176928</v>
      </c>
    </row>
    <row r="1152" spans="1:13" ht="14.4" x14ac:dyDescent="0.3">
      <c r="A1152" s="8" t="s">
        <v>12</v>
      </c>
      <c r="B1152" s="9" t="s">
        <v>13</v>
      </c>
      <c r="C1152" s="9" t="s">
        <v>11</v>
      </c>
      <c r="D1152" s="9">
        <f t="shared" si="32"/>
        <v>0</v>
      </c>
      <c r="E1152" s="9">
        <f t="shared" si="33"/>
        <v>1</v>
      </c>
      <c r="F1152" s="9">
        <f t="shared" si="34"/>
        <v>0</v>
      </c>
      <c r="G1152" s="9">
        <f t="shared" si="35"/>
        <v>0</v>
      </c>
      <c r="H1152" s="9">
        <v>49004</v>
      </c>
      <c r="I1152" s="9">
        <v>1</v>
      </c>
      <c r="J1152" s="9">
        <v>69</v>
      </c>
      <c r="K1152" s="9">
        <v>52</v>
      </c>
      <c r="L1152" s="35">
        <v>89751.353849222098</v>
      </c>
      <c r="M1152" s="37">
        <f t="shared" si="37"/>
        <v>66920.21830982581</v>
      </c>
    </row>
    <row r="1153" spans="1:13" ht="14.4" x14ac:dyDescent="0.3">
      <c r="A1153" s="8" t="s">
        <v>12</v>
      </c>
      <c r="B1153" s="9" t="s">
        <v>13</v>
      </c>
      <c r="C1153" s="9" t="s">
        <v>14</v>
      </c>
      <c r="D1153" s="9">
        <f t="shared" si="32"/>
        <v>0</v>
      </c>
      <c r="E1153" s="9">
        <f t="shared" si="33"/>
        <v>1</v>
      </c>
      <c r="F1153" s="9">
        <f t="shared" si="34"/>
        <v>0</v>
      </c>
      <c r="G1153" s="9">
        <f t="shared" si="35"/>
        <v>1</v>
      </c>
      <c r="H1153" s="9">
        <v>56930</v>
      </c>
      <c r="I1153" s="9">
        <v>3</v>
      </c>
      <c r="J1153" s="9">
        <v>74</v>
      </c>
      <c r="K1153" s="9">
        <v>39</v>
      </c>
      <c r="L1153" s="35">
        <v>66943.473602675396</v>
      </c>
      <c r="M1153" s="37">
        <f t="shared" si="37"/>
        <v>71137.550738814913</v>
      </c>
    </row>
    <row r="1154" spans="1:13" ht="14.4" x14ac:dyDescent="0.3">
      <c r="A1154" s="8" t="s">
        <v>9</v>
      </c>
      <c r="B1154" s="9" t="s">
        <v>13</v>
      </c>
      <c r="C1154" s="9" t="s">
        <v>14</v>
      </c>
      <c r="D1154" s="9">
        <f t="shared" si="32"/>
        <v>1</v>
      </c>
      <c r="E1154" s="9">
        <f t="shared" si="33"/>
        <v>0</v>
      </c>
      <c r="F1154" s="9">
        <f t="shared" si="34"/>
        <v>0</v>
      </c>
      <c r="G1154" s="9">
        <f t="shared" si="35"/>
        <v>1</v>
      </c>
      <c r="H1154" s="9">
        <v>54247</v>
      </c>
      <c r="I1154" s="9">
        <v>1</v>
      </c>
      <c r="J1154" s="9">
        <v>49</v>
      </c>
      <c r="K1154" s="9">
        <v>50</v>
      </c>
      <c r="L1154" s="35">
        <v>85719.270313913832</v>
      </c>
      <c r="M1154" s="37">
        <f t="shared" si="37"/>
        <v>78415.670543960252</v>
      </c>
    </row>
    <row r="1155" spans="1:13" ht="14.4" x14ac:dyDescent="0.3">
      <c r="A1155" s="8" t="s">
        <v>15</v>
      </c>
      <c r="B1155" s="9" t="s">
        <v>13</v>
      </c>
      <c r="C1155" s="9" t="s">
        <v>14</v>
      </c>
      <c r="D1155" s="9">
        <f t="shared" si="32"/>
        <v>0</v>
      </c>
      <c r="E1155" s="9">
        <f t="shared" si="33"/>
        <v>0</v>
      </c>
      <c r="F1155" s="9">
        <f t="shared" si="34"/>
        <v>0</v>
      </c>
      <c r="G1155" s="9">
        <f t="shared" si="35"/>
        <v>1</v>
      </c>
      <c r="H1155" s="9">
        <v>58582</v>
      </c>
      <c r="I1155" s="9">
        <v>1</v>
      </c>
      <c r="J1155" s="9">
        <v>68</v>
      </c>
      <c r="K1155" s="9">
        <v>52</v>
      </c>
      <c r="L1155" s="35">
        <v>71322.549186478383</v>
      </c>
      <c r="M1155" s="37">
        <f t="shared" si="37"/>
        <v>76162.081846283065</v>
      </c>
    </row>
    <row r="1156" spans="1:13" ht="14.4" x14ac:dyDescent="0.3">
      <c r="A1156" s="8" t="s">
        <v>9</v>
      </c>
      <c r="B1156" s="9" t="s">
        <v>10</v>
      </c>
      <c r="C1156" s="9" t="s">
        <v>14</v>
      </c>
      <c r="D1156" s="9">
        <f t="shared" si="32"/>
        <v>1</v>
      </c>
      <c r="E1156" s="9">
        <f t="shared" si="33"/>
        <v>0</v>
      </c>
      <c r="F1156" s="9">
        <f t="shared" si="34"/>
        <v>1</v>
      </c>
      <c r="G1156" s="9">
        <f t="shared" si="35"/>
        <v>1</v>
      </c>
      <c r="H1156" s="9">
        <v>61709</v>
      </c>
      <c r="I1156" s="9">
        <v>4</v>
      </c>
      <c r="J1156" s="9">
        <v>39</v>
      </c>
      <c r="K1156" s="9">
        <v>60</v>
      </c>
      <c r="L1156" s="35">
        <v>117207.2440099197</v>
      </c>
      <c r="M1156" s="37">
        <f t="shared" si="37"/>
        <v>103684.20925958976</v>
      </c>
    </row>
    <row r="1157" spans="1:13" ht="14.4" x14ac:dyDescent="0.3">
      <c r="A1157" s="8" t="s">
        <v>15</v>
      </c>
      <c r="B1157" s="9" t="s">
        <v>13</v>
      </c>
      <c r="C1157" s="9" t="s">
        <v>11</v>
      </c>
      <c r="D1157" s="9">
        <f t="shared" si="32"/>
        <v>0</v>
      </c>
      <c r="E1157" s="9">
        <f t="shared" si="33"/>
        <v>0</v>
      </c>
      <c r="F1157" s="9">
        <f t="shared" si="34"/>
        <v>0</v>
      </c>
      <c r="G1157" s="9">
        <f t="shared" si="35"/>
        <v>0</v>
      </c>
      <c r="H1157" s="9">
        <v>58409</v>
      </c>
      <c r="I1157" s="9">
        <v>4</v>
      </c>
      <c r="J1157" s="9">
        <v>37</v>
      </c>
      <c r="K1157" s="9">
        <v>20</v>
      </c>
      <c r="L1157" s="35">
        <v>56691.325906772487</v>
      </c>
      <c r="M1157" s="37">
        <f t="shared" si="37"/>
        <v>63743.378154620266</v>
      </c>
    </row>
    <row r="1158" spans="1:13" ht="14.4" x14ac:dyDescent="0.3">
      <c r="A1158" s="8" t="s">
        <v>9</v>
      </c>
      <c r="B1158" s="9" t="s">
        <v>13</v>
      </c>
      <c r="C1158" s="9" t="s">
        <v>14</v>
      </c>
      <c r="D1158" s="9">
        <f t="shared" si="32"/>
        <v>1</v>
      </c>
      <c r="E1158" s="9">
        <f t="shared" si="33"/>
        <v>0</v>
      </c>
      <c r="F1158" s="9">
        <f t="shared" si="34"/>
        <v>0</v>
      </c>
      <c r="G1158" s="9">
        <f t="shared" si="35"/>
        <v>1</v>
      </c>
      <c r="H1158" s="9">
        <v>49158</v>
      </c>
      <c r="I1158" s="9">
        <v>1</v>
      </c>
      <c r="J1158" s="9">
        <v>54</v>
      </c>
      <c r="K1158" s="9">
        <v>55</v>
      </c>
      <c r="L1158" s="35">
        <v>85505.185963116441</v>
      </c>
      <c r="M1158" s="37">
        <f t="shared" si="37"/>
        <v>77393.954412924722</v>
      </c>
    </row>
    <row r="1159" spans="1:13" ht="14.4" x14ac:dyDescent="0.3">
      <c r="A1159" s="8" t="s">
        <v>9</v>
      </c>
      <c r="B1159" s="9" t="s">
        <v>13</v>
      </c>
      <c r="C1159" s="9" t="s">
        <v>14</v>
      </c>
      <c r="D1159" s="9">
        <f t="shared" si="32"/>
        <v>1</v>
      </c>
      <c r="E1159" s="9">
        <f t="shared" si="33"/>
        <v>0</v>
      </c>
      <c r="F1159" s="9">
        <f t="shared" si="34"/>
        <v>0</v>
      </c>
      <c r="G1159" s="9">
        <f t="shared" si="35"/>
        <v>1</v>
      </c>
      <c r="H1159" s="9">
        <v>63379</v>
      </c>
      <c r="I1159" s="9">
        <v>3</v>
      </c>
      <c r="J1159" s="9">
        <v>58</v>
      </c>
      <c r="K1159" s="9">
        <v>42</v>
      </c>
      <c r="L1159" s="35">
        <v>69885.182315762824</v>
      </c>
      <c r="M1159" s="37">
        <f t="shared" si="37"/>
        <v>80377.140846335897</v>
      </c>
    </row>
    <row r="1160" spans="1:13" ht="14.4" x14ac:dyDescent="0.3">
      <c r="A1160" s="8" t="s">
        <v>9</v>
      </c>
      <c r="B1160" s="9" t="s">
        <v>13</v>
      </c>
      <c r="C1160" s="9" t="s">
        <v>11</v>
      </c>
      <c r="D1160" s="9">
        <f t="shared" si="32"/>
        <v>1</v>
      </c>
      <c r="E1160" s="9">
        <f t="shared" si="33"/>
        <v>0</v>
      </c>
      <c r="F1160" s="9">
        <f t="shared" si="34"/>
        <v>0</v>
      </c>
      <c r="G1160" s="9">
        <f t="shared" si="35"/>
        <v>0</v>
      </c>
      <c r="H1160" s="9">
        <v>56008</v>
      </c>
      <c r="I1160" s="9">
        <v>2</v>
      </c>
      <c r="J1160" s="9">
        <v>68</v>
      </c>
      <c r="K1160" s="9">
        <v>18</v>
      </c>
      <c r="L1160" s="35">
        <v>64849.342638305025</v>
      </c>
      <c r="M1160" s="37">
        <f t="shared" si="37"/>
        <v>66745.812652246459</v>
      </c>
    </row>
    <row r="1161" spans="1:13" ht="14.4" x14ac:dyDescent="0.3">
      <c r="A1161" s="8" t="s">
        <v>15</v>
      </c>
      <c r="B1161" s="9" t="s">
        <v>13</v>
      </c>
      <c r="C1161" s="9" t="s">
        <v>11</v>
      </c>
      <c r="D1161" s="9">
        <f t="shared" si="32"/>
        <v>0</v>
      </c>
      <c r="E1161" s="9">
        <f t="shared" si="33"/>
        <v>0</v>
      </c>
      <c r="F1161" s="9">
        <f t="shared" si="34"/>
        <v>0</v>
      </c>
      <c r="G1161" s="9">
        <f t="shared" si="35"/>
        <v>0</v>
      </c>
      <c r="H1161" s="9">
        <v>60357</v>
      </c>
      <c r="I1161" s="9">
        <v>3</v>
      </c>
      <c r="J1161" s="9">
        <v>46</v>
      </c>
      <c r="K1161" s="9">
        <v>58</v>
      </c>
      <c r="L1161" s="35">
        <v>80065.958258690895</v>
      </c>
      <c r="M1161" s="37">
        <f t="shared" si="37"/>
        <v>74458.995826520797</v>
      </c>
    </row>
    <row r="1162" spans="1:13" ht="14.4" x14ac:dyDescent="0.3">
      <c r="A1162" s="8" t="s">
        <v>12</v>
      </c>
      <c r="B1162" s="9" t="s">
        <v>10</v>
      </c>
      <c r="C1162" s="9" t="s">
        <v>11</v>
      </c>
      <c r="D1162" s="9">
        <f t="shared" si="32"/>
        <v>0</v>
      </c>
      <c r="E1162" s="9">
        <f t="shared" si="33"/>
        <v>1</v>
      </c>
      <c r="F1162" s="9">
        <f t="shared" si="34"/>
        <v>1</v>
      </c>
      <c r="G1162" s="9">
        <f t="shared" si="35"/>
        <v>0</v>
      </c>
      <c r="H1162" s="9">
        <v>55592</v>
      </c>
      <c r="I1162" s="9">
        <v>4</v>
      </c>
      <c r="J1162" s="9">
        <v>79</v>
      </c>
      <c r="K1162" s="9">
        <v>43</v>
      </c>
      <c r="L1162" s="35">
        <v>93020.09307349725</v>
      </c>
      <c r="M1162" s="37">
        <f t="shared" si="37"/>
        <v>86801.145461908833</v>
      </c>
    </row>
    <row r="1163" spans="1:13" ht="14.4" x14ac:dyDescent="0.3">
      <c r="A1163" s="8" t="s">
        <v>15</v>
      </c>
      <c r="B1163" s="9" t="s">
        <v>13</v>
      </c>
      <c r="C1163" s="9" t="s">
        <v>11</v>
      </c>
      <c r="D1163" s="9">
        <f t="shared" si="32"/>
        <v>0</v>
      </c>
      <c r="E1163" s="9">
        <f t="shared" si="33"/>
        <v>0</v>
      </c>
      <c r="F1163" s="9">
        <f t="shared" si="34"/>
        <v>0</v>
      </c>
      <c r="G1163" s="9">
        <f t="shared" si="35"/>
        <v>0</v>
      </c>
      <c r="H1163" s="9">
        <v>56240</v>
      </c>
      <c r="I1163" s="9">
        <v>3</v>
      </c>
      <c r="J1163" s="9">
        <v>61</v>
      </c>
      <c r="K1163" s="9">
        <v>35</v>
      </c>
      <c r="L1163" s="35">
        <v>68760.123719123221</v>
      </c>
      <c r="M1163" s="37">
        <f t="shared" ref="M1163:M1226" si="38">$C$5+(D1163*$D$5)+(E1163*$E$5)+(F1163*$F$5)+(G1163*$G$5)+(H1163*$H$5)+(I1163*$I$5)+(J1163*$J$5)+(K1163*$K$5)</f>
        <v>66589.366850007267</v>
      </c>
    </row>
    <row r="1164" spans="1:13" ht="14.4" x14ac:dyDescent="0.3">
      <c r="A1164" s="8" t="s">
        <v>15</v>
      </c>
      <c r="B1164" s="9" t="s">
        <v>13</v>
      </c>
      <c r="C1164" s="9" t="s">
        <v>11</v>
      </c>
      <c r="D1164" s="9">
        <f t="shared" si="32"/>
        <v>0</v>
      </c>
      <c r="E1164" s="9">
        <f t="shared" si="33"/>
        <v>0</v>
      </c>
      <c r="F1164" s="9">
        <f t="shared" si="34"/>
        <v>0</v>
      </c>
      <c r="G1164" s="9">
        <f t="shared" si="35"/>
        <v>0</v>
      </c>
      <c r="H1164" s="9">
        <v>51556</v>
      </c>
      <c r="I1164" s="9">
        <v>4</v>
      </c>
      <c r="J1164" s="9">
        <v>84</v>
      </c>
      <c r="K1164" s="9">
        <v>48</v>
      </c>
      <c r="L1164" s="35">
        <v>70431.033741153238</v>
      </c>
      <c r="M1164" s="37">
        <f t="shared" si="38"/>
        <v>67727.287685420015</v>
      </c>
    </row>
    <row r="1165" spans="1:13" ht="14.4" x14ac:dyDescent="0.3">
      <c r="A1165" s="8" t="s">
        <v>9</v>
      </c>
      <c r="B1165" s="9" t="s">
        <v>13</v>
      </c>
      <c r="C1165" s="9" t="s">
        <v>11</v>
      </c>
      <c r="D1165" s="9">
        <f t="shared" si="32"/>
        <v>1</v>
      </c>
      <c r="E1165" s="9">
        <f t="shared" si="33"/>
        <v>0</v>
      </c>
      <c r="F1165" s="9">
        <f t="shared" si="34"/>
        <v>0</v>
      </c>
      <c r="G1165" s="9">
        <f t="shared" si="35"/>
        <v>0</v>
      </c>
      <c r="H1165" s="9">
        <v>49213</v>
      </c>
      <c r="I1165" s="9">
        <v>1</v>
      </c>
      <c r="J1165" s="9">
        <v>82</v>
      </c>
      <c r="K1165" s="9">
        <v>36</v>
      </c>
      <c r="L1165" s="35">
        <v>68388.947548179829</v>
      </c>
      <c r="M1165" s="37">
        <f t="shared" si="38"/>
        <v>68316.076822608724</v>
      </c>
    </row>
    <row r="1166" spans="1:13" ht="14.4" x14ac:dyDescent="0.3">
      <c r="A1166" s="8" t="s">
        <v>12</v>
      </c>
      <c r="B1166" s="9" t="s">
        <v>10</v>
      </c>
      <c r="C1166" s="9" t="s">
        <v>14</v>
      </c>
      <c r="D1166" s="9">
        <f t="shared" si="32"/>
        <v>0</v>
      </c>
      <c r="E1166" s="9">
        <f t="shared" si="33"/>
        <v>1</v>
      </c>
      <c r="F1166" s="9">
        <f t="shared" si="34"/>
        <v>1</v>
      </c>
      <c r="G1166" s="9">
        <f t="shared" si="35"/>
        <v>1</v>
      </c>
      <c r="H1166" s="9">
        <v>65184</v>
      </c>
      <c r="I1166" s="9">
        <v>4</v>
      </c>
      <c r="J1166" s="9">
        <v>82</v>
      </c>
      <c r="K1166" s="9">
        <v>19</v>
      </c>
      <c r="L1166" s="35">
        <v>99052.838197960635</v>
      </c>
      <c r="M1166" s="37">
        <f t="shared" si="38"/>
        <v>88987.871904011641</v>
      </c>
    </row>
    <row r="1167" spans="1:13" ht="14.4" x14ac:dyDescent="0.3">
      <c r="A1167" s="8" t="s">
        <v>15</v>
      </c>
      <c r="B1167" s="9" t="s">
        <v>13</v>
      </c>
      <c r="C1167" s="9" t="s">
        <v>11</v>
      </c>
      <c r="D1167" s="9">
        <f t="shared" si="32"/>
        <v>0</v>
      </c>
      <c r="E1167" s="9">
        <f t="shared" si="33"/>
        <v>0</v>
      </c>
      <c r="F1167" s="9">
        <f t="shared" si="34"/>
        <v>0</v>
      </c>
      <c r="G1167" s="9">
        <f t="shared" si="35"/>
        <v>0</v>
      </c>
      <c r="H1167" s="9">
        <v>45171</v>
      </c>
      <c r="I1167" s="9">
        <v>3</v>
      </c>
      <c r="J1167" s="9">
        <v>52</v>
      </c>
      <c r="K1167" s="9">
        <v>23</v>
      </c>
      <c r="L1167" s="35">
        <v>67097.183294540402</v>
      </c>
      <c r="M1167" s="37">
        <f t="shared" si="38"/>
        <v>58516.265679942029</v>
      </c>
    </row>
    <row r="1168" spans="1:13" ht="14.4" x14ac:dyDescent="0.3">
      <c r="A1168" s="8" t="s">
        <v>9</v>
      </c>
      <c r="B1168" s="9" t="s">
        <v>13</v>
      </c>
      <c r="C1168" s="9" t="s">
        <v>11</v>
      </c>
      <c r="D1168" s="9">
        <f t="shared" si="32"/>
        <v>1</v>
      </c>
      <c r="E1168" s="9">
        <f t="shared" si="33"/>
        <v>0</v>
      </c>
      <c r="F1168" s="9">
        <f t="shared" si="34"/>
        <v>0</v>
      </c>
      <c r="G1168" s="9">
        <f t="shared" si="35"/>
        <v>0</v>
      </c>
      <c r="H1168" s="9">
        <v>57913</v>
      </c>
      <c r="I1168" s="9">
        <v>2</v>
      </c>
      <c r="J1168" s="9">
        <v>83</v>
      </c>
      <c r="K1168" s="9">
        <v>20</v>
      </c>
      <c r="L1168" s="35">
        <v>55293.74846932885</v>
      </c>
      <c r="M1168" s="37">
        <f t="shared" si="38"/>
        <v>68069.19364169646</v>
      </c>
    </row>
    <row r="1169" spans="1:13" ht="14.4" x14ac:dyDescent="0.3">
      <c r="A1169" s="8" t="s">
        <v>9</v>
      </c>
      <c r="B1169" s="9" t="s">
        <v>13</v>
      </c>
      <c r="C1169" s="9" t="s">
        <v>11</v>
      </c>
      <c r="D1169" s="9">
        <f t="shared" si="32"/>
        <v>1</v>
      </c>
      <c r="E1169" s="9">
        <f t="shared" si="33"/>
        <v>0</v>
      </c>
      <c r="F1169" s="9">
        <f t="shared" si="34"/>
        <v>0</v>
      </c>
      <c r="G1169" s="9">
        <f t="shared" si="35"/>
        <v>0</v>
      </c>
      <c r="H1169" s="9">
        <v>61365</v>
      </c>
      <c r="I1169" s="9">
        <v>4</v>
      </c>
      <c r="J1169" s="9">
        <v>78</v>
      </c>
      <c r="K1169" s="9">
        <v>32</v>
      </c>
      <c r="L1169" s="35">
        <v>63147.405952366906</v>
      </c>
      <c r="M1169" s="37">
        <f t="shared" si="38"/>
        <v>72695.56049556291</v>
      </c>
    </row>
    <row r="1170" spans="1:13" ht="14.4" x14ac:dyDescent="0.3">
      <c r="A1170" s="8" t="s">
        <v>15</v>
      </c>
      <c r="B1170" s="9" t="s">
        <v>13</v>
      </c>
      <c r="C1170" s="9" t="s">
        <v>11</v>
      </c>
      <c r="D1170" s="9">
        <f t="shared" si="32"/>
        <v>0</v>
      </c>
      <c r="E1170" s="9">
        <f t="shared" si="33"/>
        <v>0</v>
      </c>
      <c r="F1170" s="9">
        <f t="shared" si="34"/>
        <v>0</v>
      </c>
      <c r="G1170" s="9">
        <f t="shared" si="35"/>
        <v>0</v>
      </c>
      <c r="H1170" s="9">
        <v>58243</v>
      </c>
      <c r="I1170" s="9">
        <v>1</v>
      </c>
      <c r="J1170" s="9">
        <v>66</v>
      </c>
      <c r="K1170" s="9">
        <v>43</v>
      </c>
      <c r="L1170" s="35">
        <v>61544.456035159004</v>
      </c>
      <c r="M1170" s="37">
        <f t="shared" si="38"/>
        <v>69605.253447098599</v>
      </c>
    </row>
    <row r="1171" spans="1:13" ht="14.4" x14ac:dyDescent="0.3">
      <c r="A1171" s="8" t="s">
        <v>12</v>
      </c>
      <c r="B1171" s="9" t="s">
        <v>13</v>
      </c>
      <c r="C1171" s="9" t="s">
        <v>14</v>
      </c>
      <c r="D1171" s="9">
        <f t="shared" si="32"/>
        <v>0</v>
      </c>
      <c r="E1171" s="9">
        <f t="shared" si="33"/>
        <v>1</v>
      </c>
      <c r="F1171" s="9">
        <f t="shared" si="34"/>
        <v>0</v>
      </c>
      <c r="G1171" s="9">
        <f t="shared" si="35"/>
        <v>1</v>
      </c>
      <c r="H1171" s="9">
        <v>66309</v>
      </c>
      <c r="I1171" s="9">
        <v>1</v>
      </c>
      <c r="J1171" s="9">
        <v>75</v>
      </c>
      <c r="K1171" s="9">
        <v>34</v>
      </c>
      <c r="L1171" s="35">
        <v>64938.372714957353</v>
      </c>
      <c r="M1171" s="37">
        <f t="shared" si="38"/>
        <v>74132.769554436425</v>
      </c>
    </row>
    <row r="1172" spans="1:13" ht="14.4" x14ac:dyDescent="0.3">
      <c r="A1172" s="8" t="s">
        <v>12</v>
      </c>
      <c r="B1172" s="9" t="s">
        <v>13</v>
      </c>
      <c r="C1172" s="9" t="s">
        <v>14</v>
      </c>
      <c r="D1172" s="9">
        <f t="shared" si="32"/>
        <v>0</v>
      </c>
      <c r="E1172" s="9">
        <f t="shared" si="33"/>
        <v>1</v>
      </c>
      <c r="F1172" s="9">
        <f t="shared" si="34"/>
        <v>0</v>
      </c>
      <c r="G1172" s="9">
        <f t="shared" si="35"/>
        <v>1</v>
      </c>
      <c r="H1172" s="9">
        <v>64922</v>
      </c>
      <c r="I1172" s="9">
        <v>2</v>
      </c>
      <c r="J1172" s="9">
        <v>51</v>
      </c>
      <c r="K1172" s="9">
        <v>30</v>
      </c>
      <c r="L1172" s="35">
        <v>90181.890178925052</v>
      </c>
      <c r="M1172" s="37">
        <f t="shared" si="38"/>
        <v>72529.26262236762</v>
      </c>
    </row>
    <row r="1173" spans="1:13" ht="14.4" x14ac:dyDescent="0.3">
      <c r="A1173" s="8" t="s">
        <v>9</v>
      </c>
      <c r="B1173" s="9" t="s">
        <v>13</v>
      </c>
      <c r="C1173" s="9" t="s">
        <v>11</v>
      </c>
      <c r="D1173" s="9">
        <f t="shared" si="32"/>
        <v>1</v>
      </c>
      <c r="E1173" s="9">
        <f t="shared" si="33"/>
        <v>0</v>
      </c>
      <c r="F1173" s="9">
        <f t="shared" si="34"/>
        <v>0</v>
      </c>
      <c r="G1173" s="9">
        <f t="shared" si="35"/>
        <v>0</v>
      </c>
      <c r="H1173" s="9">
        <v>56749</v>
      </c>
      <c r="I1173" s="9">
        <v>1</v>
      </c>
      <c r="J1173" s="9">
        <v>37</v>
      </c>
      <c r="K1173" s="9">
        <v>18</v>
      </c>
      <c r="L1173" s="35">
        <v>61767.785984873823</v>
      </c>
      <c r="M1173" s="37">
        <f t="shared" si="38"/>
        <v>67222.707107752649</v>
      </c>
    </row>
    <row r="1174" spans="1:13" ht="14.4" x14ac:dyDescent="0.3">
      <c r="A1174" s="8" t="s">
        <v>15</v>
      </c>
      <c r="B1174" s="9" t="s">
        <v>13</v>
      </c>
      <c r="C1174" s="9" t="s">
        <v>11</v>
      </c>
      <c r="D1174" s="9">
        <f t="shared" si="32"/>
        <v>0</v>
      </c>
      <c r="E1174" s="9">
        <f t="shared" si="33"/>
        <v>0</v>
      </c>
      <c r="F1174" s="9">
        <f t="shared" si="34"/>
        <v>0</v>
      </c>
      <c r="G1174" s="9">
        <f t="shared" si="35"/>
        <v>0</v>
      </c>
      <c r="H1174" s="9">
        <v>53798</v>
      </c>
      <c r="I1174" s="9">
        <v>2</v>
      </c>
      <c r="J1174" s="9">
        <v>44</v>
      </c>
      <c r="K1174" s="9">
        <v>41</v>
      </c>
      <c r="L1174" s="35">
        <v>70241.216903663721</v>
      </c>
      <c r="M1174" s="37">
        <f t="shared" si="38"/>
        <v>67131.35121903487</v>
      </c>
    </row>
    <row r="1175" spans="1:13" ht="14.4" x14ac:dyDescent="0.3">
      <c r="A1175" s="8" t="s">
        <v>9</v>
      </c>
      <c r="B1175" s="9" t="s">
        <v>13</v>
      </c>
      <c r="C1175" s="9" t="s">
        <v>11</v>
      </c>
      <c r="D1175" s="9">
        <f t="shared" si="32"/>
        <v>1</v>
      </c>
      <c r="E1175" s="9">
        <f t="shared" si="33"/>
        <v>0</v>
      </c>
      <c r="F1175" s="9">
        <f t="shared" si="34"/>
        <v>0</v>
      </c>
      <c r="G1175" s="9">
        <f t="shared" si="35"/>
        <v>0</v>
      </c>
      <c r="H1175" s="9">
        <v>46468</v>
      </c>
      <c r="I1175" s="9">
        <v>1</v>
      </c>
      <c r="J1175" s="9">
        <v>74</v>
      </c>
      <c r="K1175" s="9">
        <v>35</v>
      </c>
      <c r="L1175" s="35">
        <v>70966.301173580126</v>
      </c>
      <c r="M1175" s="37">
        <f t="shared" si="38"/>
        <v>66846.731769280013</v>
      </c>
    </row>
    <row r="1176" spans="1:13" ht="14.4" x14ac:dyDescent="0.3">
      <c r="A1176" s="8" t="s">
        <v>12</v>
      </c>
      <c r="B1176" s="9" t="s">
        <v>13</v>
      </c>
      <c r="C1176" s="9" t="s">
        <v>14</v>
      </c>
      <c r="D1176" s="9">
        <f t="shared" si="32"/>
        <v>0</v>
      </c>
      <c r="E1176" s="9">
        <f t="shared" si="33"/>
        <v>1</v>
      </c>
      <c r="F1176" s="9">
        <f t="shared" si="34"/>
        <v>0</v>
      </c>
      <c r="G1176" s="9">
        <f t="shared" si="35"/>
        <v>1</v>
      </c>
      <c r="H1176" s="9">
        <v>65405</v>
      </c>
      <c r="I1176" s="9">
        <v>4</v>
      </c>
      <c r="J1176" s="9">
        <v>45</v>
      </c>
      <c r="K1176" s="9">
        <v>57</v>
      </c>
      <c r="L1176" s="35">
        <v>78163.106695173541</v>
      </c>
      <c r="M1176" s="37">
        <f t="shared" si="38"/>
        <v>79702.611328843326</v>
      </c>
    </row>
    <row r="1177" spans="1:13" ht="14.4" x14ac:dyDescent="0.3">
      <c r="A1177" s="8" t="s">
        <v>9</v>
      </c>
      <c r="B1177" s="9" t="s">
        <v>13</v>
      </c>
      <c r="C1177" s="9" t="s">
        <v>11</v>
      </c>
      <c r="D1177" s="9">
        <f t="shared" si="32"/>
        <v>1</v>
      </c>
      <c r="E1177" s="9">
        <f t="shared" si="33"/>
        <v>0</v>
      </c>
      <c r="F1177" s="9">
        <f t="shared" si="34"/>
        <v>0</v>
      </c>
      <c r="G1177" s="9">
        <f t="shared" si="35"/>
        <v>0</v>
      </c>
      <c r="H1177" s="9">
        <v>54254</v>
      </c>
      <c r="I1177" s="9">
        <v>2</v>
      </c>
      <c r="J1177" s="9">
        <v>60</v>
      </c>
      <c r="K1177" s="9">
        <v>29</v>
      </c>
      <c r="L1177" s="35">
        <v>61216.80966455031</v>
      </c>
      <c r="M1177" s="37">
        <f t="shared" si="38"/>
        <v>68831.284085522173</v>
      </c>
    </row>
    <row r="1178" spans="1:13" ht="14.4" x14ac:dyDescent="0.3">
      <c r="A1178" s="8" t="s">
        <v>9</v>
      </c>
      <c r="B1178" s="9" t="s">
        <v>13</v>
      </c>
      <c r="C1178" s="9" t="s">
        <v>14</v>
      </c>
      <c r="D1178" s="9">
        <f t="shared" si="32"/>
        <v>1</v>
      </c>
      <c r="E1178" s="9">
        <f t="shared" si="33"/>
        <v>0</v>
      </c>
      <c r="F1178" s="9">
        <f t="shared" si="34"/>
        <v>0</v>
      </c>
      <c r="G1178" s="9">
        <f t="shared" si="35"/>
        <v>1</v>
      </c>
      <c r="H1178" s="9">
        <v>62951</v>
      </c>
      <c r="I1178" s="9">
        <v>3</v>
      </c>
      <c r="J1178" s="9">
        <v>50</v>
      </c>
      <c r="K1178" s="9">
        <v>32</v>
      </c>
      <c r="L1178" s="35">
        <v>74365.358395690448</v>
      </c>
      <c r="M1178" s="37">
        <f t="shared" si="38"/>
        <v>77623.671386355811</v>
      </c>
    </row>
    <row r="1179" spans="1:13" ht="14.4" x14ac:dyDescent="0.3">
      <c r="A1179" s="8" t="s">
        <v>15</v>
      </c>
      <c r="B1179" s="9" t="s">
        <v>13</v>
      </c>
      <c r="C1179" s="9" t="s">
        <v>11</v>
      </c>
      <c r="D1179" s="9">
        <f t="shared" si="32"/>
        <v>0</v>
      </c>
      <c r="E1179" s="9">
        <f t="shared" si="33"/>
        <v>0</v>
      </c>
      <c r="F1179" s="9">
        <f t="shared" si="34"/>
        <v>0</v>
      </c>
      <c r="G1179" s="9">
        <f t="shared" si="35"/>
        <v>0</v>
      </c>
      <c r="H1179" s="9">
        <v>64066</v>
      </c>
      <c r="I1179" s="9">
        <v>4</v>
      </c>
      <c r="J1179" s="9">
        <v>64</v>
      </c>
      <c r="K1179" s="9">
        <v>37</v>
      </c>
      <c r="L1179" s="35">
        <v>69326.091732791654</v>
      </c>
      <c r="M1179" s="37">
        <f t="shared" si="38"/>
        <v>70601.418051896471</v>
      </c>
    </row>
    <row r="1180" spans="1:13" ht="14.4" x14ac:dyDescent="0.3">
      <c r="A1180" s="8" t="s">
        <v>9</v>
      </c>
      <c r="B1180" s="9" t="s">
        <v>10</v>
      </c>
      <c r="C1180" s="9" t="s">
        <v>14</v>
      </c>
      <c r="D1180" s="9">
        <f t="shared" si="32"/>
        <v>1</v>
      </c>
      <c r="E1180" s="9">
        <f t="shared" si="33"/>
        <v>0</v>
      </c>
      <c r="F1180" s="9">
        <f t="shared" si="34"/>
        <v>1</v>
      </c>
      <c r="G1180" s="9">
        <f t="shared" si="35"/>
        <v>1</v>
      </c>
      <c r="H1180" s="9">
        <v>51461</v>
      </c>
      <c r="I1180" s="9">
        <v>3</v>
      </c>
      <c r="J1180" s="9">
        <v>74</v>
      </c>
      <c r="K1180" s="9">
        <v>18</v>
      </c>
      <c r="L1180" s="35">
        <v>72709.863244489301</v>
      </c>
      <c r="M1180" s="37">
        <f t="shared" si="38"/>
        <v>88081.984565175182</v>
      </c>
    </row>
    <row r="1181" spans="1:13" ht="14.4" x14ac:dyDescent="0.3">
      <c r="A1181" s="8" t="s">
        <v>9</v>
      </c>
      <c r="B1181" s="9" t="s">
        <v>10</v>
      </c>
      <c r="C1181" s="9" t="s">
        <v>11</v>
      </c>
      <c r="D1181" s="9">
        <f t="shared" si="32"/>
        <v>1</v>
      </c>
      <c r="E1181" s="9">
        <f t="shared" si="33"/>
        <v>0</v>
      </c>
      <c r="F1181" s="9">
        <f t="shared" si="34"/>
        <v>1</v>
      </c>
      <c r="G1181" s="9">
        <f t="shared" si="35"/>
        <v>0</v>
      </c>
      <c r="H1181" s="9">
        <v>49699</v>
      </c>
      <c r="I1181" s="9">
        <v>3</v>
      </c>
      <c r="J1181" s="9">
        <v>84</v>
      </c>
      <c r="K1181" s="9">
        <v>43</v>
      </c>
      <c r="L1181" s="35">
        <v>78721.303497172019</v>
      </c>
      <c r="M1181" s="37">
        <f t="shared" si="38"/>
        <v>89642.692628267148</v>
      </c>
    </row>
    <row r="1182" spans="1:13" ht="14.4" x14ac:dyDescent="0.3">
      <c r="A1182" s="8" t="s">
        <v>12</v>
      </c>
      <c r="B1182" s="9" t="s">
        <v>13</v>
      </c>
      <c r="C1182" s="9" t="s">
        <v>11</v>
      </c>
      <c r="D1182" s="9">
        <f t="shared" si="32"/>
        <v>0</v>
      </c>
      <c r="E1182" s="9">
        <f t="shared" si="33"/>
        <v>1</v>
      </c>
      <c r="F1182" s="9">
        <f t="shared" si="34"/>
        <v>0</v>
      </c>
      <c r="G1182" s="9">
        <f t="shared" si="35"/>
        <v>0</v>
      </c>
      <c r="H1182" s="9">
        <v>63663</v>
      </c>
      <c r="I1182" s="9">
        <v>4</v>
      </c>
      <c r="J1182" s="9">
        <v>44</v>
      </c>
      <c r="K1182" s="9">
        <v>56</v>
      </c>
      <c r="L1182" s="35">
        <v>64125.557978571072</v>
      </c>
      <c r="M1182" s="37">
        <f t="shared" si="38"/>
        <v>74580.070492513725</v>
      </c>
    </row>
    <row r="1183" spans="1:13" ht="14.4" x14ac:dyDescent="0.3">
      <c r="A1183" s="8" t="s">
        <v>15</v>
      </c>
      <c r="B1183" s="9" t="s">
        <v>13</v>
      </c>
      <c r="C1183" s="9" t="s">
        <v>14</v>
      </c>
      <c r="D1183" s="9">
        <f t="shared" si="32"/>
        <v>0</v>
      </c>
      <c r="E1183" s="9">
        <f t="shared" si="33"/>
        <v>0</v>
      </c>
      <c r="F1183" s="9">
        <f t="shared" si="34"/>
        <v>0</v>
      </c>
      <c r="G1183" s="9">
        <f t="shared" si="35"/>
        <v>1</v>
      </c>
      <c r="H1183" s="9">
        <v>53866</v>
      </c>
      <c r="I1183" s="9">
        <v>3</v>
      </c>
      <c r="J1183" s="9">
        <v>40</v>
      </c>
      <c r="K1183" s="9">
        <v>38</v>
      </c>
      <c r="L1183" s="35">
        <v>72441.005896675822</v>
      </c>
      <c r="M1183" s="37">
        <f t="shared" si="38"/>
        <v>70451.383234226858</v>
      </c>
    </row>
    <row r="1184" spans="1:13" ht="14.4" x14ac:dyDescent="0.3">
      <c r="A1184" s="8" t="s">
        <v>15</v>
      </c>
      <c r="B1184" s="9" t="s">
        <v>13</v>
      </c>
      <c r="C1184" s="9" t="s">
        <v>14</v>
      </c>
      <c r="D1184" s="9">
        <f t="shared" si="32"/>
        <v>0</v>
      </c>
      <c r="E1184" s="9">
        <f t="shared" si="33"/>
        <v>0</v>
      </c>
      <c r="F1184" s="9">
        <f t="shared" si="34"/>
        <v>0</v>
      </c>
      <c r="G1184" s="9">
        <f t="shared" si="35"/>
        <v>1</v>
      </c>
      <c r="H1184" s="9">
        <v>55074</v>
      </c>
      <c r="I1184" s="9">
        <v>3</v>
      </c>
      <c r="J1184" s="9">
        <v>79</v>
      </c>
      <c r="K1184" s="9">
        <v>29</v>
      </c>
      <c r="L1184" s="35">
        <v>67749.389431410047</v>
      </c>
      <c r="M1184" s="37">
        <f t="shared" si="38"/>
        <v>68524.000360353646</v>
      </c>
    </row>
    <row r="1185" spans="1:13" ht="14.4" x14ac:dyDescent="0.3">
      <c r="A1185" s="8" t="s">
        <v>9</v>
      </c>
      <c r="B1185" s="9" t="s">
        <v>13</v>
      </c>
      <c r="C1185" s="9" t="s">
        <v>11</v>
      </c>
      <c r="D1185" s="9">
        <f t="shared" si="32"/>
        <v>1</v>
      </c>
      <c r="E1185" s="9">
        <f t="shared" si="33"/>
        <v>0</v>
      </c>
      <c r="F1185" s="9">
        <f t="shared" si="34"/>
        <v>0</v>
      </c>
      <c r="G1185" s="9">
        <f t="shared" si="35"/>
        <v>0</v>
      </c>
      <c r="H1185" s="9">
        <v>50177</v>
      </c>
      <c r="I1185" s="9">
        <v>3</v>
      </c>
      <c r="J1185" s="9">
        <v>58</v>
      </c>
      <c r="K1185" s="9">
        <v>22</v>
      </c>
      <c r="L1185" s="35">
        <v>60864.100723155541</v>
      </c>
      <c r="M1185" s="37">
        <f t="shared" si="38"/>
        <v>65155.817940914807</v>
      </c>
    </row>
    <row r="1186" spans="1:13" ht="14.4" x14ac:dyDescent="0.3">
      <c r="A1186" s="8" t="s">
        <v>15</v>
      </c>
      <c r="B1186" s="9" t="s">
        <v>10</v>
      </c>
      <c r="C1186" s="9" t="s">
        <v>11</v>
      </c>
      <c r="D1186" s="9">
        <f t="shared" si="32"/>
        <v>0</v>
      </c>
      <c r="E1186" s="9">
        <f t="shared" si="33"/>
        <v>0</v>
      </c>
      <c r="F1186" s="9">
        <f t="shared" si="34"/>
        <v>1</v>
      </c>
      <c r="G1186" s="9">
        <f t="shared" si="35"/>
        <v>0</v>
      </c>
      <c r="H1186" s="9">
        <v>50204</v>
      </c>
      <c r="I1186" s="9">
        <v>4</v>
      </c>
      <c r="J1186" s="9">
        <v>49</v>
      </c>
      <c r="K1186" s="9">
        <v>52</v>
      </c>
      <c r="L1186" s="35">
        <v>69110.747275110305</v>
      </c>
      <c r="M1186" s="37">
        <f t="shared" si="38"/>
        <v>87640.272450244869</v>
      </c>
    </row>
    <row r="1187" spans="1:13" ht="14.4" x14ac:dyDescent="0.3">
      <c r="A1187" s="8" t="s">
        <v>9</v>
      </c>
      <c r="B1187" s="9" t="s">
        <v>13</v>
      </c>
      <c r="C1187" s="9" t="s">
        <v>11</v>
      </c>
      <c r="D1187" s="9">
        <f t="shared" si="32"/>
        <v>1</v>
      </c>
      <c r="E1187" s="9">
        <f t="shared" si="33"/>
        <v>0</v>
      </c>
      <c r="F1187" s="9">
        <f t="shared" si="34"/>
        <v>0</v>
      </c>
      <c r="G1187" s="9">
        <f t="shared" si="35"/>
        <v>0</v>
      </c>
      <c r="H1187" s="9">
        <v>54135</v>
      </c>
      <c r="I1187" s="9">
        <v>2</v>
      </c>
      <c r="J1187" s="9">
        <v>70</v>
      </c>
      <c r="K1187" s="9">
        <v>40</v>
      </c>
      <c r="L1187" s="35">
        <v>58680.23185043531</v>
      </c>
      <c r="M1187" s="37">
        <f t="shared" si="38"/>
        <v>71589.368027387682</v>
      </c>
    </row>
    <row r="1188" spans="1:13" ht="14.4" x14ac:dyDescent="0.3">
      <c r="A1188" s="8" t="s">
        <v>9</v>
      </c>
      <c r="B1188" s="9" t="s">
        <v>13</v>
      </c>
      <c r="C1188" s="9" t="s">
        <v>11</v>
      </c>
      <c r="D1188" s="9">
        <f t="shared" si="32"/>
        <v>1</v>
      </c>
      <c r="E1188" s="9">
        <f t="shared" si="33"/>
        <v>0</v>
      </c>
      <c r="F1188" s="9">
        <f t="shared" si="34"/>
        <v>0</v>
      </c>
      <c r="G1188" s="9">
        <f t="shared" si="35"/>
        <v>0</v>
      </c>
      <c r="H1188" s="9">
        <v>63207</v>
      </c>
      <c r="I1188" s="9">
        <v>2</v>
      </c>
      <c r="J1188" s="9">
        <v>84</v>
      </c>
      <c r="K1188" s="9">
        <v>23</v>
      </c>
      <c r="L1188" s="35">
        <v>71112.143375291809</v>
      </c>
      <c r="M1188" s="37">
        <f t="shared" si="38"/>
        <v>71233.097381026717</v>
      </c>
    </row>
    <row r="1189" spans="1:13" ht="14.4" x14ac:dyDescent="0.3">
      <c r="A1189" s="8" t="s">
        <v>12</v>
      </c>
      <c r="B1189" s="9" t="s">
        <v>10</v>
      </c>
      <c r="C1189" s="9" t="s">
        <v>14</v>
      </c>
      <c r="D1189" s="9">
        <f t="shared" si="32"/>
        <v>0</v>
      </c>
      <c r="E1189" s="9">
        <f t="shared" si="33"/>
        <v>1</v>
      </c>
      <c r="F1189" s="9">
        <f t="shared" si="34"/>
        <v>1</v>
      </c>
      <c r="G1189" s="9">
        <f t="shared" si="35"/>
        <v>1</v>
      </c>
      <c r="H1189" s="9">
        <v>50297</v>
      </c>
      <c r="I1189" s="9">
        <v>2</v>
      </c>
      <c r="J1189" s="9">
        <v>39</v>
      </c>
      <c r="K1189" s="9">
        <v>31</v>
      </c>
      <c r="L1189" s="35">
        <v>67527.150193710113</v>
      </c>
      <c r="M1189" s="37">
        <f t="shared" si="38"/>
        <v>85587.425445371104</v>
      </c>
    </row>
    <row r="1190" spans="1:13" ht="14.4" x14ac:dyDescent="0.3">
      <c r="A1190" s="8" t="s">
        <v>9</v>
      </c>
      <c r="B1190" s="9" t="s">
        <v>13</v>
      </c>
      <c r="C1190" s="9" t="s">
        <v>11</v>
      </c>
      <c r="D1190" s="9">
        <f t="shared" si="32"/>
        <v>1</v>
      </c>
      <c r="E1190" s="9">
        <f t="shared" si="33"/>
        <v>0</v>
      </c>
      <c r="F1190" s="9">
        <f t="shared" si="34"/>
        <v>0</v>
      </c>
      <c r="G1190" s="9">
        <f t="shared" si="35"/>
        <v>0</v>
      </c>
      <c r="H1190" s="9">
        <v>67699</v>
      </c>
      <c r="I1190" s="9">
        <v>2</v>
      </c>
      <c r="J1190" s="9">
        <v>81</v>
      </c>
      <c r="K1190" s="9">
        <v>42</v>
      </c>
      <c r="L1190" s="35">
        <v>80017.560019763536</v>
      </c>
      <c r="M1190" s="37">
        <f t="shared" si="38"/>
        <v>78192.483033390512</v>
      </c>
    </row>
    <row r="1191" spans="1:13" ht="14.4" x14ac:dyDescent="0.3">
      <c r="A1191" s="8" t="s">
        <v>15</v>
      </c>
      <c r="B1191" s="9" t="s">
        <v>13</v>
      </c>
      <c r="C1191" s="9" t="s">
        <v>11</v>
      </c>
      <c r="D1191" s="9">
        <f t="shared" si="32"/>
        <v>0</v>
      </c>
      <c r="E1191" s="9">
        <f t="shared" si="33"/>
        <v>0</v>
      </c>
      <c r="F1191" s="9">
        <f t="shared" si="34"/>
        <v>0</v>
      </c>
      <c r="G1191" s="9">
        <f t="shared" si="35"/>
        <v>0</v>
      </c>
      <c r="H1191" s="9">
        <v>53635</v>
      </c>
      <c r="I1191" s="9">
        <v>4</v>
      </c>
      <c r="J1191" s="9">
        <v>61</v>
      </c>
      <c r="K1191" s="9">
        <v>24</v>
      </c>
      <c r="L1191" s="35">
        <v>66094.084357097425</v>
      </c>
      <c r="M1191" s="37">
        <f t="shared" si="38"/>
        <v>62535.578575937354</v>
      </c>
    </row>
    <row r="1192" spans="1:13" ht="14.4" x14ac:dyDescent="0.3">
      <c r="A1192" s="8" t="s">
        <v>9</v>
      </c>
      <c r="B1192" s="9" t="s">
        <v>13</v>
      </c>
      <c r="C1192" s="9" t="s">
        <v>11</v>
      </c>
      <c r="D1192" s="9">
        <f t="shared" si="32"/>
        <v>1</v>
      </c>
      <c r="E1192" s="9">
        <f t="shared" si="33"/>
        <v>0</v>
      </c>
      <c r="F1192" s="9">
        <f t="shared" si="34"/>
        <v>0</v>
      </c>
      <c r="G1192" s="9">
        <f t="shared" si="35"/>
        <v>0</v>
      </c>
      <c r="H1192" s="9">
        <v>57135</v>
      </c>
      <c r="I1192" s="9">
        <v>2</v>
      </c>
      <c r="J1192" s="9">
        <v>62</v>
      </c>
      <c r="K1192" s="9">
        <v>25</v>
      </c>
      <c r="L1192" s="35">
        <v>61164.738599511431</v>
      </c>
      <c r="M1192" s="37">
        <f t="shared" si="38"/>
        <v>69089.256714085073</v>
      </c>
    </row>
    <row r="1193" spans="1:13" ht="14.4" x14ac:dyDescent="0.3">
      <c r="A1193" s="8" t="s">
        <v>9</v>
      </c>
      <c r="B1193" s="9" t="s">
        <v>13</v>
      </c>
      <c r="C1193" s="9" t="s">
        <v>11</v>
      </c>
      <c r="D1193" s="9">
        <f t="shared" si="32"/>
        <v>1</v>
      </c>
      <c r="E1193" s="9">
        <f t="shared" si="33"/>
        <v>0</v>
      </c>
      <c r="F1193" s="9">
        <f t="shared" si="34"/>
        <v>0</v>
      </c>
      <c r="G1193" s="9">
        <f t="shared" si="35"/>
        <v>0</v>
      </c>
      <c r="H1193" s="9">
        <v>54256</v>
      </c>
      <c r="I1193" s="9">
        <v>4</v>
      </c>
      <c r="J1193" s="9">
        <v>83</v>
      </c>
      <c r="K1193" s="9">
        <v>48</v>
      </c>
      <c r="L1193" s="35">
        <v>68986.000380752885</v>
      </c>
      <c r="M1193" s="37">
        <f t="shared" si="38"/>
        <v>73609.973216793107</v>
      </c>
    </row>
    <row r="1194" spans="1:13" ht="14.4" x14ac:dyDescent="0.3">
      <c r="A1194" s="8" t="s">
        <v>12</v>
      </c>
      <c r="B1194" s="9" t="s">
        <v>10</v>
      </c>
      <c r="C1194" s="9" t="s">
        <v>11</v>
      </c>
      <c r="D1194" s="9">
        <f t="shared" si="32"/>
        <v>0</v>
      </c>
      <c r="E1194" s="9">
        <f t="shared" si="33"/>
        <v>1</v>
      </c>
      <c r="F1194" s="9">
        <f t="shared" si="34"/>
        <v>1</v>
      </c>
      <c r="G1194" s="9">
        <f t="shared" si="35"/>
        <v>0</v>
      </c>
      <c r="H1194" s="9">
        <v>56796</v>
      </c>
      <c r="I1194" s="9">
        <v>3</v>
      </c>
      <c r="J1194" s="9">
        <v>81</v>
      </c>
      <c r="K1194" s="9">
        <v>23</v>
      </c>
      <c r="L1194" s="35">
        <v>78555.433977290755</v>
      </c>
      <c r="M1194" s="37">
        <f t="shared" si="38"/>
        <v>82187.787213501608</v>
      </c>
    </row>
    <row r="1195" spans="1:13" ht="14.4" x14ac:dyDescent="0.3">
      <c r="A1195" s="8" t="s">
        <v>9</v>
      </c>
      <c r="B1195" s="9" t="s">
        <v>13</v>
      </c>
      <c r="C1195" s="9" t="s">
        <v>14</v>
      </c>
      <c r="D1195" s="9">
        <f t="shared" si="32"/>
        <v>1</v>
      </c>
      <c r="E1195" s="9">
        <f t="shared" si="33"/>
        <v>0</v>
      </c>
      <c r="F1195" s="9">
        <f t="shared" si="34"/>
        <v>0</v>
      </c>
      <c r="G1195" s="9">
        <f t="shared" si="35"/>
        <v>1</v>
      </c>
      <c r="H1195" s="9">
        <v>50007</v>
      </c>
      <c r="I1195" s="9">
        <v>4</v>
      </c>
      <c r="J1195" s="9">
        <v>35</v>
      </c>
      <c r="K1195" s="9">
        <v>45</v>
      </c>
      <c r="L1195" s="35">
        <v>69125.34219909375</v>
      </c>
      <c r="M1195" s="37">
        <f t="shared" si="38"/>
        <v>75170.222052144018</v>
      </c>
    </row>
    <row r="1196" spans="1:13" ht="14.4" x14ac:dyDescent="0.3">
      <c r="A1196" s="8" t="s">
        <v>15</v>
      </c>
      <c r="B1196" s="9" t="s">
        <v>10</v>
      </c>
      <c r="C1196" s="9" t="s">
        <v>14</v>
      </c>
      <c r="D1196" s="9">
        <f t="shared" si="32"/>
        <v>0</v>
      </c>
      <c r="E1196" s="9">
        <f t="shared" si="33"/>
        <v>0</v>
      </c>
      <c r="F1196" s="9">
        <f t="shared" si="34"/>
        <v>1</v>
      </c>
      <c r="G1196" s="9">
        <f t="shared" si="35"/>
        <v>1</v>
      </c>
      <c r="H1196" s="9">
        <v>56229</v>
      </c>
      <c r="I1196" s="9">
        <v>3</v>
      </c>
      <c r="J1196" s="9">
        <v>76</v>
      </c>
      <c r="K1196" s="9">
        <v>20</v>
      </c>
      <c r="L1196" s="35">
        <v>101915.59928581776</v>
      </c>
      <c r="M1196" s="37">
        <f t="shared" si="38"/>
        <v>86086.025657148537</v>
      </c>
    </row>
    <row r="1197" spans="1:13" ht="14.4" x14ac:dyDescent="0.3">
      <c r="A1197" s="8" t="s">
        <v>15</v>
      </c>
      <c r="B1197" s="9" t="s">
        <v>13</v>
      </c>
      <c r="C1197" s="9" t="s">
        <v>11</v>
      </c>
      <c r="D1197" s="9">
        <f t="shared" si="32"/>
        <v>0</v>
      </c>
      <c r="E1197" s="9">
        <f t="shared" si="33"/>
        <v>0</v>
      </c>
      <c r="F1197" s="9">
        <f t="shared" si="34"/>
        <v>0</v>
      </c>
      <c r="G1197" s="9">
        <f t="shared" si="35"/>
        <v>0</v>
      </c>
      <c r="H1197" s="9">
        <v>54621</v>
      </c>
      <c r="I1197" s="9">
        <v>2</v>
      </c>
      <c r="J1197" s="9">
        <v>52</v>
      </c>
      <c r="K1197" s="9">
        <v>62</v>
      </c>
      <c r="L1197" s="35">
        <v>74204.18914273566</v>
      </c>
      <c r="M1197" s="37">
        <f t="shared" si="38"/>
        <v>72911.547005114277</v>
      </c>
    </row>
    <row r="1198" spans="1:13" ht="14.4" x14ac:dyDescent="0.3">
      <c r="A1198" s="8" t="s">
        <v>9</v>
      </c>
      <c r="B1198" s="9" t="s">
        <v>10</v>
      </c>
      <c r="C1198" s="9" t="s">
        <v>11</v>
      </c>
      <c r="D1198" s="9">
        <f t="shared" si="32"/>
        <v>1</v>
      </c>
      <c r="E1198" s="9">
        <f t="shared" si="33"/>
        <v>0</v>
      </c>
      <c r="F1198" s="9">
        <f t="shared" si="34"/>
        <v>1</v>
      </c>
      <c r="G1198" s="9">
        <f t="shared" si="35"/>
        <v>0</v>
      </c>
      <c r="H1198" s="9">
        <v>46454</v>
      </c>
      <c r="I1198" s="9">
        <v>2</v>
      </c>
      <c r="J1198" s="9">
        <v>44</v>
      </c>
      <c r="K1198" s="9">
        <v>43</v>
      </c>
      <c r="L1198" s="35">
        <v>80042.530445039549</v>
      </c>
      <c r="M1198" s="37">
        <f t="shared" si="38"/>
        <v>88352.407911945673</v>
      </c>
    </row>
    <row r="1199" spans="1:13" ht="14.4" x14ac:dyDescent="0.3">
      <c r="A1199" s="8" t="s">
        <v>9</v>
      </c>
      <c r="B1199" s="9" t="s">
        <v>13</v>
      </c>
      <c r="C1199" s="9" t="s">
        <v>11</v>
      </c>
      <c r="D1199" s="9">
        <f t="shared" si="32"/>
        <v>1</v>
      </c>
      <c r="E1199" s="9">
        <f t="shared" si="33"/>
        <v>0</v>
      </c>
      <c r="F1199" s="9">
        <f t="shared" si="34"/>
        <v>0</v>
      </c>
      <c r="G1199" s="9">
        <f t="shared" si="35"/>
        <v>0</v>
      </c>
      <c r="H1199" s="9">
        <v>52886</v>
      </c>
      <c r="I1199" s="9">
        <v>2</v>
      </c>
      <c r="J1199" s="9">
        <v>60</v>
      </c>
      <c r="K1199" s="9">
        <v>23</v>
      </c>
      <c r="L1199" s="35">
        <v>71190.672477289758</v>
      </c>
      <c r="M1199" s="37">
        <f t="shared" si="38"/>
        <v>66659.8608128536</v>
      </c>
    </row>
    <row r="1200" spans="1:13" ht="14.4" x14ac:dyDescent="0.3">
      <c r="A1200" s="8" t="s">
        <v>15</v>
      </c>
      <c r="B1200" s="9" t="s">
        <v>13</v>
      </c>
      <c r="C1200" s="9" t="s">
        <v>11</v>
      </c>
      <c r="D1200" s="9">
        <f t="shared" si="32"/>
        <v>0</v>
      </c>
      <c r="E1200" s="9">
        <f t="shared" si="33"/>
        <v>0</v>
      </c>
      <c r="F1200" s="9">
        <f t="shared" si="34"/>
        <v>0</v>
      </c>
      <c r="G1200" s="9">
        <f t="shared" si="35"/>
        <v>0</v>
      </c>
      <c r="H1200" s="9">
        <v>60025</v>
      </c>
      <c r="I1200" s="9">
        <v>2</v>
      </c>
      <c r="J1200" s="9">
        <v>54</v>
      </c>
      <c r="K1200" s="9">
        <v>31</v>
      </c>
      <c r="L1200" s="35">
        <v>71258.477768253812</v>
      </c>
      <c r="M1200" s="37">
        <f t="shared" si="38"/>
        <v>67317.491915116392</v>
      </c>
    </row>
    <row r="1201" spans="1:13" ht="14.4" x14ac:dyDescent="0.3">
      <c r="A1201" s="8" t="s">
        <v>9</v>
      </c>
      <c r="B1201" s="9" t="s">
        <v>13</v>
      </c>
      <c r="C1201" s="9" t="s">
        <v>11</v>
      </c>
      <c r="D1201" s="9">
        <f t="shared" si="32"/>
        <v>1</v>
      </c>
      <c r="E1201" s="9">
        <f t="shared" si="33"/>
        <v>0</v>
      </c>
      <c r="F1201" s="9">
        <f t="shared" si="34"/>
        <v>0</v>
      </c>
      <c r="G1201" s="9">
        <f t="shared" si="35"/>
        <v>0</v>
      </c>
      <c r="H1201" s="9">
        <v>49743</v>
      </c>
      <c r="I1201" s="9">
        <v>4</v>
      </c>
      <c r="J1201" s="9">
        <v>63</v>
      </c>
      <c r="K1201" s="9">
        <v>41</v>
      </c>
      <c r="L1201" s="35">
        <v>77869.104785990086</v>
      </c>
      <c r="M1201" s="37">
        <f t="shared" si="38"/>
        <v>69832.395829974135</v>
      </c>
    </row>
    <row r="1202" spans="1:13" ht="14.4" x14ac:dyDescent="0.3">
      <c r="A1202" s="8" t="s">
        <v>9</v>
      </c>
      <c r="B1202" s="9" t="s">
        <v>13</v>
      </c>
      <c r="C1202" s="9" t="s">
        <v>11</v>
      </c>
      <c r="D1202" s="9">
        <f t="shared" si="32"/>
        <v>1</v>
      </c>
      <c r="E1202" s="9">
        <f t="shared" si="33"/>
        <v>0</v>
      </c>
      <c r="F1202" s="9">
        <f t="shared" si="34"/>
        <v>0</v>
      </c>
      <c r="G1202" s="9">
        <f t="shared" si="35"/>
        <v>0</v>
      </c>
      <c r="H1202" s="9">
        <v>60429</v>
      </c>
      <c r="I1202" s="9">
        <v>1</v>
      </c>
      <c r="J1202" s="9">
        <v>35</v>
      </c>
      <c r="K1202" s="9">
        <v>58</v>
      </c>
      <c r="L1202" s="35">
        <v>88297.222415497206</v>
      </c>
      <c r="M1202" s="37">
        <f t="shared" si="38"/>
        <v>79249.500185841418</v>
      </c>
    </row>
    <row r="1203" spans="1:13" ht="14.4" x14ac:dyDescent="0.3">
      <c r="A1203" s="8" t="s">
        <v>15</v>
      </c>
      <c r="B1203" s="9" t="s">
        <v>13</v>
      </c>
      <c r="C1203" s="9" t="s">
        <v>11</v>
      </c>
      <c r="D1203" s="9">
        <f t="shared" si="32"/>
        <v>0</v>
      </c>
      <c r="E1203" s="9">
        <f t="shared" si="33"/>
        <v>0</v>
      </c>
      <c r="F1203" s="9">
        <f t="shared" si="34"/>
        <v>0</v>
      </c>
      <c r="G1203" s="9">
        <f t="shared" si="35"/>
        <v>0</v>
      </c>
      <c r="H1203" s="9">
        <v>65477</v>
      </c>
      <c r="I1203" s="9">
        <v>2</v>
      </c>
      <c r="J1203" s="9">
        <v>36</v>
      </c>
      <c r="K1203" s="9">
        <v>48</v>
      </c>
      <c r="L1203" s="35">
        <v>63825.214293755649</v>
      </c>
      <c r="M1203" s="37">
        <f t="shared" si="38"/>
        <v>74247.310972453852</v>
      </c>
    </row>
    <row r="1204" spans="1:13" ht="14.4" x14ac:dyDescent="0.3">
      <c r="A1204" s="8" t="s">
        <v>15</v>
      </c>
      <c r="B1204" s="9" t="s">
        <v>13</v>
      </c>
      <c r="C1204" s="9" t="s">
        <v>11</v>
      </c>
      <c r="D1204" s="9">
        <f t="shared" si="32"/>
        <v>0</v>
      </c>
      <c r="E1204" s="9">
        <f t="shared" si="33"/>
        <v>0</v>
      </c>
      <c r="F1204" s="9">
        <f t="shared" si="34"/>
        <v>0</v>
      </c>
      <c r="G1204" s="9">
        <f t="shared" si="35"/>
        <v>0</v>
      </c>
      <c r="H1204" s="9">
        <v>42093</v>
      </c>
      <c r="I1204" s="9">
        <v>3</v>
      </c>
      <c r="J1204" s="9">
        <v>46</v>
      </c>
      <c r="K1204" s="9">
        <v>31</v>
      </c>
      <c r="L1204" s="35">
        <v>63799.662225399174</v>
      </c>
      <c r="M1204" s="37">
        <f t="shared" si="38"/>
        <v>59219.701156167808</v>
      </c>
    </row>
    <row r="1205" spans="1:13" ht="14.4" x14ac:dyDescent="0.3">
      <c r="A1205" s="8" t="s">
        <v>15</v>
      </c>
      <c r="B1205" s="9" t="s">
        <v>13</v>
      </c>
      <c r="C1205" s="9" t="s">
        <v>11</v>
      </c>
      <c r="D1205" s="9">
        <f t="shared" si="32"/>
        <v>0</v>
      </c>
      <c r="E1205" s="9">
        <f t="shared" si="33"/>
        <v>0</v>
      </c>
      <c r="F1205" s="9">
        <f t="shared" si="34"/>
        <v>0</v>
      </c>
      <c r="G1205" s="9">
        <f t="shared" si="35"/>
        <v>0</v>
      </c>
      <c r="H1205" s="9">
        <v>54529</v>
      </c>
      <c r="I1205" s="9">
        <v>1</v>
      </c>
      <c r="J1205" s="9">
        <v>77</v>
      </c>
      <c r="K1205" s="9">
        <v>19</v>
      </c>
      <c r="L1205" s="35">
        <v>80699.81876267452</v>
      </c>
      <c r="M1205" s="37">
        <f t="shared" si="38"/>
        <v>61673.285274431662</v>
      </c>
    </row>
    <row r="1206" spans="1:13" ht="14.4" x14ac:dyDescent="0.3">
      <c r="A1206" s="8" t="s">
        <v>15</v>
      </c>
      <c r="B1206" s="9" t="s">
        <v>10</v>
      </c>
      <c r="C1206" s="9" t="s">
        <v>11</v>
      </c>
      <c r="D1206" s="9">
        <f t="shared" si="32"/>
        <v>0</v>
      </c>
      <c r="E1206" s="9">
        <f t="shared" si="33"/>
        <v>0</v>
      </c>
      <c r="F1206" s="9">
        <f t="shared" si="34"/>
        <v>1</v>
      </c>
      <c r="G1206" s="9">
        <f t="shared" si="35"/>
        <v>0</v>
      </c>
      <c r="H1206" s="9">
        <v>58513</v>
      </c>
      <c r="I1206" s="9">
        <v>3</v>
      </c>
      <c r="J1206" s="9">
        <v>84</v>
      </c>
      <c r="K1206" s="9">
        <v>19</v>
      </c>
      <c r="L1206" s="35">
        <v>96121.857208470552</v>
      </c>
      <c r="M1206" s="37">
        <f t="shared" si="38"/>
        <v>82748.727718921291</v>
      </c>
    </row>
    <row r="1207" spans="1:13" ht="14.4" x14ac:dyDescent="0.3">
      <c r="A1207" s="8" t="s">
        <v>12</v>
      </c>
      <c r="B1207" s="9" t="s">
        <v>13</v>
      </c>
      <c r="C1207" s="9" t="s">
        <v>14</v>
      </c>
      <c r="D1207" s="9">
        <f t="shared" si="32"/>
        <v>0</v>
      </c>
      <c r="E1207" s="9">
        <f t="shared" si="33"/>
        <v>1</v>
      </c>
      <c r="F1207" s="9">
        <f t="shared" si="34"/>
        <v>0</v>
      </c>
      <c r="G1207" s="9">
        <f t="shared" si="35"/>
        <v>1</v>
      </c>
      <c r="H1207" s="9">
        <v>58339</v>
      </c>
      <c r="I1207" s="9">
        <v>3</v>
      </c>
      <c r="J1207" s="9">
        <v>49</v>
      </c>
      <c r="K1207" s="9">
        <v>41</v>
      </c>
      <c r="L1207" s="35">
        <v>70172.648161505203</v>
      </c>
      <c r="M1207" s="37">
        <f t="shared" si="38"/>
        <v>72383.0355288758</v>
      </c>
    </row>
    <row r="1208" spans="1:13" ht="14.4" x14ac:dyDescent="0.3">
      <c r="A1208" s="8" t="s">
        <v>15</v>
      </c>
      <c r="B1208" s="9" t="s">
        <v>13</v>
      </c>
      <c r="C1208" s="9" t="s">
        <v>14</v>
      </c>
      <c r="D1208" s="9">
        <f t="shared" si="32"/>
        <v>0</v>
      </c>
      <c r="E1208" s="9">
        <f t="shared" si="33"/>
        <v>0</v>
      </c>
      <c r="F1208" s="9">
        <f t="shared" si="34"/>
        <v>0</v>
      </c>
      <c r="G1208" s="9">
        <f t="shared" si="35"/>
        <v>1</v>
      </c>
      <c r="H1208" s="9">
        <v>59279</v>
      </c>
      <c r="I1208" s="9">
        <v>2</v>
      </c>
      <c r="J1208" s="9">
        <v>52</v>
      </c>
      <c r="K1208" s="9">
        <v>40</v>
      </c>
      <c r="L1208" s="35">
        <v>73150.107427027862</v>
      </c>
      <c r="M1208" s="37">
        <f t="shared" si="38"/>
        <v>73398.951139741956</v>
      </c>
    </row>
    <row r="1209" spans="1:13" ht="14.4" x14ac:dyDescent="0.3">
      <c r="A1209" s="8" t="s">
        <v>9</v>
      </c>
      <c r="B1209" s="9" t="s">
        <v>13</v>
      </c>
      <c r="C1209" s="9" t="s">
        <v>11</v>
      </c>
      <c r="D1209" s="9">
        <f t="shared" si="32"/>
        <v>1</v>
      </c>
      <c r="E1209" s="9">
        <f t="shared" si="33"/>
        <v>0</v>
      </c>
      <c r="F1209" s="9">
        <f t="shared" si="34"/>
        <v>0</v>
      </c>
      <c r="G1209" s="9">
        <f t="shared" si="35"/>
        <v>0</v>
      </c>
      <c r="H1209" s="9">
        <v>51921</v>
      </c>
      <c r="I1209" s="9">
        <v>1</v>
      </c>
      <c r="J1209" s="9">
        <v>35</v>
      </c>
      <c r="K1209" s="9">
        <v>31</v>
      </c>
      <c r="L1209" s="35">
        <v>73183.353033423147</v>
      </c>
      <c r="M1209" s="37">
        <f t="shared" si="38"/>
        <v>68415.948353881875</v>
      </c>
    </row>
    <row r="1210" spans="1:13" ht="14.4" x14ac:dyDescent="0.3">
      <c r="A1210" s="8" t="s">
        <v>15</v>
      </c>
      <c r="B1210" s="9" t="s">
        <v>13</v>
      </c>
      <c r="C1210" s="9" t="s">
        <v>14</v>
      </c>
      <c r="D1210" s="9">
        <f t="shared" si="32"/>
        <v>0</v>
      </c>
      <c r="E1210" s="9">
        <f t="shared" si="33"/>
        <v>0</v>
      </c>
      <c r="F1210" s="9">
        <f t="shared" si="34"/>
        <v>0</v>
      </c>
      <c r="G1210" s="9">
        <f t="shared" si="35"/>
        <v>1</v>
      </c>
      <c r="H1210" s="9">
        <v>52761</v>
      </c>
      <c r="I1210" s="9">
        <v>2</v>
      </c>
      <c r="J1210" s="9">
        <v>41</v>
      </c>
      <c r="K1210" s="9">
        <v>37</v>
      </c>
      <c r="L1210" s="35">
        <v>64003.569535625349</v>
      </c>
      <c r="M1210" s="37">
        <f t="shared" si="38"/>
        <v>69718.82087801084</v>
      </c>
    </row>
    <row r="1211" spans="1:13" ht="14.4" x14ac:dyDescent="0.3">
      <c r="A1211" s="8" t="s">
        <v>15</v>
      </c>
      <c r="B1211" s="9" t="s">
        <v>13</v>
      </c>
      <c r="C1211" s="9" t="s">
        <v>14</v>
      </c>
      <c r="D1211" s="9">
        <f t="shared" si="32"/>
        <v>0</v>
      </c>
      <c r="E1211" s="9">
        <f t="shared" si="33"/>
        <v>0</v>
      </c>
      <c r="F1211" s="9">
        <f t="shared" si="34"/>
        <v>0</v>
      </c>
      <c r="G1211" s="9">
        <f t="shared" si="35"/>
        <v>1</v>
      </c>
      <c r="H1211" s="9">
        <v>65318</v>
      </c>
      <c r="I1211" s="9">
        <v>3</v>
      </c>
      <c r="J1211" s="9">
        <v>72</v>
      </c>
      <c r="K1211" s="9">
        <v>46</v>
      </c>
      <c r="L1211" s="35">
        <v>67462.728652959428</v>
      </c>
      <c r="M1211" s="37">
        <f t="shared" si="38"/>
        <v>77577.677973632643</v>
      </c>
    </row>
    <row r="1212" spans="1:13" ht="14.4" x14ac:dyDescent="0.3">
      <c r="A1212" s="8" t="s">
        <v>15</v>
      </c>
      <c r="B1212" s="9" t="s">
        <v>13</v>
      </c>
      <c r="C1212" s="9" t="s">
        <v>14</v>
      </c>
      <c r="D1212" s="9">
        <f t="shared" si="32"/>
        <v>0</v>
      </c>
      <c r="E1212" s="9">
        <f t="shared" si="33"/>
        <v>0</v>
      </c>
      <c r="F1212" s="9">
        <f t="shared" si="34"/>
        <v>0</v>
      </c>
      <c r="G1212" s="9">
        <f t="shared" si="35"/>
        <v>1</v>
      </c>
      <c r="H1212" s="9">
        <v>57269</v>
      </c>
      <c r="I1212" s="9">
        <v>2</v>
      </c>
      <c r="J1212" s="9">
        <v>80</v>
      </c>
      <c r="K1212" s="9">
        <v>22</v>
      </c>
      <c r="L1212" s="35">
        <v>65914.619281508014</v>
      </c>
      <c r="M1212" s="37">
        <f t="shared" si="38"/>
        <v>67728.051587723719</v>
      </c>
    </row>
    <row r="1213" spans="1:13" ht="14.4" x14ac:dyDescent="0.3">
      <c r="A1213" s="8" t="s">
        <v>9</v>
      </c>
      <c r="B1213" s="9" t="s">
        <v>13</v>
      </c>
      <c r="C1213" s="9" t="s">
        <v>14</v>
      </c>
      <c r="D1213" s="9">
        <f t="shared" si="32"/>
        <v>1</v>
      </c>
      <c r="E1213" s="9">
        <f t="shared" si="33"/>
        <v>0</v>
      </c>
      <c r="F1213" s="9">
        <f t="shared" si="34"/>
        <v>0</v>
      </c>
      <c r="G1213" s="9">
        <f t="shared" si="35"/>
        <v>1</v>
      </c>
      <c r="H1213" s="9">
        <v>55593</v>
      </c>
      <c r="I1213" s="9">
        <v>1</v>
      </c>
      <c r="J1213" s="9">
        <v>82</v>
      </c>
      <c r="K1213" s="9">
        <v>51</v>
      </c>
      <c r="L1213" s="35">
        <v>74420.598642683486</v>
      </c>
      <c r="M1213" s="37">
        <f t="shared" si="38"/>
        <v>79161.928016821621</v>
      </c>
    </row>
    <row r="1214" spans="1:13" ht="14.4" x14ac:dyDescent="0.3">
      <c r="A1214" s="8" t="s">
        <v>12</v>
      </c>
      <c r="B1214" s="9" t="s">
        <v>10</v>
      </c>
      <c r="C1214" s="9" t="s">
        <v>11</v>
      </c>
      <c r="D1214" s="9">
        <f t="shared" si="32"/>
        <v>0</v>
      </c>
      <c r="E1214" s="9">
        <f t="shared" si="33"/>
        <v>1</v>
      </c>
      <c r="F1214" s="9">
        <f t="shared" si="34"/>
        <v>1</v>
      </c>
      <c r="G1214" s="9">
        <f t="shared" si="35"/>
        <v>0</v>
      </c>
      <c r="H1214" s="9">
        <v>53100</v>
      </c>
      <c r="I1214" s="9">
        <v>3</v>
      </c>
      <c r="J1214" s="9">
        <v>59</v>
      </c>
      <c r="K1214" s="9">
        <v>18</v>
      </c>
      <c r="L1214" s="35">
        <v>78046.298734286567</v>
      </c>
      <c r="M1214" s="37">
        <f t="shared" si="38"/>
        <v>79304.347414188611</v>
      </c>
    </row>
    <row r="1215" spans="1:13" ht="14.4" x14ac:dyDescent="0.3">
      <c r="A1215" s="8" t="s">
        <v>15</v>
      </c>
      <c r="B1215" s="9" t="s">
        <v>13</v>
      </c>
      <c r="C1215" s="9" t="s">
        <v>14</v>
      </c>
      <c r="D1215" s="9">
        <f t="shared" si="32"/>
        <v>0</v>
      </c>
      <c r="E1215" s="9">
        <f t="shared" si="33"/>
        <v>0</v>
      </c>
      <c r="F1215" s="9">
        <f t="shared" si="34"/>
        <v>0</v>
      </c>
      <c r="G1215" s="9">
        <f t="shared" si="35"/>
        <v>1</v>
      </c>
      <c r="H1215" s="9">
        <v>41628</v>
      </c>
      <c r="I1215" s="9">
        <v>1</v>
      </c>
      <c r="J1215" s="9">
        <v>76</v>
      </c>
      <c r="K1215" s="9">
        <v>35</v>
      </c>
      <c r="L1215" s="35">
        <v>62015.946423658883</v>
      </c>
      <c r="M1215" s="37">
        <f t="shared" si="38"/>
        <v>64074.561800266776</v>
      </c>
    </row>
    <row r="1216" spans="1:13" ht="14.4" x14ac:dyDescent="0.3">
      <c r="A1216" s="8" t="s">
        <v>9</v>
      </c>
      <c r="B1216" s="9" t="s">
        <v>13</v>
      </c>
      <c r="C1216" s="9" t="s">
        <v>11</v>
      </c>
      <c r="D1216" s="9">
        <f t="shared" si="32"/>
        <v>1</v>
      </c>
      <c r="E1216" s="9">
        <f t="shared" si="33"/>
        <v>0</v>
      </c>
      <c r="F1216" s="9">
        <f t="shared" si="34"/>
        <v>0</v>
      </c>
      <c r="G1216" s="9">
        <f t="shared" si="35"/>
        <v>0</v>
      </c>
      <c r="H1216" s="9">
        <v>61245</v>
      </c>
      <c r="I1216" s="9">
        <v>4</v>
      </c>
      <c r="J1216" s="9">
        <v>47</v>
      </c>
      <c r="K1216" s="9">
        <v>59</v>
      </c>
      <c r="L1216" s="35">
        <v>95876.254695333322</v>
      </c>
      <c r="M1216" s="37">
        <f t="shared" si="38"/>
        <v>79745.989425047912</v>
      </c>
    </row>
    <row r="1217" spans="1:13" ht="14.4" x14ac:dyDescent="0.3">
      <c r="A1217" s="8" t="s">
        <v>9</v>
      </c>
      <c r="B1217" s="9" t="s">
        <v>10</v>
      </c>
      <c r="C1217" s="9" t="s">
        <v>14</v>
      </c>
      <c r="D1217" s="9">
        <f t="shared" si="32"/>
        <v>1</v>
      </c>
      <c r="E1217" s="9">
        <f t="shared" si="33"/>
        <v>0</v>
      </c>
      <c r="F1217" s="9">
        <f t="shared" si="34"/>
        <v>1</v>
      </c>
      <c r="G1217" s="9">
        <f t="shared" si="35"/>
        <v>1</v>
      </c>
      <c r="H1217" s="9">
        <v>62568</v>
      </c>
      <c r="I1217" s="9">
        <v>2</v>
      </c>
      <c r="J1217" s="9">
        <v>39</v>
      </c>
      <c r="K1217" s="9">
        <v>36</v>
      </c>
      <c r="L1217" s="35">
        <v>94030.290118027478</v>
      </c>
      <c r="M1217" s="37">
        <f t="shared" si="38"/>
        <v>97915.634587629305</v>
      </c>
    </row>
    <row r="1218" spans="1:13" ht="14.4" x14ac:dyDescent="0.3">
      <c r="A1218" s="8" t="s">
        <v>9</v>
      </c>
      <c r="B1218" s="9" t="s">
        <v>10</v>
      </c>
      <c r="C1218" s="9" t="s">
        <v>11</v>
      </c>
      <c r="D1218" s="9">
        <f t="shared" si="32"/>
        <v>1</v>
      </c>
      <c r="E1218" s="9">
        <f t="shared" si="33"/>
        <v>0</v>
      </c>
      <c r="F1218" s="9">
        <f t="shared" si="34"/>
        <v>1</v>
      </c>
      <c r="G1218" s="9">
        <f t="shared" si="35"/>
        <v>0</v>
      </c>
      <c r="H1218" s="9">
        <v>48402</v>
      </c>
      <c r="I1218" s="9">
        <v>4</v>
      </c>
      <c r="J1218" s="9">
        <v>47</v>
      </c>
      <c r="K1218" s="9">
        <v>37</v>
      </c>
      <c r="L1218" s="35">
        <v>81043.152545796111</v>
      </c>
      <c r="M1218" s="37">
        <f t="shared" si="38"/>
        <v>87609.428354376942</v>
      </c>
    </row>
    <row r="1219" spans="1:13" ht="14.4" x14ac:dyDescent="0.3">
      <c r="A1219" s="8" t="s">
        <v>9</v>
      </c>
      <c r="B1219" s="9" t="s">
        <v>13</v>
      </c>
      <c r="C1219" s="9" t="s">
        <v>14</v>
      </c>
      <c r="D1219" s="9">
        <f t="shared" si="32"/>
        <v>1</v>
      </c>
      <c r="E1219" s="9">
        <f t="shared" si="33"/>
        <v>0</v>
      </c>
      <c r="F1219" s="9">
        <f t="shared" si="34"/>
        <v>0</v>
      </c>
      <c r="G1219" s="9">
        <f t="shared" si="35"/>
        <v>1</v>
      </c>
      <c r="H1219" s="9">
        <v>58434</v>
      </c>
      <c r="I1219" s="9">
        <v>4</v>
      </c>
      <c r="J1219" s="9">
        <v>65</v>
      </c>
      <c r="K1219" s="9">
        <v>59</v>
      </c>
      <c r="L1219" s="35">
        <v>70821.120760225967</v>
      </c>
      <c r="M1219" s="37">
        <f t="shared" si="38"/>
        <v>82491.396026422924</v>
      </c>
    </row>
    <row r="1220" spans="1:13" ht="14.4" x14ac:dyDescent="0.3">
      <c r="A1220" s="8" t="s">
        <v>15</v>
      </c>
      <c r="B1220" s="9" t="s">
        <v>13</v>
      </c>
      <c r="C1220" s="9" t="s">
        <v>14</v>
      </c>
      <c r="D1220" s="9">
        <f t="shared" si="32"/>
        <v>0</v>
      </c>
      <c r="E1220" s="9">
        <f t="shared" si="33"/>
        <v>0</v>
      </c>
      <c r="F1220" s="9">
        <f t="shared" si="34"/>
        <v>0</v>
      </c>
      <c r="G1220" s="9">
        <f t="shared" si="35"/>
        <v>1</v>
      </c>
      <c r="H1220" s="9">
        <v>54097</v>
      </c>
      <c r="I1220" s="9">
        <v>2</v>
      </c>
      <c r="J1220" s="9">
        <v>37</v>
      </c>
      <c r="K1220" s="9">
        <v>36</v>
      </c>
      <c r="L1220" s="35">
        <v>76870.597563932737</v>
      </c>
      <c r="M1220" s="37">
        <f t="shared" si="38"/>
        <v>70077.818097214258</v>
      </c>
    </row>
    <row r="1221" spans="1:13" ht="14.4" x14ac:dyDescent="0.3">
      <c r="A1221" s="8" t="s">
        <v>12</v>
      </c>
      <c r="B1221" s="9" t="s">
        <v>13</v>
      </c>
      <c r="C1221" s="9" t="s">
        <v>14</v>
      </c>
      <c r="D1221" s="9">
        <f t="shared" si="32"/>
        <v>0</v>
      </c>
      <c r="E1221" s="9">
        <f t="shared" si="33"/>
        <v>1</v>
      </c>
      <c r="F1221" s="9">
        <f t="shared" si="34"/>
        <v>0</v>
      </c>
      <c r="G1221" s="9">
        <f t="shared" si="35"/>
        <v>1</v>
      </c>
      <c r="H1221" s="9">
        <v>63767</v>
      </c>
      <c r="I1221" s="9">
        <v>3</v>
      </c>
      <c r="J1221" s="9">
        <v>35</v>
      </c>
      <c r="K1221" s="9">
        <v>39</v>
      </c>
      <c r="L1221" s="35">
        <v>92160.396542557573</v>
      </c>
      <c r="M1221" s="37">
        <f t="shared" si="38"/>
        <v>74367.53480857033</v>
      </c>
    </row>
    <row r="1222" spans="1:13" ht="14.4" x14ac:dyDescent="0.3">
      <c r="A1222" s="8" t="s">
        <v>9</v>
      </c>
      <c r="B1222" s="9" t="s">
        <v>13</v>
      </c>
      <c r="C1222" s="9" t="s">
        <v>14</v>
      </c>
      <c r="D1222" s="9">
        <f t="shared" si="32"/>
        <v>1</v>
      </c>
      <c r="E1222" s="9">
        <f t="shared" si="33"/>
        <v>0</v>
      </c>
      <c r="F1222" s="9">
        <f t="shared" si="34"/>
        <v>0</v>
      </c>
      <c r="G1222" s="9">
        <f t="shared" si="35"/>
        <v>1</v>
      </c>
      <c r="H1222" s="9">
        <v>50441</v>
      </c>
      <c r="I1222" s="9">
        <v>1</v>
      </c>
      <c r="J1222" s="9">
        <v>84</v>
      </c>
      <c r="K1222" s="9">
        <v>18</v>
      </c>
      <c r="L1222" s="35">
        <v>66181.927915297478</v>
      </c>
      <c r="M1222" s="37">
        <f t="shared" si="38"/>
        <v>68282.974284911892</v>
      </c>
    </row>
    <row r="1223" spans="1:13" ht="14.4" x14ac:dyDescent="0.3">
      <c r="A1223" s="8" t="s">
        <v>9</v>
      </c>
      <c r="B1223" s="9" t="s">
        <v>13</v>
      </c>
      <c r="C1223" s="9" t="s">
        <v>11</v>
      </c>
      <c r="D1223" s="9">
        <f t="shared" si="32"/>
        <v>1</v>
      </c>
      <c r="E1223" s="9">
        <f t="shared" si="33"/>
        <v>0</v>
      </c>
      <c r="F1223" s="9">
        <f t="shared" si="34"/>
        <v>0</v>
      </c>
      <c r="G1223" s="9">
        <f t="shared" si="35"/>
        <v>0</v>
      </c>
      <c r="H1223" s="9">
        <v>55296</v>
      </c>
      <c r="I1223" s="9">
        <v>4</v>
      </c>
      <c r="J1223" s="9">
        <v>43</v>
      </c>
      <c r="K1223" s="9">
        <v>52</v>
      </c>
      <c r="L1223" s="35">
        <v>69732.874967697964</v>
      </c>
      <c r="M1223" s="37">
        <f t="shared" si="38"/>
        <v>75261.486662401323</v>
      </c>
    </row>
    <row r="1224" spans="1:13" ht="14.4" x14ac:dyDescent="0.3">
      <c r="A1224" s="8" t="s">
        <v>15</v>
      </c>
      <c r="B1224" s="9" t="s">
        <v>13</v>
      </c>
      <c r="C1224" s="9" t="s">
        <v>11</v>
      </c>
      <c r="D1224" s="9">
        <f t="shared" si="32"/>
        <v>0</v>
      </c>
      <c r="E1224" s="9">
        <f t="shared" si="33"/>
        <v>0</v>
      </c>
      <c r="F1224" s="9">
        <f t="shared" si="34"/>
        <v>0</v>
      </c>
      <c r="G1224" s="9">
        <f t="shared" si="35"/>
        <v>0</v>
      </c>
      <c r="H1224" s="9">
        <v>53330</v>
      </c>
      <c r="I1224" s="9">
        <v>4</v>
      </c>
      <c r="J1224" s="9">
        <v>39</v>
      </c>
      <c r="K1224" s="9">
        <v>27</v>
      </c>
      <c r="L1224" s="35">
        <v>61239.848855759454</v>
      </c>
      <c r="M1224" s="37">
        <f t="shared" si="38"/>
        <v>63255.016283659563</v>
      </c>
    </row>
    <row r="1225" spans="1:13" ht="14.4" x14ac:dyDescent="0.3">
      <c r="A1225" s="8" t="s">
        <v>9</v>
      </c>
      <c r="B1225" s="9" t="s">
        <v>13</v>
      </c>
      <c r="C1225" s="9" t="s">
        <v>14</v>
      </c>
      <c r="D1225" s="9">
        <f t="shared" si="32"/>
        <v>1</v>
      </c>
      <c r="E1225" s="9">
        <f t="shared" si="33"/>
        <v>0</v>
      </c>
      <c r="F1225" s="9">
        <f t="shared" si="34"/>
        <v>0</v>
      </c>
      <c r="G1225" s="9">
        <f t="shared" si="35"/>
        <v>1</v>
      </c>
      <c r="H1225" s="9">
        <v>66173</v>
      </c>
      <c r="I1225" s="9">
        <v>3</v>
      </c>
      <c r="J1225" s="9">
        <v>52</v>
      </c>
      <c r="K1225" s="9">
        <v>18</v>
      </c>
      <c r="L1225" s="35">
        <v>84956.214467450875</v>
      </c>
      <c r="M1225" s="37">
        <f t="shared" si="38"/>
        <v>75446.230891285901</v>
      </c>
    </row>
    <row r="1226" spans="1:13" ht="14.4" x14ac:dyDescent="0.3">
      <c r="A1226" s="8" t="s">
        <v>12</v>
      </c>
      <c r="B1226" s="9" t="s">
        <v>13</v>
      </c>
      <c r="C1226" s="9" t="s">
        <v>14</v>
      </c>
      <c r="D1226" s="9">
        <f t="shared" si="32"/>
        <v>0</v>
      </c>
      <c r="E1226" s="9">
        <f t="shared" si="33"/>
        <v>1</v>
      </c>
      <c r="F1226" s="9">
        <f t="shared" si="34"/>
        <v>0</v>
      </c>
      <c r="G1226" s="9">
        <f t="shared" si="35"/>
        <v>1</v>
      </c>
      <c r="H1226" s="9">
        <v>52744</v>
      </c>
      <c r="I1226" s="9">
        <v>4</v>
      </c>
      <c r="J1226" s="9">
        <v>80</v>
      </c>
      <c r="K1226" s="9">
        <v>40</v>
      </c>
      <c r="L1226" s="35">
        <v>67304.588264543141</v>
      </c>
      <c r="M1226" s="37">
        <f t="shared" si="38"/>
        <v>69455.167250925238</v>
      </c>
    </row>
    <row r="1227" spans="1:13" ht="14.4" x14ac:dyDescent="0.3">
      <c r="A1227" s="8" t="s">
        <v>12</v>
      </c>
      <c r="B1227" s="9" t="s">
        <v>13</v>
      </c>
      <c r="C1227" s="9" t="s">
        <v>14</v>
      </c>
      <c r="D1227" s="9">
        <f t="shared" si="32"/>
        <v>0</v>
      </c>
      <c r="E1227" s="9">
        <f t="shared" si="33"/>
        <v>1</v>
      </c>
      <c r="F1227" s="9">
        <f t="shared" si="34"/>
        <v>0</v>
      </c>
      <c r="G1227" s="9">
        <f t="shared" si="35"/>
        <v>1</v>
      </c>
      <c r="H1227" s="9">
        <v>61383</v>
      </c>
      <c r="I1227" s="9">
        <v>4</v>
      </c>
      <c r="J1227" s="9">
        <v>61</v>
      </c>
      <c r="K1227" s="9">
        <v>29</v>
      </c>
      <c r="L1227" s="35">
        <v>67320.632008076966</v>
      </c>
      <c r="M1227" s="37">
        <f t="shared" ref="M1227:M1290" si="39">$C$5+(D1227*$D$5)+(E1227*$E$5)+(F1227*$F$5)+(G1227*$G$5)+(H1227*$H$5)+(I1227*$I$5)+(J1227*$J$5)+(K1227*$K$5)</f>
        <v>70577.52815700951</v>
      </c>
    </row>
    <row r="1228" spans="1:13" ht="14.4" x14ac:dyDescent="0.3">
      <c r="A1228" s="8" t="s">
        <v>9</v>
      </c>
      <c r="B1228" s="9" t="s">
        <v>10</v>
      </c>
      <c r="C1228" s="9" t="s">
        <v>11</v>
      </c>
      <c r="D1228" s="9">
        <f t="shared" si="32"/>
        <v>1</v>
      </c>
      <c r="E1228" s="9">
        <f t="shared" si="33"/>
        <v>0</v>
      </c>
      <c r="F1228" s="9">
        <f t="shared" si="34"/>
        <v>1</v>
      </c>
      <c r="G1228" s="9">
        <f t="shared" si="35"/>
        <v>0</v>
      </c>
      <c r="H1228" s="9">
        <v>60448</v>
      </c>
      <c r="I1228" s="9">
        <v>4</v>
      </c>
      <c r="J1228" s="9">
        <v>60</v>
      </c>
      <c r="K1228" s="9">
        <v>46</v>
      </c>
      <c r="L1228" s="35">
        <v>112779.39615619485</v>
      </c>
      <c r="M1228" s="37">
        <f t="shared" si="39"/>
        <v>95332.304721022098</v>
      </c>
    </row>
    <row r="1229" spans="1:13" ht="14.4" x14ac:dyDescent="0.3">
      <c r="A1229" s="8" t="s">
        <v>15</v>
      </c>
      <c r="B1229" s="9" t="s">
        <v>13</v>
      </c>
      <c r="C1229" s="9" t="s">
        <v>11</v>
      </c>
      <c r="D1229" s="9">
        <f t="shared" si="32"/>
        <v>0</v>
      </c>
      <c r="E1229" s="9">
        <f t="shared" si="33"/>
        <v>0</v>
      </c>
      <c r="F1229" s="9">
        <f t="shared" si="34"/>
        <v>0</v>
      </c>
      <c r="G1229" s="9">
        <f t="shared" si="35"/>
        <v>0</v>
      </c>
      <c r="H1229" s="9">
        <v>55152</v>
      </c>
      <c r="I1229" s="9">
        <v>1</v>
      </c>
      <c r="J1229" s="9">
        <v>35</v>
      </c>
      <c r="K1229" s="9">
        <v>38</v>
      </c>
      <c r="L1229" s="35">
        <v>63921.310417745357</v>
      </c>
      <c r="M1229" s="37">
        <f t="shared" si="39"/>
        <v>67027.898659133876</v>
      </c>
    </row>
    <row r="1230" spans="1:13" ht="14.4" x14ac:dyDescent="0.3">
      <c r="A1230" s="8" t="s">
        <v>9</v>
      </c>
      <c r="B1230" s="9" t="s">
        <v>13</v>
      </c>
      <c r="C1230" s="9" t="s">
        <v>11</v>
      </c>
      <c r="D1230" s="9">
        <f t="shared" si="32"/>
        <v>1</v>
      </c>
      <c r="E1230" s="9">
        <f t="shared" si="33"/>
        <v>0</v>
      </c>
      <c r="F1230" s="9">
        <f t="shared" si="34"/>
        <v>0</v>
      </c>
      <c r="G1230" s="9">
        <f t="shared" si="35"/>
        <v>0</v>
      </c>
      <c r="H1230" s="9">
        <v>42355</v>
      </c>
      <c r="I1230" s="9">
        <v>3</v>
      </c>
      <c r="J1230" s="9">
        <v>76</v>
      </c>
      <c r="K1230" s="9">
        <v>30</v>
      </c>
      <c r="L1230" s="35">
        <v>64636.865634878013</v>
      </c>
      <c r="M1230" s="37">
        <f t="shared" si="39"/>
        <v>63629.239077113889</v>
      </c>
    </row>
    <row r="1231" spans="1:13" ht="14.4" x14ac:dyDescent="0.3">
      <c r="A1231" s="8" t="s">
        <v>12</v>
      </c>
      <c r="B1231" s="9" t="s">
        <v>13</v>
      </c>
      <c r="C1231" s="9" t="s">
        <v>14</v>
      </c>
      <c r="D1231" s="9">
        <f t="shared" si="32"/>
        <v>0</v>
      </c>
      <c r="E1231" s="9">
        <f t="shared" si="33"/>
        <v>1</v>
      </c>
      <c r="F1231" s="9">
        <f t="shared" si="34"/>
        <v>0</v>
      </c>
      <c r="G1231" s="9">
        <f t="shared" si="35"/>
        <v>1</v>
      </c>
      <c r="H1231" s="9">
        <v>53884</v>
      </c>
      <c r="I1231" s="9">
        <v>1</v>
      </c>
      <c r="J1231" s="9">
        <v>63</v>
      </c>
      <c r="K1231" s="9">
        <v>40</v>
      </c>
      <c r="L1231" s="35">
        <v>73543.942457049561</v>
      </c>
      <c r="M1231" s="37">
        <f t="shared" si="39"/>
        <v>70119.196616364934</v>
      </c>
    </row>
    <row r="1232" spans="1:13" ht="14.4" x14ac:dyDescent="0.3">
      <c r="A1232" s="8" t="s">
        <v>12</v>
      </c>
      <c r="B1232" s="9" t="s">
        <v>13</v>
      </c>
      <c r="C1232" s="9" t="s">
        <v>14</v>
      </c>
      <c r="D1232" s="9">
        <f t="shared" si="32"/>
        <v>0</v>
      </c>
      <c r="E1232" s="9">
        <f t="shared" si="33"/>
        <v>1</v>
      </c>
      <c r="F1232" s="9">
        <f t="shared" si="34"/>
        <v>0</v>
      </c>
      <c r="G1232" s="9">
        <f t="shared" si="35"/>
        <v>1</v>
      </c>
      <c r="H1232" s="9">
        <v>49963</v>
      </c>
      <c r="I1232" s="9">
        <v>2</v>
      </c>
      <c r="J1232" s="9">
        <v>46</v>
      </c>
      <c r="K1232" s="9">
        <v>50</v>
      </c>
      <c r="L1232" s="35">
        <v>74265.135533451554</v>
      </c>
      <c r="M1232" s="37">
        <f t="shared" si="39"/>
        <v>70970.95511984668</v>
      </c>
    </row>
    <row r="1233" spans="1:13" ht="14.4" x14ac:dyDescent="0.3">
      <c r="A1233" s="8" t="s">
        <v>12</v>
      </c>
      <c r="B1233" s="9" t="s">
        <v>10</v>
      </c>
      <c r="C1233" s="9" t="s">
        <v>11</v>
      </c>
      <c r="D1233" s="9">
        <f t="shared" si="32"/>
        <v>0</v>
      </c>
      <c r="E1233" s="9">
        <f t="shared" si="33"/>
        <v>1</v>
      </c>
      <c r="F1233" s="9">
        <f t="shared" si="34"/>
        <v>1</v>
      </c>
      <c r="G1233" s="9">
        <f t="shared" si="35"/>
        <v>0</v>
      </c>
      <c r="H1233" s="9">
        <v>53902</v>
      </c>
      <c r="I1233" s="9">
        <v>3</v>
      </c>
      <c r="J1233" s="9">
        <v>47</v>
      </c>
      <c r="K1233" s="9">
        <v>20</v>
      </c>
      <c r="L1233" s="35">
        <v>90466.739848840414</v>
      </c>
      <c r="M1233" s="37">
        <f t="shared" si="39"/>
        <v>80228.234605945821</v>
      </c>
    </row>
    <row r="1234" spans="1:13" ht="14.4" x14ac:dyDescent="0.3">
      <c r="A1234" s="8" t="s">
        <v>9</v>
      </c>
      <c r="B1234" s="9" t="s">
        <v>13</v>
      </c>
      <c r="C1234" s="9" t="s">
        <v>14</v>
      </c>
      <c r="D1234" s="9">
        <f t="shared" si="32"/>
        <v>1</v>
      </c>
      <c r="E1234" s="9">
        <f t="shared" si="33"/>
        <v>0</v>
      </c>
      <c r="F1234" s="9">
        <f t="shared" si="34"/>
        <v>0</v>
      </c>
      <c r="G1234" s="9">
        <f t="shared" si="35"/>
        <v>1</v>
      </c>
      <c r="H1234" s="9">
        <v>44974</v>
      </c>
      <c r="I1234" s="9">
        <v>2</v>
      </c>
      <c r="J1234" s="9">
        <v>61</v>
      </c>
      <c r="K1234" s="9">
        <v>41</v>
      </c>
      <c r="L1234" s="35">
        <v>62808.798970621719</v>
      </c>
      <c r="M1234" s="37">
        <f t="shared" si="39"/>
        <v>71824.712176001689</v>
      </c>
    </row>
    <row r="1235" spans="1:13" ht="14.4" x14ac:dyDescent="0.3">
      <c r="A1235" s="8" t="s">
        <v>12</v>
      </c>
      <c r="B1235" s="9" t="s">
        <v>13</v>
      </c>
      <c r="C1235" s="9" t="s">
        <v>11</v>
      </c>
      <c r="D1235" s="9">
        <f t="shared" si="32"/>
        <v>0</v>
      </c>
      <c r="E1235" s="9">
        <f t="shared" si="33"/>
        <v>1</v>
      </c>
      <c r="F1235" s="9">
        <f t="shared" si="34"/>
        <v>0</v>
      </c>
      <c r="G1235" s="9">
        <f t="shared" si="35"/>
        <v>0</v>
      </c>
      <c r="H1235" s="9">
        <v>61732</v>
      </c>
      <c r="I1235" s="9">
        <v>1</v>
      </c>
      <c r="J1235" s="9">
        <v>66</v>
      </c>
      <c r="K1235" s="9">
        <v>33</v>
      </c>
      <c r="L1235" s="35">
        <v>60602.081784643204</v>
      </c>
      <c r="M1235" s="37">
        <f t="shared" si="39"/>
        <v>67759.180919672537</v>
      </c>
    </row>
    <row r="1236" spans="1:13" ht="14.4" x14ac:dyDescent="0.3">
      <c r="A1236" s="8" t="s">
        <v>9</v>
      </c>
      <c r="B1236" s="9" t="s">
        <v>13</v>
      </c>
      <c r="C1236" s="9" t="s">
        <v>14</v>
      </c>
      <c r="D1236" s="9">
        <f t="shared" si="32"/>
        <v>1</v>
      </c>
      <c r="E1236" s="9">
        <f t="shared" si="33"/>
        <v>0</v>
      </c>
      <c r="F1236" s="9">
        <f t="shared" si="34"/>
        <v>0</v>
      </c>
      <c r="G1236" s="9">
        <f t="shared" si="35"/>
        <v>1</v>
      </c>
      <c r="H1236" s="9">
        <v>42170</v>
      </c>
      <c r="I1236" s="9">
        <v>1</v>
      </c>
      <c r="J1236" s="9">
        <v>52</v>
      </c>
      <c r="K1236" s="9">
        <v>38</v>
      </c>
      <c r="L1236" s="35">
        <v>65191.423986513066</v>
      </c>
      <c r="M1236" s="37">
        <f t="shared" si="39"/>
        <v>69843.535269848129</v>
      </c>
    </row>
    <row r="1237" spans="1:13" ht="14.4" x14ac:dyDescent="0.3">
      <c r="A1237" s="8" t="s">
        <v>12</v>
      </c>
      <c r="B1237" s="9" t="s">
        <v>13</v>
      </c>
      <c r="C1237" s="9" t="s">
        <v>14</v>
      </c>
      <c r="D1237" s="9">
        <f t="shared" si="32"/>
        <v>0</v>
      </c>
      <c r="E1237" s="9">
        <f t="shared" si="33"/>
        <v>1</v>
      </c>
      <c r="F1237" s="9">
        <f t="shared" si="34"/>
        <v>0</v>
      </c>
      <c r="G1237" s="9">
        <f t="shared" si="35"/>
        <v>1</v>
      </c>
      <c r="H1237" s="9">
        <v>62831</v>
      </c>
      <c r="I1237" s="9">
        <v>3</v>
      </c>
      <c r="J1237" s="9">
        <v>85</v>
      </c>
      <c r="K1237" s="9">
        <v>42</v>
      </c>
      <c r="L1237" s="35">
        <v>70825.2445725578</v>
      </c>
      <c r="M1237" s="37">
        <f t="shared" si="39"/>
        <v>74539.048022759162</v>
      </c>
    </row>
    <row r="1238" spans="1:13" ht="14.4" x14ac:dyDescent="0.3">
      <c r="A1238" s="8" t="s">
        <v>12</v>
      </c>
      <c r="B1238" s="9" t="s">
        <v>13</v>
      </c>
      <c r="C1238" s="9" t="s">
        <v>14</v>
      </c>
      <c r="D1238" s="9">
        <f t="shared" si="32"/>
        <v>0</v>
      </c>
      <c r="E1238" s="9">
        <f t="shared" si="33"/>
        <v>1</v>
      </c>
      <c r="F1238" s="9">
        <f t="shared" si="34"/>
        <v>0</v>
      </c>
      <c r="G1238" s="9">
        <f t="shared" si="35"/>
        <v>1</v>
      </c>
      <c r="H1238" s="9">
        <v>57686</v>
      </c>
      <c r="I1238" s="9">
        <v>4</v>
      </c>
      <c r="J1238" s="9">
        <v>65</v>
      </c>
      <c r="K1238" s="9">
        <v>56</v>
      </c>
      <c r="L1238" s="35">
        <v>74778.0913788545</v>
      </c>
      <c r="M1238" s="37">
        <f t="shared" si="39"/>
        <v>75884.776108766862</v>
      </c>
    </row>
    <row r="1239" spans="1:13" ht="14.4" x14ac:dyDescent="0.3">
      <c r="A1239" s="8" t="s">
        <v>9</v>
      </c>
      <c r="B1239" s="9" t="s">
        <v>13</v>
      </c>
      <c r="C1239" s="9" t="s">
        <v>14</v>
      </c>
      <c r="D1239" s="9">
        <f t="shared" si="32"/>
        <v>1</v>
      </c>
      <c r="E1239" s="9">
        <f t="shared" si="33"/>
        <v>0</v>
      </c>
      <c r="F1239" s="9">
        <f t="shared" si="34"/>
        <v>0</v>
      </c>
      <c r="G1239" s="9">
        <f t="shared" si="35"/>
        <v>1</v>
      </c>
      <c r="H1239" s="9">
        <v>57254</v>
      </c>
      <c r="I1239" s="9">
        <v>1</v>
      </c>
      <c r="J1239" s="9">
        <v>70</v>
      </c>
      <c r="K1239" s="9">
        <v>58</v>
      </c>
      <c r="L1239" s="35">
        <v>71638.59805090318</v>
      </c>
      <c r="M1239" s="37">
        <f t="shared" si="39"/>
        <v>81768.436925389702</v>
      </c>
    </row>
    <row r="1240" spans="1:13" ht="14.4" x14ac:dyDescent="0.3">
      <c r="A1240" s="8" t="s">
        <v>15</v>
      </c>
      <c r="B1240" s="9" t="s">
        <v>10</v>
      </c>
      <c r="C1240" s="9" t="s">
        <v>14</v>
      </c>
      <c r="D1240" s="9">
        <f t="shared" si="32"/>
        <v>0</v>
      </c>
      <c r="E1240" s="9">
        <f t="shared" si="33"/>
        <v>0</v>
      </c>
      <c r="F1240" s="9">
        <f t="shared" si="34"/>
        <v>1</v>
      </c>
      <c r="G1240" s="9">
        <f t="shared" si="35"/>
        <v>1</v>
      </c>
      <c r="H1240" s="9">
        <v>60298</v>
      </c>
      <c r="I1240" s="9">
        <v>1</v>
      </c>
      <c r="J1240" s="9">
        <v>47</v>
      </c>
      <c r="K1240" s="9">
        <v>52</v>
      </c>
      <c r="L1240" s="35">
        <v>123416.99427065808</v>
      </c>
      <c r="M1240" s="37">
        <f t="shared" si="39"/>
        <v>96373.658958079875</v>
      </c>
    </row>
    <row r="1241" spans="1:13" ht="14.4" x14ac:dyDescent="0.3">
      <c r="A1241" s="8" t="s">
        <v>9</v>
      </c>
      <c r="B1241" s="9" t="s">
        <v>10</v>
      </c>
      <c r="C1241" s="9" t="s">
        <v>11</v>
      </c>
      <c r="D1241" s="9">
        <f t="shared" si="32"/>
        <v>1</v>
      </c>
      <c r="E1241" s="9">
        <f t="shared" si="33"/>
        <v>0</v>
      </c>
      <c r="F1241" s="9">
        <f t="shared" si="34"/>
        <v>1</v>
      </c>
      <c r="G1241" s="9">
        <f t="shared" si="35"/>
        <v>0</v>
      </c>
      <c r="H1241" s="9">
        <v>47335</v>
      </c>
      <c r="I1241" s="9">
        <v>2</v>
      </c>
      <c r="J1241" s="9">
        <v>52</v>
      </c>
      <c r="K1241" s="9">
        <v>20</v>
      </c>
      <c r="L1241" s="35">
        <v>73270.916801362269</v>
      </c>
      <c r="M1241" s="37">
        <f t="shared" si="39"/>
        <v>82765.407984575839</v>
      </c>
    </row>
    <row r="1242" spans="1:13" ht="14.4" x14ac:dyDescent="0.3">
      <c r="A1242" s="8" t="s">
        <v>15</v>
      </c>
      <c r="B1242" s="9" t="s">
        <v>13</v>
      </c>
      <c r="C1242" s="9" t="s">
        <v>11</v>
      </c>
      <c r="D1242" s="9">
        <f t="shared" si="32"/>
        <v>0</v>
      </c>
      <c r="E1242" s="9">
        <f t="shared" si="33"/>
        <v>0</v>
      </c>
      <c r="F1242" s="9">
        <f t="shared" si="34"/>
        <v>0</v>
      </c>
      <c r="G1242" s="9">
        <f t="shared" si="35"/>
        <v>0</v>
      </c>
      <c r="H1242" s="9">
        <v>54452</v>
      </c>
      <c r="I1242" s="9">
        <v>3</v>
      </c>
      <c r="J1242" s="9">
        <v>40</v>
      </c>
      <c r="K1242" s="9">
        <v>54</v>
      </c>
      <c r="L1242" s="35">
        <v>65218.68501857463</v>
      </c>
      <c r="M1242" s="37">
        <f t="shared" si="39"/>
        <v>70778.489780134521</v>
      </c>
    </row>
    <row r="1243" spans="1:13" ht="14.4" x14ac:dyDescent="0.3">
      <c r="A1243" s="8" t="s">
        <v>9</v>
      </c>
      <c r="B1243" s="9" t="s">
        <v>13</v>
      </c>
      <c r="C1243" s="9" t="s">
        <v>14</v>
      </c>
      <c r="D1243" s="9">
        <f t="shared" si="32"/>
        <v>1</v>
      </c>
      <c r="E1243" s="9">
        <f t="shared" si="33"/>
        <v>0</v>
      </c>
      <c r="F1243" s="9">
        <f t="shared" si="34"/>
        <v>0</v>
      </c>
      <c r="G1243" s="9">
        <f t="shared" si="35"/>
        <v>1</v>
      </c>
      <c r="H1243" s="9">
        <v>49086</v>
      </c>
      <c r="I1243" s="9">
        <v>4</v>
      </c>
      <c r="J1243" s="9">
        <v>80</v>
      </c>
      <c r="K1243" s="9">
        <v>58</v>
      </c>
      <c r="L1243" s="35">
        <v>78946.566322404469</v>
      </c>
      <c r="M1243" s="37">
        <f t="shared" si="39"/>
        <v>77956.177304612385</v>
      </c>
    </row>
    <row r="1244" spans="1:13" ht="14.4" x14ac:dyDescent="0.3">
      <c r="A1244" s="8" t="s">
        <v>12</v>
      </c>
      <c r="B1244" s="9" t="s">
        <v>13</v>
      </c>
      <c r="C1244" s="9" t="s">
        <v>11</v>
      </c>
      <c r="D1244" s="9">
        <f t="shared" si="32"/>
        <v>0</v>
      </c>
      <c r="E1244" s="9">
        <f t="shared" si="33"/>
        <v>1</v>
      </c>
      <c r="F1244" s="9">
        <f t="shared" si="34"/>
        <v>0</v>
      </c>
      <c r="G1244" s="9">
        <f t="shared" si="35"/>
        <v>0</v>
      </c>
      <c r="H1244" s="9">
        <v>57475</v>
      </c>
      <c r="I1244" s="9">
        <v>4</v>
      </c>
      <c r="J1244" s="9">
        <v>64</v>
      </c>
      <c r="K1244" s="9">
        <v>45</v>
      </c>
      <c r="L1244" s="35">
        <v>72715.718253971339</v>
      </c>
      <c r="M1244" s="37">
        <f t="shared" si="39"/>
        <v>68864.218005476054</v>
      </c>
    </row>
    <row r="1245" spans="1:13" ht="14.4" x14ac:dyDescent="0.3">
      <c r="A1245" s="8" t="s">
        <v>15</v>
      </c>
      <c r="B1245" s="9" t="s">
        <v>13</v>
      </c>
      <c r="C1245" s="9" t="s">
        <v>14</v>
      </c>
      <c r="D1245" s="9">
        <f t="shared" si="32"/>
        <v>0</v>
      </c>
      <c r="E1245" s="9">
        <f t="shared" si="33"/>
        <v>0</v>
      </c>
      <c r="F1245" s="9">
        <f t="shared" si="34"/>
        <v>0</v>
      </c>
      <c r="G1245" s="9">
        <f t="shared" si="35"/>
        <v>1</v>
      </c>
      <c r="H1245" s="9">
        <v>60056</v>
      </c>
      <c r="I1245" s="9">
        <v>3</v>
      </c>
      <c r="J1245" s="9">
        <v>68</v>
      </c>
      <c r="K1245" s="9">
        <v>26</v>
      </c>
      <c r="L1245" s="35">
        <v>57304.091464404002</v>
      </c>
      <c r="M1245" s="37">
        <f t="shared" si="39"/>
        <v>70037.191402591838</v>
      </c>
    </row>
    <row r="1246" spans="1:13" ht="14.4" x14ac:dyDescent="0.3">
      <c r="A1246" s="8" t="s">
        <v>9</v>
      </c>
      <c r="B1246" s="9" t="s">
        <v>13</v>
      </c>
      <c r="C1246" s="9" t="s">
        <v>11</v>
      </c>
      <c r="D1246" s="9">
        <f t="shared" si="32"/>
        <v>1</v>
      </c>
      <c r="E1246" s="9">
        <f t="shared" si="33"/>
        <v>0</v>
      </c>
      <c r="F1246" s="9">
        <f t="shared" si="34"/>
        <v>0</v>
      </c>
      <c r="G1246" s="9">
        <f t="shared" si="35"/>
        <v>0</v>
      </c>
      <c r="H1246" s="9">
        <v>42227</v>
      </c>
      <c r="I1246" s="9">
        <v>4</v>
      </c>
      <c r="J1246" s="9">
        <v>62</v>
      </c>
      <c r="K1246" s="9">
        <v>63</v>
      </c>
      <c r="L1246" s="35">
        <v>74288.11713282553</v>
      </c>
      <c r="M1246" s="37">
        <f t="shared" si="39"/>
        <v>72138.568071396716</v>
      </c>
    </row>
    <row r="1247" spans="1:13" ht="14.4" x14ac:dyDescent="0.3">
      <c r="A1247" s="8" t="s">
        <v>15</v>
      </c>
      <c r="B1247" s="9" t="s">
        <v>13</v>
      </c>
      <c r="C1247" s="9" t="s">
        <v>11</v>
      </c>
      <c r="D1247" s="9">
        <f t="shared" si="32"/>
        <v>0</v>
      </c>
      <c r="E1247" s="9">
        <f t="shared" si="33"/>
        <v>0</v>
      </c>
      <c r="F1247" s="9">
        <f t="shared" si="34"/>
        <v>0</v>
      </c>
      <c r="G1247" s="9">
        <f t="shared" si="35"/>
        <v>0</v>
      </c>
      <c r="H1247" s="9">
        <v>51636</v>
      </c>
      <c r="I1247" s="9">
        <v>3</v>
      </c>
      <c r="J1247" s="9">
        <v>77</v>
      </c>
      <c r="K1247" s="9">
        <v>58</v>
      </c>
      <c r="L1247" s="35">
        <v>62720.144812255741</v>
      </c>
      <c r="M1247" s="37">
        <f t="shared" si="39"/>
        <v>70407.429050511506</v>
      </c>
    </row>
    <row r="1248" spans="1:13" ht="14.4" x14ac:dyDescent="0.3">
      <c r="A1248" s="8" t="s">
        <v>9</v>
      </c>
      <c r="B1248" s="9" t="s">
        <v>13</v>
      </c>
      <c r="C1248" s="9" t="s">
        <v>14</v>
      </c>
      <c r="D1248" s="9">
        <f t="shared" si="32"/>
        <v>1</v>
      </c>
      <c r="E1248" s="9">
        <f t="shared" si="33"/>
        <v>0</v>
      </c>
      <c r="F1248" s="9">
        <f t="shared" si="34"/>
        <v>0</v>
      </c>
      <c r="G1248" s="9">
        <f t="shared" si="35"/>
        <v>1</v>
      </c>
      <c r="H1248" s="9">
        <v>52099</v>
      </c>
      <c r="I1248" s="9">
        <v>4</v>
      </c>
      <c r="J1248" s="9">
        <v>49</v>
      </c>
      <c r="K1248" s="9">
        <v>37</v>
      </c>
      <c r="L1248" s="35">
        <v>66978.715499245634</v>
      </c>
      <c r="M1248" s="37">
        <f t="shared" si="39"/>
        <v>73992.296921964124</v>
      </c>
    </row>
    <row r="1249" spans="1:13" ht="14.4" x14ac:dyDescent="0.3">
      <c r="A1249" s="8" t="s">
        <v>12</v>
      </c>
      <c r="B1249" s="9" t="s">
        <v>13</v>
      </c>
      <c r="C1249" s="9" t="s">
        <v>11</v>
      </c>
      <c r="D1249" s="9">
        <f t="shared" si="32"/>
        <v>0</v>
      </c>
      <c r="E1249" s="9">
        <f t="shared" si="33"/>
        <v>1</v>
      </c>
      <c r="F1249" s="9">
        <f t="shared" si="34"/>
        <v>0</v>
      </c>
      <c r="G1249" s="9">
        <f t="shared" si="35"/>
        <v>0</v>
      </c>
      <c r="H1249" s="9">
        <v>64898</v>
      </c>
      <c r="I1249" s="9">
        <v>1</v>
      </c>
      <c r="J1249" s="9">
        <v>65</v>
      </c>
      <c r="K1249" s="9">
        <v>25</v>
      </c>
      <c r="L1249" s="35">
        <v>53486.69462346541</v>
      </c>
      <c r="M1249" s="37">
        <f t="shared" si="39"/>
        <v>67121.052092374011</v>
      </c>
    </row>
    <row r="1250" spans="1:13" ht="14.4" x14ac:dyDescent="0.3">
      <c r="A1250" s="8" t="s">
        <v>12</v>
      </c>
      <c r="B1250" s="9" t="s">
        <v>10</v>
      </c>
      <c r="C1250" s="9" t="s">
        <v>14</v>
      </c>
      <c r="D1250" s="9">
        <f t="shared" si="32"/>
        <v>0</v>
      </c>
      <c r="E1250" s="9">
        <f t="shared" si="33"/>
        <v>1</v>
      </c>
      <c r="F1250" s="9">
        <f t="shared" si="34"/>
        <v>1</v>
      </c>
      <c r="G1250" s="9">
        <f t="shared" si="35"/>
        <v>1</v>
      </c>
      <c r="H1250" s="9">
        <v>67907</v>
      </c>
      <c r="I1250" s="9">
        <v>2</v>
      </c>
      <c r="J1250" s="9">
        <v>74</v>
      </c>
      <c r="K1250" s="9">
        <v>52</v>
      </c>
      <c r="L1250" s="35">
        <v>113508.79797850997</v>
      </c>
      <c r="M1250" s="37">
        <f t="shared" si="39"/>
        <v>98849.902101443717</v>
      </c>
    </row>
    <row r="1251" spans="1:13" ht="14.4" x14ac:dyDescent="0.3">
      <c r="A1251" s="8" t="s">
        <v>12</v>
      </c>
      <c r="B1251" s="9" t="s">
        <v>10</v>
      </c>
      <c r="C1251" s="9" t="s">
        <v>14</v>
      </c>
      <c r="D1251" s="9">
        <f t="shared" si="32"/>
        <v>0</v>
      </c>
      <c r="E1251" s="9">
        <f t="shared" si="33"/>
        <v>1</v>
      </c>
      <c r="F1251" s="9">
        <f t="shared" si="34"/>
        <v>1</v>
      </c>
      <c r="G1251" s="9">
        <f t="shared" si="35"/>
        <v>1</v>
      </c>
      <c r="H1251" s="9">
        <v>62908</v>
      </c>
      <c r="I1251" s="9">
        <v>4</v>
      </c>
      <c r="J1251" s="9">
        <v>41</v>
      </c>
      <c r="K1251" s="9">
        <v>64</v>
      </c>
      <c r="L1251" s="35">
        <v>107149.0162005287</v>
      </c>
      <c r="M1251" s="37">
        <f t="shared" si="39"/>
        <v>99762.120991119824</v>
      </c>
    </row>
    <row r="1252" spans="1:13" ht="14.4" x14ac:dyDescent="0.3">
      <c r="A1252" s="8" t="s">
        <v>15</v>
      </c>
      <c r="B1252" s="9" t="s">
        <v>13</v>
      </c>
      <c r="C1252" s="9" t="s">
        <v>11</v>
      </c>
      <c r="D1252" s="9">
        <f t="shared" si="32"/>
        <v>0</v>
      </c>
      <c r="E1252" s="9">
        <f t="shared" si="33"/>
        <v>0</v>
      </c>
      <c r="F1252" s="9">
        <f t="shared" si="34"/>
        <v>0</v>
      </c>
      <c r="G1252" s="9">
        <f t="shared" si="35"/>
        <v>0</v>
      </c>
      <c r="H1252" s="9">
        <v>50268</v>
      </c>
      <c r="I1252" s="9">
        <v>4</v>
      </c>
      <c r="J1252" s="9">
        <v>37</v>
      </c>
      <c r="K1252" s="9">
        <v>22</v>
      </c>
      <c r="L1252" s="35">
        <v>62997.464208616409</v>
      </c>
      <c r="M1252" s="37">
        <f t="shared" si="39"/>
        <v>60584.839542591741</v>
      </c>
    </row>
    <row r="1253" spans="1:13" ht="14.4" x14ac:dyDescent="0.3">
      <c r="A1253" s="8" t="s">
        <v>12</v>
      </c>
      <c r="B1253" s="9" t="s">
        <v>13</v>
      </c>
      <c r="C1253" s="9" t="s">
        <v>11</v>
      </c>
      <c r="D1253" s="9">
        <f t="shared" si="32"/>
        <v>0</v>
      </c>
      <c r="E1253" s="9">
        <f t="shared" si="33"/>
        <v>1</v>
      </c>
      <c r="F1253" s="9">
        <f t="shared" si="34"/>
        <v>0</v>
      </c>
      <c r="G1253" s="9">
        <f t="shared" si="35"/>
        <v>0</v>
      </c>
      <c r="H1253" s="9">
        <v>55183</v>
      </c>
      <c r="I1253" s="9">
        <v>2</v>
      </c>
      <c r="J1253" s="9">
        <v>78</v>
      </c>
      <c r="K1253" s="9">
        <v>28</v>
      </c>
      <c r="L1253" s="35">
        <v>64495.673877625813</v>
      </c>
      <c r="M1253" s="37">
        <f t="shared" si="39"/>
        <v>63434.124867069193</v>
      </c>
    </row>
    <row r="1254" spans="1:13" ht="14.4" x14ac:dyDescent="0.3">
      <c r="A1254" s="8" t="s">
        <v>12</v>
      </c>
      <c r="B1254" s="9" t="s">
        <v>13</v>
      </c>
      <c r="C1254" s="9" t="s">
        <v>14</v>
      </c>
      <c r="D1254" s="9">
        <f t="shared" si="32"/>
        <v>0</v>
      </c>
      <c r="E1254" s="9">
        <f t="shared" si="33"/>
        <v>1</v>
      </c>
      <c r="F1254" s="9">
        <f t="shared" si="34"/>
        <v>0</v>
      </c>
      <c r="G1254" s="9">
        <f t="shared" si="35"/>
        <v>1</v>
      </c>
      <c r="H1254" s="9">
        <v>61183</v>
      </c>
      <c r="I1254" s="9">
        <v>4</v>
      </c>
      <c r="J1254" s="9">
        <v>67</v>
      </c>
      <c r="K1254" s="9">
        <v>18</v>
      </c>
      <c r="L1254" s="35">
        <v>60461.925942199254</v>
      </c>
      <c r="M1254" s="37">
        <f t="shared" si="39"/>
        <v>67616.948395536703</v>
      </c>
    </row>
    <row r="1255" spans="1:13" ht="14.4" x14ac:dyDescent="0.3">
      <c r="A1255" s="8" t="s">
        <v>9</v>
      </c>
      <c r="B1255" s="9" t="s">
        <v>13</v>
      </c>
      <c r="C1255" s="9" t="s">
        <v>14</v>
      </c>
      <c r="D1255" s="9">
        <f t="shared" si="32"/>
        <v>1</v>
      </c>
      <c r="E1255" s="9">
        <f t="shared" si="33"/>
        <v>0</v>
      </c>
      <c r="F1255" s="9">
        <f t="shared" si="34"/>
        <v>0</v>
      </c>
      <c r="G1255" s="9">
        <f t="shared" si="35"/>
        <v>1</v>
      </c>
      <c r="H1255" s="9">
        <v>45023</v>
      </c>
      <c r="I1255" s="9">
        <v>2</v>
      </c>
      <c r="J1255" s="9">
        <v>39</v>
      </c>
      <c r="K1255" s="9">
        <v>28</v>
      </c>
      <c r="L1255" s="35">
        <v>65800.201957829762</v>
      </c>
      <c r="M1255" s="37">
        <f t="shared" si="39"/>
        <v>68560.963637055698</v>
      </c>
    </row>
    <row r="1256" spans="1:13" ht="14.4" x14ac:dyDescent="0.3">
      <c r="A1256" s="8" t="s">
        <v>9</v>
      </c>
      <c r="B1256" s="9" t="s">
        <v>13</v>
      </c>
      <c r="C1256" s="9" t="s">
        <v>11</v>
      </c>
      <c r="D1256" s="9">
        <f t="shared" si="32"/>
        <v>1</v>
      </c>
      <c r="E1256" s="9">
        <f t="shared" si="33"/>
        <v>0</v>
      </c>
      <c r="F1256" s="9">
        <f t="shared" si="34"/>
        <v>0</v>
      </c>
      <c r="G1256" s="9">
        <f t="shared" si="35"/>
        <v>0</v>
      </c>
      <c r="H1256" s="9">
        <v>52364</v>
      </c>
      <c r="I1256" s="9">
        <v>3</v>
      </c>
      <c r="J1256" s="9">
        <v>77</v>
      </c>
      <c r="K1256" s="9">
        <v>45</v>
      </c>
      <c r="L1256" s="35">
        <v>65458.437173902661</v>
      </c>
      <c r="M1256" s="37">
        <f t="shared" si="39"/>
        <v>72029.692219220902</v>
      </c>
    </row>
    <row r="1257" spans="1:13" ht="14.4" x14ac:dyDescent="0.3">
      <c r="A1257" s="8" t="s">
        <v>9</v>
      </c>
      <c r="B1257" s="9" t="s">
        <v>13</v>
      </c>
      <c r="C1257" s="9" t="s">
        <v>14</v>
      </c>
      <c r="D1257" s="9">
        <f t="shared" si="32"/>
        <v>1</v>
      </c>
      <c r="E1257" s="9">
        <f t="shared" si="33"/>
        <v>0</v>
      </c>
      <c r="F1257" s="9">
        <f t="shared" si="34"/>
        <v>0</v>
      </c>
      <c r="G1257" s="9">
        <f t="shared" si="35"/>
        <v>1</v>
      </c>
      <c r="H1257" s="9">
        <v>55788</v>
      </c>
      <c r="I1257" s="9">
        <v>3</v>
      </c>
      <c r="J1257" s="9">
        <v>70</v>
      </c>
      <c r="K1257" s="9">
        <v>33</v>
      </c>
      <c r="L1257" s="35">
        <v>79389.326979643054</v>
      </c>
      <c r="M1257" s="37">
        <f t="shared" si="39"/>
        <v>74574.80323952224</v>
      </c>
    </row>
    <row r="1258" spans="1:13" ht="14.4" x14ac:dyDescent="0.3">
      <c r="A1258" s="8" t="s">
        <v>12</v>
      </c>
      <c r="B1258" s="9" t="s">
        <v>13</v>
      </c>
      <c r="C1258" s="9" t="s">
        <v>11</v>
      </c>
      <c r="D1258" s="9">
        <f t="shared" si="32"/>
        <v>0</v>
      </c>
      <c r="E1258" s="9">
        <f t="shared" si="33"/>
        <v>1</v>
      </c>
      <c r="F1258" s="9">
        <f t="shared" si="34"/>
        <v>0</v>
      </c>
      <c r="G1258" s="9">
        <f t="shared" si="35"/>
        <v>0</v>
      </c>
      <c r="H1258" s="9">
        <v>69032</v>
      </c>
      <c r="I1258" s="9">
        <v>4</v>
      </c>
      <c r="J1258" s="9">
        <v>46</v>
      </c>
      <c r="K1258" s="9">
        <v>18</v>
      </c>
      <c r="L1258" s="35">
        <v>56675.945823497794</v>
      </c>
      <c r="M1258" s="37">
        <f t="shared" si="39"/>
        <v>67157.625168938393</v>
      </c>
    </row>
    <row r="1259" spans="1:13" ht="14.4" x14ac:dyDescent="0.3">
      <c r="A1259" s="8" t="s">
        <v>9</v>
      </c>
      <c r="B1259" s="9" t="s">
        <v>10</v>
      </c>
      <c r="C1259" s="9" t="s">
        <v>14</v>
      </c>
      <c r="D1259" s="9">
        <f t="shared" si="32"/>
        <v>1</v>
      </c>
      <c r="E1259" s="9">
        <f t="shared" si="33"/>
        <v>0</v>
      </c>
      <c r="F1259" s="9">
        <f t="shared" si="34"/>
        <v>1</v>
      </c>
      <c r="G1259" s="9">
        <f t="shared" si="35"/>
        <v>1</v>
      </c>
      <c r="H1259" s="9">
        <v>59439</v>
      </c>
      <c r="I1259" s="9">
        <v>1</v>
      </c>
      <c r="J1259" s="9">
        <v>77</v>
      </c>
      <c r="K1259" s="9">
        <v>32</v>
      </c>
      <c r="L1259" s="35">
        <v>108591.11289217995</v>
      </c>
      <c r="M1259" s="37">
        <f t="shared" si="39"/>
        <v>95357.088808941742</v>
      </c>
    </row>
    <row r="1260" spans="1:13" ht="14.4" x14ac:dyDescent="0.3">
      <c r="A1260" s="8" t="s">
        <v>9</v>
      </c>
      <c r="B1260" s="9" t="s">
        <v>10</v>
      </c>
      <c r="C1260" s="9" t="s">
        <v>14</v>
      </c>
      <c r="D1260" s="9">
        <f t="shared" si="32"/>
        <v>1</v>
      </c>
      <c r="E1260" s="9">
        <f t="shared" si="33"/>
        <v>0</v>
      </c>
      <c r="F1260" s="9">
        <f t="shared" si="34"/>
        <v>1</v>
      </c>
      <c r="G1260" s="9">
        <f t="shared" si="35"/>
        <v>1</v>
      </c>
      <c r="H1260" s="9">
        <v>53547</v>
      </c>
      <c r="I1260" s="9">
        <v>3</v>
      </c>
      <c r="J1260" s="9">
        <v>82</v>
      </c>
      <c r="K1260" s="9">
        <v>24</v>
      </c>
      <c r="L1260" s="35">
        <v>88400.482743563101</v>
      </c>
      <c r="M1260" s="37">
        <f t="shared" si="39"/>
        <v>90548.432923190834</v>
      </c>
    </row>
    <row r="1261" spans="1:13" ht="14.4" x14ac:dyDescent="0.3">
      <c r="A1261" s="8" t="s">
        <v>9</v>
      </c>
      <c r="B1261" s="9" t="s">
        <v>13</v>
      </c>
      <c r="C1261" s="9" t="s">
        <v>14</v>
      </c>
      <c r="D1261" s="9">
        <f t="shared" si="32"/>
        <v>1</v>
      </c>
      <c r="E1261" s="9">
        <f t="shared" si="33"/>
        <v>0</v>
      </c>
      <c r="F1261" s="9">
        <f t="shared" si="34"/>
        <v>0</v>
      </c>
      <c r="G1261" s="9">
        <f t="shared" si="35"/>
        <v>1</v>
      </c>
      <c r="H1261" s="9">
        <v>40996</v>
      </c>
      <c r="I1261" s="9">
        <v>3</v>
      </c>
      <c r="J1261" s="9">
        <v>37</v>
      </c>
      <c r="K1261" s="9">
        <v>19</v>
      </c>
      <c r="L1261" s="35">
        <v>74415.202835065516</v>
      </c>
      <c r="M1261" s="37">
        <f t="shared" si="39"/>
        <v>64390.195872266791</v>
      </c>
    </row>
    <row r="1262" spans="1:13" ht="14.4" x14ac:dyDescent="0.3">
      <c r="A1262" s="8" t="s">
        <v>9</v>
      </c>
      <c r="B1262" s="9" t="s">
        <v>10</v>
      </c>
      <c r="C1262" s="9" t="s">
        <v>14</v>
      </c>
      <c r="D1262" s="9">
        <f t="shared" si="32"/>
        <v>1</v>
      </c>
      <c r="E1262" s="9">
        <f t="shared" si="33"/>
        <v>0</v>
      </c>
      <c r="F1262" s="9">
        <f t="shared" si="34"/>
        <v>1</v>
      </c>
      <c r="G1262" s="9">
        <f t="shared" si="35"/>
        <v>1</v>
      </c>
      <c r="H1262" s="9">
        <v>48796</v>
      </c>
      <c r="I1262" s="9">
        <v>4</v>
      </c>
      <c r="J1262" s="9">
        <v>85</v>
      </c>
      <c r="K1262" s="9">
        <v>20</v>
      </c>
      <c r="L1262" s="35">
        <v>77569.744785790783</v>
      </c>
      <c r="M1262" s="37">
        <f t="shared" si="39"/>
        <v>87327.15315709039</v>
      </c>
    </row>
    <row r="1263" spans="1:13" ht="14.4" x14ac:dyDescent="0.3">
      <c r="A1263" s="8" t="s">
        <v>9</v>
      </c>
      <c r="B1263" s="9" t="s">
        <v>13</v>
      </c>
      <c r="C1263" s="9" t="s">
        <v>11</v>
      </c>
      <c r="D1263" s="9">
        <f t="shared" si="32"/>
        <v>1</v>
      </c>
      <c r="E1263" s="9">
        <f t="shared" si="33"/>
        <v>0</v>
      </c>
      <c r="F1263" s="9">
        <f t="shared" si="34"/>
        <v>0</v>
      </c>
      <c r="G1263" s="9">
        <f t="shared" si="35"/>
        <v>0</v>
      </c>
      <c r="H1263" s="9">
        <v>56829</v>
      </c>
      <c r="I1263" s="9">
        <v>4</v>
      </c>
      <c r="J1263" s="9">
        <v>74</v>
      </c>
      <c r="K1263" s="9">
        <v>40</v>
      </c>
      <c r="L1263" s="35">
        <v>81195.855354642961</v>
      </c>
      <c r="M1263" s="37">
        <f t="shared" si="39"/>
        <v>72733.268448755887</v>
      </c>
    </row>
    <row r="1264" spans="1:13" ht="14.4" x14ac:dyDescent="0.3">
      <c r="A1264" s="8" t="s">
        <v>12</v>
      </c>
      <c r="B1264" s="9" t="s">
        <v>13</v>
      </c>
      <c r="C1264" s="9" t="s">
        <v>11</v>
      </c>
      <c r="D1264" s="9">
        <f t="shared" si="32"/>
        <v>0</v>
      </c>
      <c r="E1264" s="9">
        <f t="shared" si="33"/>
        <v>1</v>
      </c>
      <c r="F1264" s="9">
        <f t="shared" si="34"/>
        <v>0</v>
      </c>
      <c r="G1264" s="9">
        <f t="shared" si="35"/>
        <v>0</v>
      </c>
      <c r="H1264" s="9">
        <v>54748</v>
      </c>
      <c r="I1264" s="9">
        <v>1</v>
      </c>
      <c r="J1264" s="9">
        <v>68</v>
      </c>
      <c r="K1264" s="9">
        <v>34</v>
      </c>
      <c r="L1264" s="35">
        <v>69403.407823723319</v>
      </c>
      <c r="M1264" s="37">
        <f t="shared" si="39"/>
        <v>64856.890250805722</v>
      </c>
    </row>
    <row r="1265" spans="1:13" ht="14.4" x14ac:dyDescent="0.3">
      <c r="A1265" s="8" t="s">
        <v>9</v>
      </c>
      <c r="B1265" s="9" t="s">
        <v>13</v>
      </c>
      <c r="C1265" s="9" t="s">
        <v>11</v>
      </c>
      <c r="D1265" s="9">
        <f t="shared" si="32"/>
        <v>1</v>
      </c>
      <c r="E1265" s="9">
        <f t="shared" si="33"/>
        <v>0</v>
      </c>
      <c r="F1265" s="9">
        <f t="shared" si="34"/>
        <v>0</v>
      </c>
      <c r="G1265" s="9">
        <f t="shared" si="35"/>
        <v>0</v>
      </c>
      <c r="H1265" s="9">
        <v>60337</v>
      </c>
      <c r="I1265" s="9">
        <v>1</v>
      </c>
      <c r="J1265" s="9">
        <v>37</v>
      </c>
      <c r="K1265" s="9">
        <v>42</v>
      </c>
      <c r="L1265" s="35">
        <v>71376.415841887138</v>
      </c>
      <c r="M1265" s="37">
        <f t="shared" si="39"/>
        <v>75057.598690889718</v>
      </c>
    </row>
    <row r="1266" spans="1:13" ht="14.4" x14ac:dyDescent="0.3">
      <c r="A1266" s="8" t="s">
        <v>15</v>
      </c>
      <c r="B1266" s="9" t="s">
        <v>13</v>
      </c>
      <c r="C1266" s="9" t="s">
        <v>11</v>
      </c>
      <c r="D1266" s="9">
        <f t="shared" si="32"/>
        <v>0</v>
      </c>
      <c r="E1266" s="9">
        <f t="shared" si="33"/>
        <v>0</v>
      </c>
      <c r="F1266" s="9">
        <f t="shared" si="34"/>
        <v>0</v>
      </c>
      <c r="G1266" s="9">
        <f t="shared" si="35"/>
        <v>0</v>
      </c>
      <c r="H1266" s="9">
        <v>59176</v>
      </c>
      <c r="I1266" s="9">
        <v>3</v>
      </c>
      <c r="J1266" s="9">
        <v>35</v>
      </c>
      <c r="K1266" s="9">
        <v>51</v>
      </c>
      <c r="L1266" s="35">
        <v>67273.976958616302</v>
      </c>
      <c r="M1266" s="37">
        <f t="shared" si="39"/>
        <v>72153.255686938515</v>
      </c>
    </row>
    <row r="1267" spans="1:13" ht="14.4" x14ac:dyDescent="0.3">
      <c r="A1267" s="8" t="s">
        <v>15</v>
      </c>
      <c r="B1267" s="9" t="s">
        <v>13</v>
      </c>
      <c r="C1267" s="9" t="s">
        <v>11</v>
      </c>
      <c r="D1267" s="9">
        <f t="shared" si="32"/>
        <v>0</v>
      </c>
      <c r="E1267" s="9">
        <f t="shared" si="33"/>
        <v>0</v>
      </c>
      <c r="F1267" s="9">
        <f t="shared" si="34"/>
        <v>0</v>
      </c>
      <c r="G1267" s="9">
        <f t="shared" si="35"/>
        <v>0</v>
      </c>
      <c r="H1267" s="9">
        <v>55672</v>
      </c>
      <c r="I1267" s="9">
        <v>1</v>
      </c>
      <c r="J1267" s="9">
        <v>43</v>
      </c>
      <c r="K1267" s="9">
        <v>54</v>
      </c>
      <c r="L1267" s="35">
        <v>71726.708803850925</v>
      </c>
      <c r="M1267" s="37">
        <f t="shared" si="39"/>
        <v>71376.558523620377</v>
      </c>
    </row>
    <row r="1268" spans="1:13" ht="14.4" x14ac:dyDescent="0.3">
      <c r="A1268" s="8" t="s">
        <v>15</v>
      </c>
      <c r="B1268" s="9" t="s">
        <v>13</v>
      </c>
      <c r="C1268" s="9" t="s">
        <v>14</v>
      </c>
      <c r="D1268" s="9">
        <f t="shared" si="32"/>
        <v>0</v>
      </c>
      <c r="E1268" s="9">
        <f t="shared" si="33"/>
        <v>0</v>
      </c>
      <c r="F1268" s="9">
        <f t="shared" si="34"/>
        <v>0</v>
      </c>
      <c r="G1268" s="9">
        <f t="shared" si="35"/>
        <v>1</v>
      </c>
      <c r="H1268" s="9">
        <v>63448</v>
      </c>
      <c r="I1268" s="9">
        <v>2</v>
      </c>
      <c r="J1268" s="9">
        <v>76</v>
      </c>
      <c r="K1268" s="9">
        <v>55</v>
      </c>
      <c r="L1268" s="35">
        <v>94510.729646346736</v>
      </c>
      <c r="M1268" s="37">
        <f t="shared" si="39"/>
        <v>79078.09619205659</v>
      </c>
    </row>
    <row r="1269" spans="1:13" ht="14.4" x14ac:dyDescent="0.3">
      <c r="A1269" s="8" t="s">
        <v>9</v>
      </c>
      <c r="B1269" s="9" t="s">
        <v>13</v>
      </c>
      <c r="C1269" s="9" t="s">
        <v>11</v>
      </c>
      <c r="D1269" s="9">
        <f t="shared" si="32"/>
        <v>1</v>
      </c>
      <c r="E1269" s="9">
        <f t="shared" si="33"/>
        <v>0</v>
      </c>
      <c r="F1269" s="9">
        <f t="shared" si="34"/>
        <v>0</v>
      </c>
      <c r="G1269" s="9">
        <f t="shared" si="35"/>
        <v>0</v>
      </c>
      <c r="H1269" s="9">
        <v>50429</v>
      </c>
      <c r="I1269" s="9">
        <v>2</v>
      </c>
      <c r="J1269" s="9">
        <v>41</v>
      </c>
      <c r="K1269" s="9">
        <v>52</v>
      </c>
      <c r="L1269" s="35">
        <v>75993.465027344733</v>
      </c>
      <c r="M1269" s="37">
        <f t="shared" si="39"/>
        <v>73128.96961084049</v>
      </c>
    </row>
    <row r="1270" spans="1:13" ht="14.4" x14ac:dyDescent="0.3">
      <c r="A1270" s="8" t="s">
        <v>9</v>
      </c>
      <c r="B1270" s="9" t="s">
        <v>13</v>
      </c>
      <c r="C1270" s="9" t="s">
        <v>11</v>
      </c>
      <c r="D1270" s="9">
        <f t="shared" si="32"/>
        <v>1</v>
      </c>
      <c r="E1270" s="9">
        <f t="shared" si="33"/>
        <v>0</v>
      </c>
      <c r="F1270" s="9">
        <f t="shared" si="34"/>
        <v>0</v>
      </c>
      <c r="G1270" s="9">
        <f t="shared" si="35"/>
        <v>0</v>
      </c>
      <c r="H1270" s="9">
        <v>41989</v>
      </c>
      <c r="I1270" s="9">
        <v>4</v>
      </c>
      <c r="J1270" s="9">
        <v>48</v>
      </c>
      <c r="K1270" s="9">
        <v>32</v>
      </c>
      <c r="L1270" s="35">
        <v>62216.45101436707</v>
      </c>
      <c r="M1270" s="37">
        <f t="shared" si="39"/>
        <v>64055.06199292255</v>
      </c>
    </row>
    <row r="1271" spans="1:13" ht="14.4" x14ac:dyDescent="0.3">
      <c r="A1271" s="8" t="s">
        <v>9</v>
      </c>
      <c r="B1271" s="9" t="s">
        <v>13</v>
      </c>
      <c r="C1271" s="9" t="s">
        <v>14</v>
      </c>
      <c r="D1271" s="9">
        <f t="shared" si="32"/>
        <v>1</v>
      </c>
      <c r="E1271" s="9">
        <f t="shared" si="33"/>
        <v>0</v>
      </c>
      <c r="F1271" s="9">
        <f t="shared" si="34"/>
        <v>0</v>
      </c>
      <c r="G1271" s="9">
        <f t="shared" si="35"/>
        <v>1</v>
      </c>
      <c r="H1271" s="9">
        <v>63087</v>
      </c>
      <c r="I1271" s="9">
        <v>1</v>
      </c>
      <c r="J1271" s="9">
        <v>66</v>
      </c>
      <c r="K1271" s="9">
        <v>28</v>
      </c>
      <c r="L1271" s="35">
        <v>70052.794630602322</v>
      </c>
      <c r="M1271" s="37">
        <f t="shared" si="39"/>
        <v>76648.970039662701</v>
      </c>
    </row>
    <row r="1272" spans="1:13" ht="14.4" x14ac:dyDescent="0.3">
      <c r="A1272" s="8" t="s">
        <v>12</v>
      </c>
      <c r="B1272" s="9" t="s">
        <v>13</v>
      </c>
      <c r="C1272" s="9" t="s">
        <v>11</v>
      </c>
      <c r="D1272" s="9">
        <f t="shared" si="32"/>
        <v>0</v>
      </c>
      <c r="E1272" s="9">
        <f t="shared" si="33"/>
        <v>1</v>
      </c>
      <c r="F1272" s="9">
        <f t="shared" si="34"/>
        <v>0</v>
      </c>
      <c r="G1272" s="9">
        <f t="shared" si="35"/>
        <v>0</v>
      </c>
      <c r="H1272" s="9">
        <v>50400</v>
      </c>
      <c r="I1272" s="9">
        <v>4</v>
      </c>
      <c r="J1272" s="9">
        <v>76</v>
      </c>
      <c r="K1272" s="9">
        <v>41</v>
      </c>
      <c r="L1272" s="35">
        <v>62229.287756090263</v>
      </c>
      <c r="M1272" s="37">
        <f t="shared" si="39"/>
        <v>64589.605662667913</v>
      </c>
    </row>
    <row r="1273" spans="1:13" ht="14.4" x14ac:dyDescent="0.3">
      <c r="A1273" s="8" t="s">
        <v>9</v>
      </c>
      <c r="B1273" s="9" t="s">
        <v>13</v>
      </c>
      <c r="C1273" s="9" t="s">
        <v>11</v>
      </c>
      <c r="D1273" s="9">
        <f t="shared" si="32"/>
        <v>1</v>
      </c>
      <c r="E1273" s="9">
        <f t="shared" si="33"/>
        <v>0</v>
      </c>
      <c r="F1273" s="9">
        <f t="shared" si="34"/>
        <v>0</v>
      </c>
      <c r="G1273" s="9">
        <f t="shared" si="35"/>
        <v>0</v>
      </c>
      <c r="H1273" s="9">
        <v>50106</v>
      </c>
      <c r="I1273" s="9">
        <v>2</v>
      </c>
      <c r="J1273" s="9">
        <v>66</v>
      </c>
      <c r="K1273" s="9">
        <v>43</v>
      </c>
      <c r="L1273" s="35">
        <v>71532.807400038218</v>
      </c>
      <c r="M1273" s="37">
        <f t="shared" si="39"/>
        <v>70561.330516049944</v>
      </c>
    </row>
    <row r="1274" spans="1:13" ht="14.4" x14ac:dyDescent="0.3">
      <c r="A1274" s="8" t="s">
        <v>9</v>
      </c>
      <c r="B1274" s="9" t="s">
        <v>13</v>
      </c>
      <c r="C1274" s="9" t="s">
        <v>11</v>
      </c>
      <c r="D1274" s="9">
        <f t="shared" si="32"/>
        <v>1</v>
      </c>
      <c r="E1274" s="9">
        <f t="shared" si="33"/>
        <v>0</v>
      </c>
      <c r="F1274" s="9">
        <f t="shared" si="34"/>
        <v>0</v>
      </c>
      <c r="G1274" s="9">
        <f t="shared" si="35"/>
        <v>0</v>
      </c>
      <c r="H1274" s="9">
        <v>59860</v>
      </c>
      <c r="I1274" s="9">
        <v>2</v>
      </c>
      <c r="J1274" s="9">
        <v>54</v>
      </c>
      <c r="K1274" s="9">
        <v>49</v>
      </c>
      <c r="L1274" s="35">
        <v>78562.347435689124</v>
      </c>
      <c r="M1274" s="37">
        <f t="shared" si="39"/>
        <v>76563.642204129399</v>
      </c>
    </row>
    <row r="1275" spans="1:13" ht="14.4" x14ac:dyDescent="0.3">
      <c r="A1275" s="8" t="s">
        <v>12</v>
      </c>
      <c r="B1275" s="9" t="s">
        <v>10</v>
      </c>
      <c r="C1275" s="9" t="s">
        <v>14</v>
      </c>
      <c r="D1275" s="9">
        <f t="shared" si="32"/>
        <v>0</v>
      </c>
      <c r="E1275" s="9">
        <f t="shared" si="33"/>
        <v>1</v>
      </c>
      <c r="F1275" s="9">
        <f t="shared" si="34"/>
        <v>1</v>
      </c>
      <c r="G1275" s="9">
        <f t="shared" si="35"/>
        <v>1</v>
      </c>
      <c r="H1275" s="9">
        <v>44965</v>
      </c>
      <c r="I1275" s="9">
        <v>2</v>
      </c>
      <c r="J1275" s="9">
        <v>77</v>
      </c>
      <c r="K1275" s="9">
        <v>64</v>
      </c>
      <c r="L1275" s="35">
        <v>83414.052315833731</v>
      </c>
      <c r="M1275" s="37">
        <f t="shared" si="39"/>
        <v>91585.782514271414</v>
      </c>
    </row>
    <row r="1276" spans="1:13" ht="14.4" x14ac:dyDescent="0.3">
      <c r="A1276" s="8" t="s">
        <v>9</v>
      </c>
      <c r="B1276" s="9" t="s">
        <v>13</v>
      </c>
      <c r="C1276" s="9" t="s">
        <v>11</v>
      </c>
      <c r="D1276" s="9">
        <f t="shared" si="32"/>
        <v>1</v>
      </c>
      <c r="E1276" s="9">
        <f t="shared" si="33"/>
        <v>0</v>
      </c>
      <c r="F1276" s="9">
        <f t="shared" si="34"/>
        <v>0</v>
      </c>
      <c r="G1276" s="9">
        <f t="shared" si="35"/>
        <v>0</v>
      </c>
      <c r="H1276" s="9">
        <v>55558</v>
      </c>
      <c r="I1276" s="9">
        <v>4</v>
      </c>
      <c r="J1276" s="9">
        <v>68</v>
      </c>
      <c r="K1276" s="9">
        <v>55</v>
      </c>
      <c r="L1276" s="35">
        <v>66632.828856486856</v>
      </c>
      <c r="M1276" s="37">
        <f t="shared" si="39"/>
        <v>76065.317232527246</v>
      </c>
    </row>
    <row r="1277" spans="1:13" ht="14.4" x14ac:dyDescent="0.3">
      <c r="A1277" s="8" t="s">
        <v>9</v>
      </c>
      <c r="B1277" s="9" t="s">
        <v>10</v>
      </c>
      <c r="C1277" s="9" t="s">
        <v>14</v>
      </c>
      <c r="D1277" s="9">
        <f t="shared" si="32"/>
        <v>1</v>
      </c>
      <c r="E1277" s="9">
        <f t="shared" si="33"/>
        <v>0</v>
      </c>
      <c r="F1277" s="9">
        <f t="shared" si="34"/>
        <v>1</v>
      </c>
      <c r="G1277" s="9">
        <f t="shared" si="35"/>
        <v>1</v>
      </c>
      <c r="H1277" s="9">
        <v>57337</v>
      </c>
      <c r="I1277" s="9">
        <v>3</v>
      </c>
      <c r="J1277" s="9">
        <v>76</v>
      </c>
      <c r="K1277" s="9">
        <v>24</v>
      </c>
      <c r="L1277" s="35">
        <v>88044.347931576835</v>
      </c>
      <c r="M1277" s="37">
        <f t="shared" si="39"/>
        <v>92281.885088678886</v>
      </c>
    </row>
    <row r="1278" spans="1:13" ht="14.4" x14ac:dyDescent="0.3">
      <c r="A1278" s="8" t="s">
        <v>9</v>
      </c>
      <c r="B1278" s="9" t="s">
        <v>13</v>
      </c>
      <c r="C1278" s="9" t="s">
        <v>11</v>
      </c>
      <c r="D1278" s="9">
        <f t="shared" si="32"/>
        <v>1</v>
      </c>
      <c r="E1278" s="9">
        <f t="shared" si="33"/>
        <v>0</v>
      </c>
      <c r="F1278" s="9">
        <f t="shared" si="34"/>
        <v>0</v>
      </c>
      <c r="G1278" s="9">
        <f t="shared" si="35"/>
        <v>0</v>
      </c>
      <c r="H1278" s="9">
        <v>55210</v>
      </c>
      <c r="I1278" s="9">
        <v>1</v>
      </c>
      <c r="J1278" s="9">
        <v>80</v>
      </c>
      <c r="K1278" s="9">
        <v>20</v>
      </c>
      <c r="L1278" s="35">
        <v>62180.742583084051</v>
      </c>
      <c r="M1278" s="37">
        <f t="shared" si="39"/>
        <v>66888.535460461251</v>
      </c>
    </row>
    <row r="1279" spans="1:13" ht="14.4" x14ac:dyDescent="0.3">
      <c r="A1279" s="8" t="s">
        <v>9</v>
      </c>
      <c r="B1279" s="9" t="s">
        <v>13</v>
      </c>
      <c r="C1279" s="9" t="s">
        <v>14</v>
      </c>
      <c r="D1279" s="9">
        <f t="shared" si="32"/>
        <v>1</v>
      </c>
      <c r="E1279" s="9">
        <f t="shared" si="33"/>
        <v>0</v>
      </c>
      <c r="F1279" s="9">
        <f t="shared" si="34"/>
        <v>0</v>
      </c>
      <c r="G1279" s="9">
        <f t="shared" si="35"/>
        <v>1</v>
      </c>
      <c r="H1279" s="9">
        <v>51416</v>
      </c>
      <c r="I1279" s="9">
        <v>1</v>
      </c>
      <c r="J1279" s="9">
        <v>84</v>
      </c>
      <c r="K1279" s="9">
        <v>45</v>
      </c>
      <c r="L1279" s="35">
        <v>73874.698433542741</v>
      </c>
      <c r="M1279" s="37">
        <f t="shared" si="39"/>
        <v>75714.674866193076</v>
      </c>
    </row>
    <row r="1280" spans="1:13" ht="14.4" x14ac:dyDescent="0.3">
      <c r="A1280" s="8" t="s">
        <v>15</v>
      </c>
      <c r="B1280" s="9" t="s">
        <v>13</v>
      </c>
      <c r="C1280" s="9" t="s">
        <v>14</v>
      </c>
      <c r="D1280" s="9">
        <f t="shared" si="32"/>
        <v>0</v>
      </c>
      <c r="E1280" s="9">
        <f t="shared" si="33"/>
        <v>0</v>
      </c>
      <c r="F1280" s="9">
        <f t="shared" si="34"/>
        <v>0</v>
      </c>
      <c r="G1280" s="9">
        <f t="shared" si="35"/>
        <v>1</v>
      </c>
      <c r="H1280" s="9">
        <v>55875</v>
      </c>
      <c r="I1280" s="9">
        <v>4</v>
      </c>
      <c r="J1280" s="9">
        <v>76</v>
      </c>
      <c r="K1280" s="9">
        <v>26</v>
      </c>
      <c r="L1280" s="35">
        <v>67488.08296349163</v>
      </c>
      <c r="M1280" s="37">
        <f t="shared" si="39"/>
        <v>68090.820541153211</v>
      </c>
    </row>
    <row r="1281" spans="1:13" ht="14.4" x14ac:dyDescent="0.3">
      <c r="A1281" s="8" t="s">
        <v>15</v>
      </c>
      <c r="B1281" s="9" t="s">
        <v>13</v>
      </c>
      <c r="C1281" s="9" t="s">
        <v>11</v>
      </c>
      <c r="D1281" s="9">
        <f t="shared" si="32"/>
        <v>0</v>
      </c>
      <c r="E1281" s="9">
        <f t="shared" si="33"/>
        <v>0</v>
      </c>
      <c r="F1281" s="9">
        <f t="shared" si="34"/>
        <v>0</v>
      </c>
      <c r="G1281" s="9">
        <f t="shared" si="35"/>
        <v>0</v>
      </c>
      <c r="H1281" s="9">
        <v>58333</v>
      </c>
      <c r="I1281" s="9">
        <v>1</v>
      </c>
      <c r="J1281" s="9">
        <v>38</v>
      </c>
      <c r="K1281" s="9">
        <v>25</v>
      </c>
      <c r="L1281" s="35">
        <v>66935.069386372794</v>
      </c>
      <c r="M1281" s="37">
        <f t="shared" si="39"/>
        <v>65087.231133484449</v>
      </c>
    </row>
    <row r="1282" spans="1:13" ht="14.4" x14ac:dyDescent="0.3">
      <c r="A1282" s="8" t="s">
        <v>12</v>
      </c>
      <c r="B1282" s="9" t="s">
        <v>13</v>
      </c>
      <c r="C1282" s="9" t="s">
        <v>14</v>
      </c>
      <c r="D1282" s="9">
        <f t="shared" si="32"/>
        <v>0</v>
      </c>
      <c r="E1282" s="9">
        <f t="shared" si="33"/>
        <v>1</v>
      </c>
      <c r="F1282" s="9">
        <f t="shared" si="34"/>
        <v>0</v>
      </c>
      <c r="G1282" s="9">
        <f t="shared" si="35"/>
        <v>1</v>
      </c>
      <c r="H1282" s="9">
        <v>46631</v>
      </c>
      <c r="I1282" s="9">
        <v>2</v>
      </c>
      <c r="J1282" s="9">
        <v>56</v>
      </c>
      <c r="K1282" s="9">
        <v>43</v>
      </c>
      <c r="L1282" s="35">
        <v>69919.874839207259</v>
      </c>
      <c r="M1282" s="37">
        <f t="shared" si="39"/>
        <v>67617.138746474855</v>
      </c>
    </row>
    <row r="1283" spans="1:13" ht="14.4" x14ac:dyDescent="0.3">
      <c r="A1283" s="8" t="s">
        <v>12</v>
      </c>
      <c r="B1283" s="9" t="s">
        <v>13</v>
      </c>
      <c r="C1283" s="9" t="s">
        <v>14</v>
      </c>
      <c r="D1283" s="9">
        <f t="shared" si="32"/>
        <v>0</v>
      </c>
      <c r="E1283" s="9">
        <f t="shared" si="33"/>
        <v>1</v>
      </c>
      <c r="F1283" s="9">
        <f t="shared" si="34"/>
        <v>0</v>
      </c>
      <c r="G1283" s="9">
        <f t="shared" si="35"/>
        <v>1</v>
      </c>
      <c r="H1283" s="9">
        <v>47633</v>
      </c>
      <c r="I1283" s="9">
        <v>2</v>
      </c>
      <c r="J1283" s="9">
        <v>62</v>
      </c>
      <c r="K1283" s="9">
        <v>35</v>
      </c>
      <c r="L1283" s="35">
        <v>63618.797179732297</v>
      </c>
      <c r="M1283" s="37">
        <f t="shared" si="39"/>
        <v>65976.195876593411</v>
      </c>
    </row>
    <row r="1284" spans="1:13" ht="14.4" x14ac:dyDescent="0.3">
      <c r="A1284" s="8" t="s">
        <v>12</v>
      </c>
      <c r="B1284" s="9" t="s">
        <v>10</v>
      </c>
      <c r="C1284" s="9" t="s">
        <v>14</v>
      </c>
      <c r="D1284" s="9">
        <f t="shared" si="32"/>
        <v>0</v>
      </c>
      <c r="E1284" s="9">
        <f t="shared" si="33"/>
        <v>1</v>
      </c>
      <c r="F1284" s="9">
        <f t="shared" si="34"/>
        <v>1</v>
      </c>
      <c r="G1284" s="9">
        <f t="shared" si="35"/>
        <v>1</v>
      </c>
      <c r="H1284" s="9">
        <v>47460</v>
      </c>
      <c r="I1284" s="9">
        <v>4</v>
      </c>
      <c r="J1284" s="9">
        <v>82</v>
      </c>
      <c r="K1284" s="9">
        <v>26</v>
      </c>
      <c r="L1284" s="35">
        <v>74837.724403568835</v>
      </c>
      <c r="M1284" s="37">
        <f t="shared" si="39"/>
        <v>82796.41926478986</v>
      </c>
    </row>
    <row r="1285" spans="1:13" ht="14.4" x14ac:dyDescent="0.3">
      <c r="A1285" s="8" t="s">
        <v>9</v>
      </c>
      <c r="B1285" s="9" t="s">
        <v>13</v>
      </c>
      <c r="C1285" s="9" t="s">
        <v>14</v>
      </c>
      <c r="D1285" s="9">
        <f t="shared" ref="D1285:D1347" si="40">IF(A1285="Tier 1",1,0)</f>
        <v>1</v>
      </c>
      <c r="E1285" s="9">
        <f t="shared" ref="E1285:E1347" si="41">IF(A1285="Tier 2",1,0)</f>
        <v>0</v>
      </c>
      <c r="F1285" s="9">
        <f t="shared" ref="F1285:F1347" si="42">IF(B1285="Manager",1,0)</f>
        <v>0</v>
      </c>
      <c r="G1285" s="9">
        <f t="shared" ref="G1285:G1347" si="43">IF(C1285="Metro",1,0)</f>
        <v>1</v>
      </c>
      <c r="H1285" s="9">
        <v>50315</v>
      </c>
      <c r="I1285" s="9">
        <v>2</v>
      </c>
      <c r="J1285" s="9">
        <v>46</v>
      </c>
      <c r="K1285" s="9">
        <v>57</v>
      </c>
      <c r="L1285" s="35">
        <v>77795.342678144501</v>
      </c>
      <c r="M1285" s="37">
        <f t="shared" si="39"/>
        <v>78434.506703433217</v>
      </c>
    </row>
    <row r="1286" spans="1:13" ht="14.4" x14ac:dyDescent="0.3">
      <c r="A1286" s="8" t="s">
        <v>9</v>
      </c>
      <c r="B1286" s="9" t="s">
        <v>13</v>
      </c>
      <c r="C1286" s="9" t="s">
        <v>11</v>
      </c>
      <c r="D1286" s="9">
        <f t="shared" si="40"/>
        <v>1</v>
      </c>
      <c r="E1286" s="9">
        <f t="shared" si="41"/>
        <v>0</v>
      </c>
      <c r="F1286" s="9">
        <f t="shared" si="42"/>
        <v>0</v>
      </c>
      <c r="G1286" s="9">
        <f t="shared" si="43"/>
        <v>0</v>
      </c>
      <c r="H1286" s="9">
        <v>54384</v>
      </c>
      <c r="I1286" s="9">
        <v>1</v>
      </c>
      <c r="J1286" s="9">
        <v>76</v>
      </c>
      <c r="K1286" s="9">
        <v>22</v>
      </c>
      <c r="L1286" s="35">
        <v>74948.1725353316</v>
      </c>
      <c r="M1286" s="37">
        <f t="shared" si="39"/>
        <v>67048.010191555775</v>
      </c>
    </row>
    <row r="1287" spans="1:13" ht="14.4" x14ac:dyDescent="0.3">
      <c r="A1287" s="8" t="s">
        <v>15</v>
      </c>
      <c r="B1287" s="9" t="s">
        <v>13</v>
      </c>
      <c r="C1287" s="9" t="s">
        <v>11</v>
      </c>
      <c r="D1287" s="9">
        <f t="shared" si="40"/>
        <v>0</v>
      </c>
      <c r="E1287" s="9">
        <f t="shared" si="41"/>
        <v>0</v>
      </c>
      <c r="F1287" s="9">
        <f t="shared" si="42"/>
        <v>0</v>
      </c>
      <c r="G1287" s="9">
        <f t="shared" si="43"/>
        <v>0</v>
      </c>
      <c r="H1287" s="9">
        <v>59354</v>
      </c>
      <c r="I1287" s="9">
        <v>4</v>
      </c>
      <c r="J1287" s="9">
        <v>72</v>
      </c>
      <c r="K1287" s="9">
        <v>32</v>
      </c>
      <c r="L1287" s="35">
        <v>60200.177612043313</v>
      </c>
      <c r="M1287" s="37">
        <f t="shared" si="39"/>
        <v>67149.589100394049</v>
      </c>
    </row>
    <row r="1288" spans="1:13" ht="14.4" x14ac:dyDescent="0.3">
      <c r="A1288" s="8" t="s">
        <v>9</v>
      </c>
      <c r="B1288" s="9" t="s">
        <v>10</v>
      </c>
      <c r="C1288" s="9" t="s">
        <v>14</v>
      </c>
      <c r="D1288" s="9">
        <f t="shared" si="40"/>
        <v>1</v>
      </c>
      <c r="E1288" s="9">
        <f t="shared" si="41"/>
        <v>0</v>
      </c>
      <c r="F1288" s="9">
        <f t="shared" si="42"/>
        <v>1</v>
      </c>
      <c r="G1288" s="9">
        <f t="shared" si="43"/>
        <v>1</v>
      </c>
      <c r="H1288" s="9">
        <v>52881</v>
      </c>
      <c r="I1288" s="9">
        <v>3</v>
      </c>
      <c r="J1288" s="9">
        <v>57</v>
      </c>
      <c r="K1288" s="9">
        <v>39</v>
      </c>
      <c r="L1288" s="35">
        <v>87630.953801529322</v>
      </c>
      <c r="M1288" s="37">
        <f t="shared" si="39"/>
        <v>94223.090219914651</v>
      </c>
    </row>
    <row r="1289" spans="1:13" ht="14.4" x14ac:dyDescent="0.3">
      <c r="A1289" s="8" t="s">
        <v>15</v>
      </c>
      <c r="B1289" s="9" t="s">
        <v>13</v>
      </c>
      <c r="C1289" s="9" t="s">
        <v>11</v>
      </c>
      <c r="D1289" s="9">
        <f t="shared" si="40"/>
        <v>0</v>
      </c>
      <c r="E1289" s="9">
        <f t="shared" si="41"/>
        <v>0</v>
      </c>
      <c r="F1289" s="9">
        <f t="shared" si="42"/>
        <v>0</v>
      </c>
      <c r="G1289" s="9">
        <f t="shared" si="43"/>
        <v>0</v>
      </c>
      <c r="H1289" s="9">
        <v>56763</v>
      </c>
      <c r="I1289" s="9">
        <v>3</v>
      </c>
      <c r="J1289" s="9">
        <v>38</v>
      </c>
      <c r="K1289" s="9">
        <v>25</v>
      </c>
      <c r="L1289" s="35">
        <v>58983.455856911656</v>
      </c>
      <c r="M1289" s="37">
        <f t="shared" si="39"/>
        <v>64320.147734613907</v>
      </c>
    </row>
    <row r="1290" spans="1:13" ht="14.4" x14ac:dyDescent="0.3">
      <c r="A1290" s="8" t="s">
        <v>12</v>
      </c>
      <c r="B1290" s="9" t="s">
        <v>13</v>
      </c>
      <c r="C1290" s="9" t="s">
        <v>11</v>
      </c>
      <c r="D1290" s="9">
        <f t="shared" si="40"/>
        <v>0</v>
      </c>
      <c r="E1290" s="9">
        <f t="shared" si="41"/>
        <v>1</v>
      </c>
      <c r="F1290" s="9">
        <f t="shared" si="42"/>
        <v>0</v>
      </c>
      <c r="G1290" s="9">
        <f t="shared" si="43"/>
        <v>0</v>
      </c>
      <c r="H1290" s="9">
        <v>61870</v>
      </c>
      <c r="I1290" s="9">
        <v>1</v>
      </c>
      <c r="J1290" s="9">
        <v>42</v>
      </c>
      <c r="K1290" s="9">
        <v>48</v>
      </c>
      <c r="L1290" s="35">
        <v>65467.756815862806</v>
      </c>
      <c r="M1290" s="37">
        <f t="shared" si="39"/>
        <v>71793.266764356929</v>
      </c>
    </row>
    <row r="1291" spans="1:13" ht="14.4" x14ac:dyDescent="0.3">
      <c r="A1291" s="8" t="s">
        <v>15</v>
      </c>
      <c r="B1291" s="9" t="s">
        <v>10</v>
      </c>
      <c r="C1291" s="9" t="s">
        <v>11</v>
      </c>
      <c r="D1291" s="9">
        <f t="shared" si="40"/>
        <v>0</v>
      </c>
      <c r="E1291" s="9">
        <f t="shared" si="41"/>
        <v>0</v>
      </c>
      <c r="F1291" s="9">
        <f t="shared" si="42"/>
        <v>1</v>
      </c>
      <c r="G1291" s="9">
        <f t="shared" si="43"/>
        <v>0</v>
      </c>
      <c r="H1291" s="9">
        <v>55180</v>
      </c>
      <c r="I1291" s="9">
        <v>2</v>
      </c>
      <c r="J1291" s="9">
        <v>73</v>
      </c>
      <c r="K1291" s="9">
        <v>47</v>
      </c>
      <c r="L1291" s="35">
        <v>79153.151727651813</v>
      </c>
      <c r="M1291" s="37">
        <f t="shared" ref="M1291:M1347" si="44">$C$5+(D1291*$D$5)+(E1291*$E$5)+(F1291*$F$5)+(G1291*$G$5)+(H1291*$H$5)+(I1291*$I$5)+(J1291*$J$5)+(K1291*$K$5)</f>
        <v>88563.122542491707</v>
      </c>
    </row>
    <row r="1292" spans="1:13" ht="14.4" x14ac:dyDescent="0.3">
      <c r="A1292" s="8" t="s">
        <v>9</v>
      </c>
      <c r="B1292" s="9" t="s">
        <v>10</v>
      </c>
      <c r="C1292" s="9" t="s">
        <v>11</v>
      </c>
      <c r="D1292" s="9">
        <f t="shared" si="40"/>
        <v>1</v>
      </c>
      <c r="E1292" s="9">
        <f t="shared" si="41"/>
        <v>0</v>
      </c>
      <c r="F1292" s="9">
        <f t="shared" si="42"/>
        <v>1</v>
      </c>
      <c r="G1292" s="9">
        <f t="shared" si="43"/>
        <v>0</v>
      </c>
      <c r="H1292" s="9">
        <v>50723</v>
      </c>
      <c r="I1292" s="9">
        <v>1</v>
      </c>
      <c r="J1292" s="9">
        <v>59</v>
      </c>
      <c r="K1292" s="9">
        <v>18</v>
      </c>
      <c r="L1292" s="35">
        <v>80841.084000494317</v>
      </c>
      <c r="M1292" s="37">
        <f t="shared" si="44"/>
        <v>83780.998942187798</v>
      </c>
    </row>
    <row r="1293" spans="1:13" ht="14.4" x14ac:dyDescent="0.3">
      <c r="A1293" s="8" t="s">
        <v>12</v>
      </c>
      <c r="B1293" s="9" t="s">
        <v>13</v>
      </c>
      <c r="C1293" s="9" t="s">
        <v>14</v>
      </c>
      <c r="D1293" s="9">
        <f t="shared" si="40"/>
        <v>0</v>
      </c>
      <c r="E1293" s="9">
        <f t="shared" si="41"/>
        <v>1</v>
      </c>
      <c r="F1293" s="9">
        <f t="shared" si="42"/>
        <v>0</v>
      </c>
      <c r="G1293" s="9">
        <f t="shared" si="43"/>
        <v>1</v>
      </c>
      <c r="H1293" s="9">
        <v>53125</v>
      </c>
      <c r="I1293" s="9">
        <v>1</v>
      </c>
      <c r="J1293" s="9">
        <v>42</v>
      </c>
      <c r="K1293" s="9">
        <v>18</v>
      </c>
      <c r="L1293" s="35">
        <v>60333.571083545692</v>
      </c>
      <c r="M1293" s="37">
        <f t="shared" si="44"/>
        <v>64156.442705398062</v>
      </c>
    </row>
    <row r="1294" spans="1:13" ht="14.4" x14ac:dyDescent="0.3">
      <c r="A1294" s="8" t="s">
        <v>9</v>
      </c>
      <c r="B1294" s="9" t="s">
        <v>10</v>
      </c>
      <c r="C1294" s="9" t="s">
        <v>14</v>
      </c>
      <c r="D1294" s="9">
        <f t="shared" si="40"/>
        <v>1</v>
      </c>
      <c r="E1294" s="9">
        <f t="shared" si="41"/>
        <v>0</v>
      </c>
      <c r="F1294" s="9">
        <f t="shared" si="42"/>
        <v>1</v>
      </c>
      <c r="G1294" s="9">
        <f t="shared" si="43"/>
        <v>1</v>
      </c>
      <c r="H1294" s="9">
        <v>65519</v>
      </c>
      <c r="I1294" s="9">
        <v>3</v>
      </c>
      <c r="J1294" s="9">
        <v>55</v>
      </c>
      <c r="K1294" s="9">
        <v>61</v>
      </c>
      <c r="L1294" s="35">
        <v>117307.698807636</v>
      </c>
      <c r="M1294" s="37">
        <f t="shared" si="44"/>
        <v>105634.32329499311</v>
      </c>
    </row>
    <row r="1295" spans="1:13" ht="14.4" x14ac:dyDescent="0.3">
      <c r="A1295" s="8" t="s">
        <v>9</v>
      </c>
      <c r="B1295" s="9" t="s">
        <v>13</v>
      </c>
      <c r="C1295" s="9" t="s">
        <v>11</v>
      </c>
      <c r="D1295" s="9">
        <f t="shared" si="40"/>
        <v>1</v>
      </c>
      <c r="E1295" s="9">
        <f t="shared" si="41"/>
        <v>0</v>
      </c>
      <c r="F1295" s="9">
        <f t="shared" si="42"/>
        <v>0</v>
      </c>
      <c r="G1295" s="9">
        <f t="shared" si="43"/>
        <v>0</v>
      </c>
      <c r="H1295" s="9">
        <v>54005</v>
      </c>
      <c r="I1295" s="9">
        <v>1</v>
      </c>
      <c r="J1295" s="9">
        <v>78</v>
      </c>
      <c r="K1295" s="9">
        <v>47</v>
      </c>
      <c r="L1295" s="35">
        <v>72128.856946216853</v>
      </c>
      <c r="M1295" s="37">
        <f t="shared" si="44"/>
        <v>73343.067660093453</v>
      </c>
    </row>
    <row r="1296" spans="1:13" ht="14.4" x14ac:dyDescent="0.3">
      <c r="A1296" s="8" t="s">
        <v>9</v>
      </c>
      <c r="B1296" s="9" t="s">
        <v>13</v>
      </c>
      <c r="C1296" s="9" t="s">
        <v>11</v>
      </c>
      <c r="D1296" s="9">
        <f t="shared" si="40"/>
        <v>1</v>
      </c>
      <c r="E1296" s="9">
        <f t="shared" si="41"/>
        <v>0</v>
      </c>
      <c r="F1296" s="9">
        <f t="shared" si="42"/>
        <v>0</v>
      </c>
      <c r="G1296" s="9">
        <f t="shared" si="43"/>
        <v>0</v>
      </c>
      <c r="H1296" s="9">
        <v>41862</v>
      </c>
      <c r="I1296" s="9">
        <v>2</v>
      </c>
      <c r="J1296" s="9">
        <v>41</v>
      </c>
      <c r="K1296" s="9">
        <v>28</v>
      </c>
      <c r="L1296" s="35">
        <v>65494.511332282171</v>
      </c>
      <c r="M1296" s="37">
        <f t="shared" si="44"/>
        <v>63045.595699663143</v>
      </c>
    </row>
    <row r="1297" spans="1:13" ht="14.4" x14ac:dyDescent="0.3">
      <c r="A1297" s="8" t="s">
        <v>9</v>
      </c>
      <c r="B1297" s="9" t="s">
        <v>13</v>
      </c>
      <c r="C1297" s="9" t="s">
        <v>11</v>
      </c>
      <c r="D1297" s="9">
        <f t="shared" si="40"/>
        <v>1</v>
      </c>
      <c r="E1297" s="9">
        <f t="shared" si="41"/>
        <v>0</v>
      </c>
      <c r="F1297" s="9">
        <f t="shared" si="42"/>
        <v>0</v>
      </c>
      <c r="G1297" s="9">
        <f t="shared" si="43"/>
        <v>0</v>
      </c>
      <c r="H1297" s="9">
        <v>52694</v>
      </c>
      <c r="I1297" s="9">
        <v>1</v>
      </c>
      <c r="J1297" s="9">
        <v>36</v>
      </c>
      <c r="K1297" s="9">
        <v>36</v>
      </c>
      <c r="L1297" s="35">
        <v>68185.428205858494</v>
      </c>
      <c r="M1297" s="37">
        <f t="shared" si="44"/>
        <v>70056.080709041795</v>
      </c>
    </row>
    <row r="1298" spans="1:13" ht="14.4" x14ac:dyDescent="0.3">
      <c r="A1298" s="8" t="s">
        <v>9</v>
      </c>
      <c r="B1298" s="9" t="s">
        <v>10</v>
      </c>
      <c r="C1298" s="9" t="s">
        <v>14</v>
      </c>
      <c r="D1298" s="9">
        <f t="shared" si="40"/>
        <v>1</v>
      </c>
      <c r="E1298" s="9">
        <f t="shared" si="41"/>
        <v>0</v>
      </c>
      <c r="F1298" s="9">
        <f t="shared" si="42"/>
        <v>1</v>
      </c>
      <c r="G1298" s="9">
        <f t="shared" si="43"/>
        <v>1</v>
      </c>
      <c r="H1298" s="9">
        <v>66148</v>
      </c>
      <c r="I1298" s="9">
        <v>2</v>
      </c>
      <c r="J1298" s="9">
        <v>41</v>
      </c>
      <c r="K1298" s="9">
        <v>20</v>
      </c>
      <c r="L1298" s="35">
        <v>111739.65454333875</v>
      </c>
      <c r="M1298" s="37">
        <f t="shared" si="44"/>
        <v>95381.983164692851</v>
      </c>
    </row>
    <row r="1299" spans="1:13" ht="14.4" x14ac:dyDescent="0.3">
      <c r="A1299" s="8" t="s">
        <v>12</v>
      </c>
      <c r="B1299" s="9" t="s">
        <v>13</v>
      </c>
      <c r="C1299" s="9" t="s">
        <v>14</v>
      </c>
      <c r="D1299" s="9">
        <f t="shared" si="40"/>
        <v>0</v>
      </c>
      <c r="E1299" s="9">
        <f t="shared" si="41"/>
        <v>1</v>
      </c>
      <c r="F1299" s="9">
        <f t="shared" si="42"/>
        <v>0</v>
      </c>
      <c r="G1299" s="9">
        <f t="shared" si="43"/>
        <v>1</v>
      </c>
      <c r="H1299" s="9">
        <v>64193</v>
      </c>
      <c r="I1299" s="9">
        <v>1</v>
      </c>
      <c r="J1299" s="9">
        <v>78</v>
      </c>
      <c r="K1299" s="9">
        <v>44</v>
      </c>
      <c r="L1299" s="35">
        <v>75081.973798345571</v>
      </c>
      <c r="M1299" s="37">
        <f t="shared" si="44"/>
        <v>75755.647774149227</v>
      </c>
    </row>
    <row r="1300" spans="1:13" ht="14.4" x14ac:dyDescent="0.3">
      <c r="A1300" s="8" t="s">
        <v>9</v>
      </c>
      <c r="B1300" s="9" t="s">
        <v>13</v>
      </c>
      <c r="C1300" s="9" t="s">
        <v>11</v>
      </c>
      <c r="D1300" s="9">
        <f t="shared" si="40"/>
        <v>1</v>
      </c>
      <c r="E1300" s="9">
        <f t="shared" si="41"/>
        <v>0</v>
      </c>
      <c r="F1300" s="9">
        <f t="shared" si="42"/>
        <v>0</v>
      </c>
      <c r="G1300" s="9">
        <f t="shared" si="43"/>
        <v>0</v>
      </c>
      <c r="H1300" s="9">
        <v>44023</v>
      </c>
      <c r="I1300" s="9">
        <v>3</v>
      </c>
      <c r="J1300" s="9">
        <v>53</v>
      </c>
      <c r="K1300" s="9">
        <v>38</v>
      </c>
      <c r="L1300" s="35">
        <v>62231.543721170463</v>
      </c>
      <c r="M1300" s="37">
        <f t="shared" si="44"/>
        <v>66538.025628557123</v>
      </c>
    </row>
    <row r="1301" spans="1:13" ht="14.4" x14ac:dyDescent="0.3">
      <c r="A1301" s="8" t="s">
        <v>9</v>
      </c>
      <c r="B1301" s="9" t="s">
        <v>10</v>
      </c>
      <c r="C1301" s="9" t="s">
        <v>14</v>
      </c>
      <c r="D1301" s="9">
        <f t="shared" si="40"/>
        <v>1</v>
      </c>
      <c r="E1301" s="9">
        <f t="shared" si="41"/>
        <v>0</v>
      </c>
      <c r="F1301" s="9">
        <f t="shared" si="42"/>
        <v>1</v>
      </c>
      <c r="G1301" s="9">
        <f t="shared" si="43"/>
        <v>1</v>
      </c>
      <c r="H1301" s="9">
        <v>62788</v>
      </c>
      <c r="I1301" s="9">
        <v>4</v>
      </c>
      <c r="J1301" s="9">
        <v>55</v>
      </c>
      <c r="K1301" s="9">
        <v>19</v>
      </c>
      <c r="L1301" s="35">
        <v>89010.899257001001</v>
      </c>
      <c r="M1301" s="37">
        <f t="shared" si="44"/>
        <v>93496.474473772221</v>
      </c>
    </row>
    <row r="1302" spans="1:13" ht="14.4" x14ac:dyDescent="0.3">
      <c r="A1302" s="8" t="s">
        <v>12</v>
      </c>
      <c r="B1302" s="9" t="s">
        <v>13</v>
      </c>
      <c r="C1302" s="9" t="s">
        <v>14</v>
      </c>
      <c r="D1302" s="9">
        <f t="shared" si="40"/>
        <v>0</v>
      </c>
      <c r="E1302" s="9">
        <f t="shared" si="41"/>
        <v>1</v>
      </c>
      <c r="F1302" s="9">
        <f t="shared" si="42"/>
        <v>0</v>
      </c>
      <c r="G1302" s="9">
        <f t="shared" si="43"/>
        <v>1</v>
      </c>
      <c r="H1302" s="9">
        <v>52880</v>
      </c>
      <c r="I1302" s="9">
        <v>1</v>
      </c>
      <c r="J1302" s="9">
        <v>64</v>
      </c>
      <c r="K1302" s="9">
        <v>21</v>
      </c>
      <c r="L1302" s="35">
        <v>60310.879348719485</v>
      </c>
      <c r="M1302" s="37">
        <f t="shared" si="44"/>
        <v>64742.272595473725</v>
      </c>
    </row>
    <row r="1303" spans="1:13" ht="14.4" x14ac:dyDescent="0.3">
      <c r="A1303" s="8" t="s">
        <v>15</v>
      </c>
      <c r="B1303" s="9" t="s">
        <v>13</v>
      </c>
      <c r="C1303" s="9" t="s">
        <v>14</v>
      </c>
      <c r="D1303" s="9">
        <f t="shared" si="40"/>
        <v>0</v>
      </c>
      <c r="E1303" s="9">
        <f t="shared" si="41"/>
        <v>0</v>
      </c>
      <c r="F1303" s="9">
        <f t="shared" si="42"/>
        <v>0</v>
      </c>
      <c r="G1303" s="9">
        <f t="shared" si="43"/>
        <v>1</v>
      </c>
      <c r="H1303" s="9">
        <v>47404</v>
      </c>
      <c r="I1303" s="9">
        <v>4</v>
      </c>
      <c r="J1303" s="9">
        <v>66</v>
      </c>
      <c r="K1303" s="9">
        <v>46</v>
      </c>
      <c r="L1303" s="35">
        <v>68071.370691377262</v>
      </c>
      <c r="M1303" s="37">
        <f t="shared" si="44"/>
        <v>69480.711191186798</v>
      </c>
    </row>
    <row r="1304" spans="1:13" ht="14.4" x14ac:dyDescent="0.3">
      <c r="A1304" s="8" t="s">
        <v>9</v>
      </c>
      <c r="B1304" s="9" t="s">
        <v>13</v>
      </c>
      <c r="C1304" s="9" t="s">
        <v>14</v>
      </c>
      <c r="D1304" s="9">
        <f t="shared" si="40"/>
        <v>1</v>
      </c>
      <c r="E1304" s="9">
        <f t="shared" si="41"/>
        <v>0</v>
      </c>
      <c r="F1304" s="9">
        <f t="shared" si="42"/>
        <v>0</v>
      </c>
      <c r="G1304" s="9">
        <f t="shared" si="43"/>
        <v>1</v>
      </c>
      <c r="H1304" s="9">
        <v>53042</v>
      </c>
      <c r="I1304" s="9">
        <v>3</v>
      </c>
      <c r="J1304" s="9">
        <v>83</v>
      </c>
      <c r="K1304" s="9">
        <v>58</v>
      </c>
      <c r="L1304" s="35">
        <v>84687.715820739933</v>
      </c>
      <c r="M1304" s="37">
        <f t="shared" si="44"/>
        <v>79760.763853991331</v>
      </c>
    </row>
    <row r="1305" spans="1:13" ht="14.4" x14ac:dyDescent="0.3">
      <c r="A1305" s="8" t="s">
        <v>9</v>
      </c>
      <c r="B1305" s="9" t="s">
        <v>13</v>
      </c>
      <c r="C1305" s="9" t="s">
        <v>14</v>
      </c>
      <c r="D1305" s="9">
        <f t="shared" si="40"/>
        <v>1</v>
      </c>
      <c r="E1305" s="9">
        <f t="shared" si="41"/>
        <v>0</v>
      </c>
      <c r="F1305" s="9">
        <f t="shared" si="42"/>
        <v>0</v>
      </c>
      <c r="G1305" s="9">
        <f t="shared" si="43"/>
        <v>1</v>
      </c>
      <c r="H1305" s="9">
        <v>50887</v>
      </c>
      <c r="I1305" s="9">
        <v>4</v>
      </c>
      <c r="J1305" s="9">
        <v>37</v>
      </c>
      <c r="K1305" s="9">
        <v>20</v>
      </c>
      <c r="L1305" s="35">
        <v>63597.090047371727</v>
      </c>
      <c r="M1305" s="37">
        <f t="shared" si="44"/>
        <v>69086.803354554955</v>
      </c>
    </row>
    <row r="1306" spans="1:13" ht="14.4" x14ac:dyDescent="0.3">
      <c r="A1306" s="8" t="s">
        <v>9</v>
      </c>
      <c r="B1306" s="9" t="s">
        <v>13</v>
      </c>
      <c r="C1306" s="9" t="s">
        <v>14</v>
      </c>
      <c r="D1306" s="9">
        <f t="shared" si="40"/>
        <v>1</v>
      </c>
      <c r="E1306" s="9">
        <f t="shared" si="41"/>
        <v>0</v>
      </c>
      <c r="F1306" s="9">
        <f t="shared" si="42"/>
        <v>0</v>
      </c>
      <c r="G1306" s="9">
        <f t="shared" si="43"/>
        <v>1</v>
      </c>
      <c r="H1306" s="9">
        <v>52604</v>
      </c>
      <c r="I1306" s="9">
        <v>3</v>
      </c>
      <c r="J1306" s="9">
        <v>82</v>
      </c>
      <c r="K1306" s="9">
        <v>18</v>
      </c>
      <c r="L1306" s="35">
        <v>75098.215705012466</v>
      </c>
      <c r="M1306" s="37">
        <f t="shared" si="44"/>
        <v>69208.992840946317</v>
      </c>
    </row>
    <row r="1307" spans="1:13" ht="14.4" x14ac:dyDescent="0.3">
      <c r="A1307" s="8" t="s">
        <v>12</v>
      </c>
      <c r="B1307" s="9" t="s">
        <v>13</v>
      </c>
      <c r="C1307" s="9" t="s">
        <v>11</v>
      </c>
      <c r="D1307" s="9">
        <f t="shared" si="40"/>
        <v>0</v>
      </c>
      <c r="E1307" s="9">
        <f t="shared" si="41"/>
        <v>1</v>
      </c>
      <c r="F1307" s="9">
        <f t="shared" si="42"/>
        <v>0</v>
      </c>
      <c r="G1307" s="9">
        <f t="shared" si="43"/>
        <v>0</v>
      </c>
      <c r="H1307" s="9">
        <v>53239</v>
      </c>
      <c r="I1307" s="9">
        <v>4</v>
      </c>
      <c r="J1307" s="9">
        <v>78</v>
      </c>
      <c r="K1307" s="9">
        <v>28</v>
      </c>
      <c r="L1307" s="35">
        <v>67381.606609273498</v>
      </c>
      <c r="M1307" s="37">
        <f t="shared" si="44"/>
        <v>62498.14562753043</v>
      </c>
    </row>
    <row r="1308" spans="1:13" ht="14.4" x14ac:dyDescent="0.3">
      <c r="A1308" s="8" t="s">
        <v>15</v>
      </c>
      <c r="B1308" s="9" t="s">
        <v>13</v>
      </c>
      <c r="C1308" s="9" t="s">
        <v>14</v>
      </c>
      <c r="D1308" s="9">
        <f t="shared" si="40"/>
        <v>0</v>
      </c>
      <c r="E1308" s="9">
        <f t="shared" si="41"/>
        <v>0</v>
      </c>
      <c r="F1308" s="9">
        <f t="shared" si="42"/>
        <v>0</v>
      </c>
      <c r="G1308" s="9">
        <f t="shared" si="43"/>
        <v>1</v>
      </c>
      <c r="H1308" s="9">
        <v>51444</v>
      </c>
      <c r="I1308" s="9">
        <v>2</v>
      </c>
      <c r="J1308" s="9">
        <v>42</v>
      </c>
      <c r="K1308" s="9">
        <v>33</v>
      </c>
      <c r="L1308" s="35">
        <v>67500.554238016077</v>
      </c>
      <c r="M1308" s="37">
        <f t="shared" si="44"/>
        <v>68084.657784206938</v>
      </c>
    </row>
    <row r="1309" spans="1:13" ht="14.4" x14ac:dyDescent="0.3">
      <c r="A1309" s="8" t="s">
        <v>15</v>
      </c>
      <c r="B1309" s="9" t="s">
        <v>13</v>
      </c>
      <c r="C1309" s="9" t="s">
        <v>11</v>
      </c>
      <c r="D1309" s="9">
        <f t="shared" si="40"/>
        <v>0</v>
      </c>
      <c r="E1309" s="9">
        <f t="shared" si="41"/>
        <v>0</v>
      </c>
      <c r="F1309" s="9">
        <f t="shared" si="42"/>
        <v>0</v>
      </c>
      <c r="G1309" s="9">
        <f t="shared" si="43"/>
        <v>0</v>
      </c>
      <c r="H1309" s="9">
        <v>54855</v>
      </c>
      <c r="I1309" s="9">
        <v>3</v>
      </c>
      <c r="J1309" s="9">
        <v>53</v>
      </c>
      <c r="K1309" s="9">
        <v>19</v>
      </c>
      <c r="L1309" s="35">
        <v>60631.233901844185</v>
      </c>
      <c r="M1309" s="37">
        <f t="shared" si="44"/>
        <v>61850.07890483088</v>
      </c>
    </row>
    <row r="1310" spans="1:13" ht="14.4" x14ac:dyDescent="0.3">
      <c r="A1310" s="8" t="s">
        <v>12</v>
      </c>
      <c r="B1310" s="9" t="s">
        <v>10</v>
      </c>
      <c r="C1310" s="9" t="s">
        <v>14</v>
      </c>
      <c r="D1310" s="9">
        <f t="shared" si="40"/>
        <v>0</v>
      </c>
      <c r="E1310" s="9">
        <f t="shared" si="41"/>
        <v>1</v>
      </c>
      <c r="F1310" s="9">
        <f t="shared" si="42"/>
        <v>1</v>
      </c>
      <c r="G1310" s="9">
        <f t="shared" si="43"/>
        <v>1</v>
      </c>
      <c r="H1310" s="9">
        <v>59883</v>
      </c>
      <c r="I1310" s="9">
        <v>4</v>
      </c>
      <c r="J1310" s="9">
        <v>40</v>
      </c>
      <c r="K1310" s="9">
        <v>45</v>
      </c>
      <c r="L1310" s="35">
        <v>119585.48948361989</v>
      </c>
      <c r="M1310" s="37">
        <f t="shared" si="44"/>
        <v>93479.831900521458</v>
      </c>
    </row>
    <row r="1311" spans="1:13" ht="14.4" x14ac:dyDescent="0.3">
      <c r="A1311" s="8" t="s">
        <v>15</v>
      </c>
      <c r="B1311" s="9" t="s">
        <v>10</v>
      </c>
      <c r="C1311" s="9" t="s">
        <v>14</v>
      </c>
      <c r="D1311" s="9">
        <f t="shared" si="40"/>
        <v>0</v>
      </c>
      <c r="E1311" s="9">
        <f t="shared" si="41"/>
        <v>0</v>
      </c>
      <c r="F1311" s="9">
        <f t="shared" si="42"/>
        <v>1</v>
      </c>
      <c r="G1311" s="9">
        <f t="shared" si="43"/>
        <v>1</v>
      </c>
      <c r="H1311" s="9">
        <v>58204</v>
      </c>
      <c r="I1311" s="9">
        <v>4</v>
      </c>
      <c r="J1311" s="9">
        <v>36</v>
      </c>
      <c r="K1311" s="9">
        <v>62</v>
      </c>
      <c r="L1311" s="35">
        <v>101108.85553936151</v>
      </c>
      <c r="M1311" s="37">
        <f t="shared" si="44"/>
        <v>97970.4819156054</v>
      </c>
    </row>
    <row r="1312" spans="1:13" ht="14.4" x14ac:dyDescent="0.3">
      <c r="A1312" s="8" t="s">
        <v>9</v>
      </c>
      <c r="B1312" s="9" t="s">
        <v>13</v>
      </c>
      <c r="C1312" s="9" t="s">
        <v>11</v>
      </c>
      <c r="D1312" s="9">
        <f t="shared" si="40"/>
        <v>1</v>
      </c>
      <c r="E1312" s="9">
        <f t="shared" si="41"/>
        <v>0</v>
      </c>
      <c r="F1312" s="9">
        <f t="shared" si="42"/>
        <v>0</v>
      </c>
      <c r="G1312" s="9">
        <f t="shared" si="43"/>
        <v>0</v>
      </c>
      <c r="H1312" s="9">
        <v>50670</v>
      </c>
      <c r="I1312" s="9">
        <v>1</v>
      </c>
      <c r="J1312" s="9">
        <v>41</v>
      </c>
      <c r="K1312" s="9">
        <v>25</v>
      </c>
      <c r="L1312" s="35">
        <v>68130.718739718577</v>
      </c>
      <c r="M1312" s="37">
        <f t="shared" si="44"/>
        <v>66275.4473796042</v>
      </c>
    </row>
    <row r="1313" spans="1:13" ht="14.4" x14ac:dyDescent="0.3">
      <c r="A1313" s="8" t="s">
        <v>9</v>
      </c>
      <c r="B1313" s="9" t="s">
        <v>10</v>
      </c>
      <c r="C1313" s="9" t="s">
        <v>14</v>
      </c>
      <c r="D1313" s="9">
        <f t="shared" si="40"/>
        <v>1</v>
      </c>
      <c r="E1313" s="9">
        <f t="shared" si="41"/>
        <v>0</v>
      </c>
      <c r="F1313" s="9">
        <f t="shared" si="42"/>
        <v>1</v>
      </c>
      <c r="G1313" s="9">
        <f t="shared" si="43"/>
        <v>1</v>
      </c>
      <c r="H1313" s="9">
        <v>53045</v>
      </c>
      <c r="I1313" s="9">
        <v>3</v>
      </c>
      <c r="J1313" s="9">
        <v>47</v>
      </c>
      <c r="K1313" s="9">
        <v>43</v>
      </c>
      <c r="L1313" s="35">
        <v>105077.70494533448</v>
      </c>
      <c r="M1313" s="37">
        <f t="shared" si="44"/>
        <v>95369.437555294819</v>
      </c>
    </row>
    <row r="1314" spans="1:13" ht="14.4" x14ac:dyDescent="0.3">
      <c r="A1314" s="8" t="s">
        <v>9</v>
      </c>
      <c r="B1314" s="9" t="s">
        <v>10</v>
      </c>
      <c r="C1314" s="9" t="s">
        <v>14</v>
      </c>
      <c r="D1314" s="9">
        <f t="shared" si="40"/>
        <v>1</v>
      </c>
      <c r="E1314" s="9">
        <f t="shared" si="41"/>
        <v>0</v>
      </c>
      <c r="F1314" s="9">
        <f t="shared" si="42"/>
        <v>1</v>
      </c>
      <c r="G1314" s="9">
        <f t="shared" si="43"/>
        <v>1</v>
      </c>
      <c r="H1314" s="9">
        <v>47753</v>
      </c>
      <c r="I1314" s="9">
        <v>4</v>
      </c>
      <c r="J1314" s="9">
        <v>73</v>
      </c>
      <c r="K1314" s="9">
        <v>42</v>
      </c>
      <c r="L1314" s="35">
        <v>90597.184870218451</v>
      </c>
      <c r="M1314" s="37">
        <f t="shared" si="44"/>
        <v>92596.663754677022</v>
      </c>
    </row>
    <row r="1315" spans="1:13" ht="14.4" x14ac:dyDescent="0.3">
      <c r="A1315" s="8" t="s">
        <v>12</v>
      </c>
      <c r="B1315" s="9" t="s">
        <v>13</v>
      </c>
      <c r="C1315" s="9" t="s">
        <v>11</v>
      </c>
      <c r="D1315" s="9">
        <f t="shared" si="40"/>
        <v>0</v>
      </c>
      <c r="E1315" s="9">
        <f t="shared" si="41"/>
        <v>1</v>
      </c>
      <c r="F1315" s="9">
        <f t="shared" si="42"/>
        <v>0</v>
      </c>
      <c r="G1315" s="9">
        <f t="shared" si="43"/>
        <v>0</v>
      </c>
      <c r="H1315" s="9">
        <v>49240</v>
      </c>
      <c r="I1315" s="9">
        <v>2</v>
      </c>
      <c r="J1315" s="9">
        <v>67</v>
      </c>
      <c r="K1315" s="9">
        <v>24</v>
      </c>
      <c r="L1315" s="35">
        <v>60020.12678538647</v>
      </c>
      <c r="M1315" s="37">
        <f t="shared" si="44"/>
        <v>59754.720031524092</v>
      </c>
    </row>
    <row r="1316" spans="1:13" ht="14.4" x14ac:dyDescent="0.3">
      <c r="A1316" s="8" t="s">
        <v>9</v>
      </c>
      <c r="B1316" s="9" t="s">
        <v>10</v>
      </c>
      <c r="C1316" s="9" t="s">
        <v>11</v>
      </c>
      <c r="D1316" s="9">
        <f t="shared" si="40"/>
        <v>1</v>
      </c>
      <c r="E1316" s="9">
        <f t="shared" si="41"/>
        <v>0</v>
      </c>
      <c r="F1316" s="9">
        <f t="shared" si="42"/>
        <v>1</v>
      </c>
      <c r="G1316" s="9">
        <f t="shared" si="43"/>
        <v>0</v>
      </c>
      <c r="H1316" s="9">
        <v>47842</v>
      </c>
      <c r="I1316" s="9">
        <v>1</v>
      </c>
      <c r="J1316" s="9">
        <v>77</v>
      </c>
      <c r="K1316" s="9">
        <v>29</v>
      </c>
      <c r="L1316" s="35">
        <v>83103.772596800249</v>
      </c>
      <c r="M1316" s="37">
        <f t="shared" si="44"/>
        <v>85262.563783503574</v>
      </c>
    </row>
    <row r="1317" spans="1:13" ht="14.4" x14ac:dyDescent="0.3">
      <c r="A1317" s="8" t="s">
        <v>15</v>
      </c>
      <c r="B1317" s="9" t="s">
        <v>10</v>
      </c>
      <c r="C1317" s="9" t="s">
        <v>14</v>
      </c>
      <c r="D1317" s="9">
        <f t="shared" si="40"/>
        <v>0</v>
      </c>
      <c r="E1317" s="9">
        <f t="shared" si="41"/>
        <v>0</v>
      </c>
      <c r="F1317" s="9">
        <f t="shared" si="42"/>
        <v>1</v>
      </c>
      <c r="G1317" s="9">
        <f t="shared" si="43"/>
        <v>1</v>
      </c>
      <c r="H1317" s="9">
        <v>49427</v>
      </c>
      <c r="I1317" s="9">
        <v>1</v>
      </c>
      <c r="J1317" s="9">
        <v>82</v>
      </c>
      <c r="K1317" s="9">
        <v>32</v>
      </c>
      <c r="L1317" s="35">
        <v>86755.792984813597</v>
      </c>
      <c r="M1317" s="37">
        <f t="shared" si="44"/>
        <v>86157.74471391621</v>
      </c>
    </row>
    <row r="1318" spans="1:13" ht="14.4" x14ac:dyDescent="0.3">
      <c r="A1318" s="8" t="s">
        <v>9</v>
      </c>
      <c r="B1318" s="9" t="s">
        <v>10</v>
      </c>
      <c r="C1318" s="9" t="s">
        <v>11</v>
      </c>
      <c r="D1318" s="9">
        <f t="shared" si="40"/>
        <v>1</v>
      </c>
      <c r="E1318" s="9">
        <f t="shared" si="41"/>
        <v>0</v>
      </c>
      <c r="F1318" s="9">
        <f t="shared" si="42"/>
        <v>1</v>
      </c>
      <c r="G1318" s="9">
        <f t="shared" si="43"/>
        <v>0</v>
      </c>
      <c r="H1318" s="9">
        <v>54876</v>
      </c>
      <c r="I1318" s="9">
        <v>3</v>
      </c>
      <c r="J1318" s="9">
        <v>82</v>
      </c>
      <c r="K1318" s="9">
        <v>25</v>
      </c>
      <c r="L1318" s="35">
        <v>90608.405141661991</v>
      </c>
      <c r="M1318" s="37">
        <f t="shared" si="44"/>
        <v>87326.963599463925</v>
      </c>
    </row>
    <row r="1319" spans="1:13" ht="14.4" x14ac:dyDescent="0.3">
      <c r="A1319" s="8" t="s">
        <v>9</v>
      </c>
      <c r="B1319" s="9" t="s">
        <v>13</v>
      </c>
      <c r="C1319" s="9" t="s">
        <v>14</v>
      </c>
      <c r="D1319" s="9">
        <f t="shared" si="40"/>
        <v>1</v>
      </c>
      <c r="E1319" s="9">
        <f t="shared" si="41"/>
        <v>0</v>
      </c>
      <c r="F1319" s="9">
        <f t="shared" si="42"/>
        <v>0</v>
      </c>
      <c r="G1319" s="9">
        <f t="shared" si="43"/>
        <v>1</v>
      </c>
      <c r="H1319" s="9">
        <v>55179</v>
      </c>
      <c r="I1319" s="9">
        <v>4</v>
      </c>
      <c r="J1319" s="9">
        <v>54</v>
      </c>
      <c r="K1319" s="9">
        <v>41</v>
      </c>
      <c r="L1319" s="35">
        <v>72895.6726309644</v>
      </c>
      <c r="M1319" s="37">
        <f t="shared" si="44"/>
        <v>76400.704650361848</v>
      </c>
    </row>
    <row r="1320" spans="1:13" ht="14.4" x14ac:dyDescent="0.3">
      <c r="A1320" s="8" t="s">
        <v>15</v>
      </c>
      <c r="B1320" s="9" t="s">
        <v>13</v>
      </c>
      <c r="C1320" s="9" t="s">
        <v>14</v>
      </c>
      <c r="D1320" s="9">
        <f t="shared" si="40"/>
        <v>0</v>
      </c>
      <c r="E1320" s="9">
        <f t="shared" si="41"/>
        <v>0</v>
      </c>
      <c r="F1320" s="9">
        <f t="shared" si="42"/>
        <v>0</v>
      </c>
      <c r="G1320" s="9">
        <f t="shared" si="43"/>
        <v>1</v>
      </c>
      <c r="H1320" s="9">
        <v>47650</v>
      </c>
      <c r="I1320" s="9">
        <v>2</v>
      </c>
      <c r="J1320" s="9">
        <v>49</v>
      </c>
      <c r="K1320" s="9">
        <v>42</v>
      </c>
      <c r="L1320" s="35">
        <v>72634.978756363766</v>
      </c>
      <c r="M1320" s="37">
        <f t="shared" si="44"/>
        <v>68676.212647042965</v>
      </c>
    </row>
    <row r="1321" spans="1:13" ht="14.4" x14ac:dyDescent="0.3">
      <c r="A1321" s="8" t="s">
        <v>15</v>
      </c>
      <c r="B1321" s="9" t="s">
        <v>13</v>
      </c>
      <c r="C1321" s="9" t="s">
        <v>11</v>
      </c>
      <c r="D1321" s="9">
        <f t="shared" si="40"/>
        <v>0</v>
      </c>
      <c r="E1321" s="9">
        <f t="shared" si="41"/>
        <v>0</v>
      </c>
      <c r="F1321" s="9">
        <f t="shared" si="42"/>
        <v>0</v>
      </c>
      <c r="G1321" s="9">
        <f t="shared" si="43"/>
        <v>0</v>
      </c>
      <c r="H1321" s="9">
        <v>52669</v>
      </c>
      <c r="I1321" s="9">
        <v>2</v>
      </c>
      <c r="J1321" s="9">
        <v>84</v>
      </c>
      <c r="K1321" s="9">
        <v>33</v>
      </c>
      <c r="L1321" s="35">
        <v>66633.058946566569</v>
      </c>
      <c r="M1321" s="37">
        <f t="shared" si="44"/>
        <v>64403.883426415734</v>
      </c>
    </row>
    <row r="1322" spans="1:13" ht="14.4" x14ac:dyDescent="0.3">
      <c r="A1322" s="8" t="s">
        <v>9</v>
      </c>
      <c r="B1322" s="9" t="s">
        <v>13</v>
      </c>
      <c r="C1322" s="9" t="s">
        <v>14</v>
      </c>
      <c r="D1322" s="9">
        <f t="shared" si="40"/>
        <v>1</v>
      </c>
      <c r="E1322" s="9">
        <f t="shared" si="41"/>
        <v>0</v>
      </c>
      <c r="F1322" s="9">
        <f t="shared" si="42"/>
        <v>0</v>
      </c>
      <c r="G1322" s="9">
        <f t="shared" si="43"/>
        <v>1</v>
      </c>
      <c r="H1322" s="9">
        <v>64069</v>
      </c>
      <c r="I1322" s="9">
        <v>2</v>
      </c>
      <c r="J1322" s="9">
        <v>40</v>
      </c>
      <c r="K1322" s="9">
        <v>34</v>
      </c>
      <c r="L1322" s="35">
        <v>76812.812087413506</v>
      </c>
      <c r="M1322" s="37">
        <f t="shared" si="44"/>
        <v>78711.998386656865</v>
      </c>
    </row>
    <row r="1323" spans="1:13" ht="14.4" x14ac:dyDescent="0.3">
      <c r="A1323" s="8" t="s">
        <v>9</v>
      </c>
      <c r="B1323" s="9" t="s">
        <v>10</v>
      </c>
      <c r="C1323" s="9" t="s">
        <v>11</v>
      </c>
      <c r="D1323" s="9">
        <f t="shared" si="40"/>
        <v>1</v>
      </c>
      <c r="E1323" s="9">
        <f t="shared" si="41"/>
        <v>0</v>
      </c>
      <c r="F1323" s="9">
        <f t="shared" si="42"/>
        <v>1</v>
      </c>
      <c r="G1323" s="9">
        <f t="shared" si="43"/>
        <v>0</v>
      </c>
      <c r="H1323" s="9">
        <v>56004</v>
      </c>
      <c r="I1323" s="9">
        <v>1</v>
      </c>
      <c r="J1323" s="9">
        <v>69</v>
      </c>
      <c r="K1323" s="9">
        <v>19</v>
      </c>
      <c r="L1323" s="35">
        <v>92433.882702717994</v>
      </c>
      <c r="M1323" s="37">
        <f t="shared" si="44"/>
        <v>86388.279541010124</v>
      </c>
    </row>
    <row r="1324" spans="1:13" ht="14.4" x14ac:dyDescent="0.3">
      <c r="A1324" s="8" t="s">
        <v>15</v>
      </c>
      <c r="B1324" s="9" t="s">
        <v>10</v>
      </c>
      <c r="C1324" s="9" t="s">
        <v>11</v>
      </c>
      <c r="D1324" s="9">
        <f t="shared" si="40"/>
        <v>0</v>
      </c>
      <c r="E1324" s="9">
        <f t="shared" si="41"/>
        <v>0</v>
      </c>
      <c r="F1324" s="9">
        <f t="shared" si="42"/>
        <v>1</v>
      </c>
      <c r="G1324" s="9">
        <f t="shared" si="43"/>
        <v>0</v>
      </c>
      <c r="H1324" s="9">
        <v>46000</v>
      </c>
      <c r="I1324" s="9">
        <v>4</v>
      </c>
      <c r="J1324" s="9">
        <v>64</v>
      </c>
      <c r="K1324" s="9">
        <v>30</v>
      </c>
      <c r="L1324" s="35">
        <v>63148.616440233396</v>
      </c>
      <c r="M1324" s="37">
        <f t="shared" si="44"/>
        <v>79990.295508096329</v>
      </c>
    </row>
    <row r="1325" spans="1:13" ht="14.4" x14ac:dyDescent="0.3">
      <c r="A1325" s="8" t="s">
        <v>9</v>
      </c>
      <c r="B1325" s="9" t="s">
        <v>13</v>
      </c>
      <c r="C1325" s="9" t="s">
        <v>14</v>
      </c>
      <c r="D1325" s="9">
        <f t="shared" si="40"/>
        <v>1</v>
      </c>
      <c r="E1325" s="9">
        <f t="shared" si="41"/>
        <v>0</v>
      </c>
      <c r="F1325" s="9">
        <f t="shared" si="42"/>
        <v>0</v>
      </c>
      <c r="G1325" s="9">
        <f t="shared" si="43"/>
        <v>1</v>
      </c>
      <c r="H1325" s="9">
        <v>50518</v>
      </c>
      <c r="I1325" s="9">
        <v>3</v>
      </c>
      <c r="J1325" s="9">
        <v>75</v>
      </c>
      <c r="K1325" s="9">
        <v>18</v>
      </c>
      <c r="L1325" s="35">
        <v>82046.226266456739</v>
      </c>
      <c r="M1325" s="37">
        <f t="shared" si="44"/>
        <v>68292.535966844924</v>
      </c>
    </row>
    <row r="1326" spans="1:13" ht="14.4" x14ac:dyDescent="0.3">
      <c r="A1326" s="8" t="s">
        <v>9</v>
      </c>
      <c r="B1326" s="9" t="s">
        <v>13</v>
      </c>
      <c r="C1326" s="9" t="s">
        <v>11</v>
      </c>
      <c r="D1326" s="9">
        <f t="shared" si="40"/>
        <v>1</v>
      </c>
      <c r="E1326" s="9">
        <f t="shared" si="41"/>
        <v>0</v>
      </c>
      <c r="F1326" s="9">
        <f t="shared" si="42"/>
        <v>0</v>
      </c>
      <c r="G1326" s="9">
        <f t="shared" si="43"/>
        <v>0</v>
      </c>
      <c r="H1326" s="9">
        <v>50130</v>
      </c>
      <c r="I1326" s="9">
        <v>2</v>
      </c>
      <c r="J1326" s="9">
        <v>40</v>
      </c>
      <c r="K1326" s="9">
        <v>19</v>
      </c>
      <c r="L1326" s="35">
        <v>54356.945385755767</v>
      </c>
      <c r="M1326" s="37">
        <f t="shared" si="44"/>
        <v>64452.554519687081</v>
      </c>
    </row>
    <row r="1327" spans="1:13" ht="14.4" x14ac:dyDescent="0.3">
      <c r="A1327" s="8" t="s">
        <v>12</v>
      </c>
      <c r="B1327" s="9" t="s">
        <v>13</v>
      </c>
      <c r="C1327" s="9" t="s">
        <v>14</v>
      </c>
      <c r="D1327" s="9">
        <f t="shared" si="40"/>
        <v>0</v>
      </c>
      <c r="E1327" s="9">
        <f t="shared" si="41"/>
        <v>1</v>
      </c>
      <c r="F1327" s="9">
        <f t="shared" si="42"/>
        <v>0</v>
      </c>
      <c r="G1327" s="9">
        <f t="shared" si="43"/>
        <v>1</v>
      </c>
      <c r="H1327" s="9">
        <v>76070</v>
      </c>
      <c r="I1327" s="9">
        <v>2</v>
      </c>
      <c r="J1327" s="9">
        <v>54</v>
      </c>
      <c r="K1327" s="9">
        <v>18</v>
      </c>
      <c r="L1327" s="35">
        <v>58309.55542364881</v>
      </c>
      <c r="M1327" s="37">
        <f t="shared" si="44"/>
        <v>74445.378416489213</v>
      </c>
    </row>
    <row r="1328" spans="1:13" ht="14.4" x14ac:dyDescent="0.3">
      <c r="A1328" s="8" t="s">
        <v>9</v>
      </c>
      <c r="B1328" s="9" t="s">
        <v>13</v>
      </c>
      <c r="C1328" s="9" t="s">
        <v>14</v>
      </c>
      <c r="D1328" s="9">
        <f t="shared" si="40"/>
        <v>1</v>
      </c>
      <c r="E1328" s="9">
        <f t="shared" si="41"/>
        <v>0</v>
      </c>
      <c r="F1328" s="9">
        <f t="shared" si="42"/>
        <v>0</v>
      </c>
      <c r="G1328" s="9">
        <f t="shared" si="43"/>
        <v>1</v>
      </c>
      <c r="H1328" s="9">
        <v>60495</v>
      </c>
      <c r="I1328" s="9">
        <v>3</v>
      </c>
      <c r="J1328" s="9">
        <v>47</v>
      </c>
      <c r="K1328" s="9">
        <v>35</v>
      </c>
      <c r="L1328" s="35">
        <v>84676.052617738373</v>
      </c>
      <c r="M1328" s="37">
        <f t="shared" si="44"/>
        <v>77302.337560609303</v>
      </c>
    </row>
    <row r="1329" spans="1:13" ht="14.4" x14ac:dyDescent="0.3">
      <c r="A1329" s="8" t="s">
        <v>15</v>
      </c>
      <c r="B1329" s="9" t="s">
        <v>13</v>
      </c>
      <c r="C1329" s="9" t="s">
        <v>11</v>
      </c>
      <c r="D1329" s="9">
        <f t="shared" si="40"/>
        <v>0</v>
      </c>
      <c r="E1329" s="9">
        <f t="shared" si="41"/>
        <v>0</v>
      </c>
      <c r="F1329" s="9">
        <f t="shared" si="42"/>
        <v>0</v>
      </c>
      <c r="G1329" s="9">
        <f t="shared" si="43"/>
        <v>0</v>
      </c>
      <c r="H1329" s="9">
        <v>50935</v>
      </c>
      <c r="I1329" s="9">
        <v>2</v>
      </c>
      <c r="J1329" s="9">
        <v>67</v>
      </c>
      <c r="K1329" s="9">
        <v>39</v>
      </c>
      <c r="L1329" s="35">
        <v>66054.388386809573</v>
      </c>
      <c r="M1329" s="37">
        <f t="shared" si="44"/>
        <v>65236.554679210363</v>
      </c>
    </row>
    <row r="1330" spans="1:13" ht="14.4" x14ac:dyDescent="0.3">
      <c r="A1330" s="8" t="s">
        <v>15</v>
      </c>
      <c r="B1330" s="9" t="s">
        <v>13</v>
      </c>
      <c r="C1330" s="9" t="s">
        <v>14</v>
      </c>
      <c r="D1330" s="9">
        <f t="shared" si="40"/>
        <v>0</v>
      </c>
      <c r="E1330" s="9">
        <f t="shared" si="41"/>
        <v>0</v>
      </c>
      <c r="F1330" s="9">
        <f t="shared" si="42"/>
        <v>0</v>
      </c>
      <c r="G1330" s="9">
        <f t="shared" si="43"/>
        <v>1</v>
      </c>
      <c r="H1330" s="9">
        <v>60109</v>
      </c>
      <c r="I1330" s="9">
        <v>2</v>
      </c>
      <c r="J1330" s="9">
        <v>47</v>
      </c>
      <c r="K1330" s="9">
        <v>31</v>
      </c>
      <c r="L1330" s="35">
        <v>61396.479406571474</v>
      </c>
      <c r="M1330" s="37">
        <f t="shared" si="44"/>
        <v>71461.569459631603</v>
      </c>
    </row>
    <row r="1331" spans="1:13" ht="14.4" x14ac:dyDescent="0.3">
      <c r="A1331" s="8" t="s">
        <v>9</v>
      </c>
      <c r="B1331" s="9" t="s">
        <v>10</v>
      </c>
      <c r="C1331" s="9" t="s">
        <v>14</v>
      </c>
      <c r="D1331" s="9">
        <f t="shared" si="40"/>
        <v>1</v>
      </c>
      <c r="E1331" s="9">
        <f t="shared" si="41"/>
        <v>0</v>
      </c>
      <c r="F1331" s="9">
        <f t="shared" si="42"/>
        <v>1</v>
      </c>
      <c r="G1331" s="9">
        <f t="shared" si="43"/>
        <v>1</v>
      </c>
      <c r="H1331" s="9">
        <v>55145</v>
      </c>
      <c r="I1331" s="9">
        <v>4</v>
      </c>
      <c r="J1331" s="9">
        <v>38</v>
      </c>
      <c r="K1331" s="9">
        <v>62</v>
      </c>
      <c r="L1331" s="35">
        <v>82190.515216207641</v>
      </c>
      <c r="M1331" s="37">
        <f t="shared" si="44"/>
        <v>101241.48540610076</v>
      </c>
    </row>
    <row r="1332" spans="1:13" ht="14.4" x14ac:dyDescent="0.3">
      <c r="A1332" s="8" t="s">
        <v>12</v>
      </c>
      <c r="B1332" s="9" t="s">
        <v>13</v>
      </c>
      <c r="C1332" s="9" t="s">
        <v>14</v>
      </c>
      <c r="D1332" s="9">
        <f t="shared" si="40"/>
        <v>0</v>
      </c>
      <c r="E1332" s="9">
        <f t="shared" si="41"/>
        <v>1</v>
      </c>
      <c r="F1332" s="9">
        <f t="shared" si="42"/>
        <v>0</v>
      </c>
      <c r="G1332" s="9">
        <f t="shared" si="43"/>
        <v>1</v>
      </c>
      <c r="H1332" s="9">
        <v>62619</v>
      </c>
      <c r="I1332" s="9">
        <v>1</v>
      </c>
      <c r="J1332" s="9">
        <v>77</v>
      </c>
      <c r="K1332" s="9">
        <v>62</v>
      </c>
      <c r="L1332" s="35">
        <v>71767.673248579202</v>
      </c>
      <c r="M1332" s="37">
        <f t="shared" si="44"/>
        <v>79709.423997625141</v>
      </c>
    </row>
    <row r="1333" spans="1:13" ht="14.4" x14ac:dyDescent="0.3">
      <c r="A1333" s="8" t="s">
        <v>12</v>
      </c>
      <c r="B1333" s="9" t="s">
        <v>10</v>
      </c>
      <c r="C1333" s="9" t="s">
        <v>11</v>
      </c>
      <c r="D1333" s="9">
        <f t="shared" si="40"/>
        <v>0</v>
      </c>
      <c r="E1333" s="9">
        <f t="shared" si="41"/>
        <v>1</v>
      </c>
      <c r="F1333" s="9">
        <f t="shared" si="42"/>
        <v>1</v>
      </c>
      <c r="G1333" s="9">
        <f t="shared" si="43"/>
        <v>0</v>
      </c>
      <c r="H1333" s="9">
        <v>61299</v>
      </c>
      <c r="I1333" s="9">
        <v>4</v>
      </c>
      <c r="J1333" s="9">
        <v>72</v>
      </c>
      <c r="K1333" s="9">
        <v>42</v>
      </c>
      <c r="L1333" s="35">
        <v>103103.64493413837</v>
      </c>
      <c r="M1333" s="37">
        <f t="shared" si="44"/>
        <v>89145.013420258721</v>
      </c>
    </row>
    <row r="1334" spans="1:13" ht="14.4" x14ac:dyDescent="0.3">
      <c r="A1334" s="8" t="s">
        <v>15</v>
      </c>
      <c r="B1334" s="9" t="s">
        <v>13</v>
      </c>
      <c r="C1334" s="9" t="s">
        <v>14</v>
      </c>
      <c r="D1334" s="9">
        <f t="shared" si="40"/>
        <v>0</v>
      </c>
      <c r="E1334" s="9">
        <f t="shared" si="41"/>
        <v>0</v>
      </c>
      <c r="F1334" s="9">
        <f t="shared" si="42"/>
        <v>0</v>
      </c>
      <c r="G1334" s="9">
        <f t="shared" si="43"/>
        <v>1</v>
      </c>
      <c r="H1334" s="9">
        <v>47058</v>
      </c>
      <c r="I1334" s="9">
        <v>4</v>
      </c>
      <c r="J1334" s="9">
        <v>53</v>
      </c>
      <c r="K1334" s="9">
        <v>31</v>
      </c>
      <c r="L1334" s="35">
        <v>62076.847687931069</v>
      </c>
      <c r="M1334" s="37">
        <f t="shared" si="44"/>
        <v>65487.830925809692</v>
      </c>
    </row>
    <row r="1335" spans="1:13" ht="14.4" x14ac:dyDescent="0.3">
      <c r="A1335" s="8" t="s">
        <v>9</v>
      </c>
      <c r="B1335" s="9" t="s">
        <v>13</v>
      </c>
      <c r="C1335" s="9" t="s">
        <v>14</v>
      </c>
      <c r="D1335" s="9">
        <f t="shared" si="40"/>
        <v>1</v>
      </c>
      <c r="E1335" s="9">
        <f t="shared" si="41"/>
        <v>0</v>
      </c>
      <c r="F1335" s="9">
        <f t="shared" si="42"/>
        <v>0</v>
      </c>
      <c r="G1335" s="9">
        <f t="shared" si="43"/>
        <v>1</v>
      </c>
      <c r="H1335" s="9">
        <v>59344</v>
      </c>
      <c r="I1335" s="9">
        <v>1</v>
      </c>
      <c r="J1335" s="9">
        <v>64</v>
      </c>
      <c r="K1335" s="9">
        <v>61</v>
      </c>
      <c r="L1335" s="35">
        <v>84601.541252143652</v>
      </c>
      <c r="M1335" s="37">
        <f t="shared" si="44"/>
        <v>83511.002641241386</v>
      </c>
    </row>
    <row r="1336" spans="1:13" ht="14.4" x14ac:dyDescent="0.3">
      <c r="A1336" s="8" t="s">
        <v>9</v>
      </c>
      <c r="B1336" s="9" t="s">
        <v>13</v>
      </c>
      <c r="C1336" s="9" t="s">
        <v>11</v>
      </c>
      <c r="D1336" s="9">
        <f t="shared" si="40"/>
        <v>1</v>
      </c>
      <c r="E1336" s="9">
        <f t="shared" si="41"/>
        <v>0</v>
      </c>
      <c r="F1336" s="9">
        <f t="shared" si="42"/>
        <v>0</v>
      </c>
      <c r="G1336" s="9">
        <f t="shared" si="43"/>
        <v>0</v>
      </c>
      <c r="H1336" s="9">
        <v>61239</v>
      </c>
      <c r="I1336" s="9">
        <v>4</v>
      </c>
      <c r="J1336" s="9">
        <v>85</v>
      </c>
      <c r="K1336" s="9">
        <v>42</v>
      </c>
      <c r="L1336" s="35">
        <v>69545.880799439634</v>
      </c>
      <c r="M1336" s="37">
        <f t="shared" si="44"/>
        <v>75202.499696799161</v>
      </c>
    </row>
    <row r="1337" spans="1:13" ht="14.4" x14ac:dyDescent="0.3">
      <c r="A1337" s="8" t="s">
        <v>12</v>
      </c>
      <c r="B1337" s="9" t="s">
        <v>13</v>
      </c>
      <c r="C1337" s="9" t="s">
        <v>14</v>
      </c>
      <c r="D1337" s="9">
        <f t="shared" si="40"/>
        <v>0</v>
      </c>
      <c r="E1337" s="9">
        <f t="shared" si="41"/>
        <v>1</v>
      </c>
      <c r="F1337" s="9">
        <f t="shared" si="42"/>
        <v>0</v>
      </c>
      <c r="G1337" s="9">
        <f t="shared" si="43"/>
        <v>1</v>
      </c>
      <c r="H1337" s="9">
        <v>57311</v>
      </c>
      <c r="I1337" s="9">
        <v>3</v>
      </c>
      <c r="J1337" s="9">
        <v>54</v>
      </c>
      <c r="K1337" s="9">
        <v>51</v>
      </c>
      <c r="L1337" s="35">
        <v>66931.934842345217</v>
      </c>
      <c r="M1337" s="37">
        <f t="shared" si="44"/>
        <v>74489.942402938948</v>
      </c>
    </row>
    <row r="1338" spans="1:13" ht="14.4" x14ac:dyDescent="0.3">
      <c r="A1338" s="8" t="s">
        <v>9</v>
      </c>
      <c r="B1338" s="9" t="s">
        <v>13</v>
      </c>
      <c r="C1338" s="9" t="s">
        <v>11</v>
      </c>
      <c r="D1338" s="9">
        <f t="shared" si="40"/>
        <v>1</v>
      </c>
      <c r="E1338" s="9">
        <f t="shared" si="41"/>
        <v>0</v>
      </c>
      <c r="F1338" s="9">
        <f t="shared" si="42"/>
        <v>0</v>
      </c>
      <c r="G1338" s="9">
        <f t="shared" si="43"/>
        <v>0</v>
      </c>
      <c r="H1338" s="9">
        <v>47080</v>
      </c>
      <c r="I1338" s="9">
        <v>4</v>
      </c>
      <c r="J1338" s="9">
        <v>66</v>
      </c>
      <c r="K1338" s="9">
        <v>23</v>
      </c>
      <c r="L1338" s="35">
        <v>84688.330492453839</v>
      </c>
      <c r="M1338" s="37">
        <f t="shared" si="44"/>
        <v>63957.914700532339</v>
      </c>
    </row>
    <row r="1339" spans="1:13" ht="14.4" x14ac:dyDescent="0.3">
      <c r="A1339" s="8" t="s">
        <v>9</v>
      </c>
      <c r="B1339" s="9" t="s">
        <v>13</v>
      </c>
      <c r="C1339" s="9" t="s">
        <v>14</v>
      </c>
      <c r="D1339" s="9">
        <f t="shared" si="40"/>
        <v>1</v>
      </c>
      <c r="E1339" s="9">
        <f t="shared" si="41"/>
        <v>0</v>
      </c>
      <c r="F1339" s="9">
        <f t="shared" si="42"/>
        <v>0</v>
      </c>
      <c r="G1339" s="9">
        <f t="shared" si="43"/>
        <v>1</v>
      </c>
      <c r="H1339" s="9">
        <v>59189</v>
      </c>
      <c r="I1339" s="9">
        <v>4</v>
      </c>
      <c r="J1339" s="9">
        <v>45</v>
      </c>
      <c r="K1339" s="9">
        <v>52</v>
      </c>
      <c r="L1339" s="35">
        <v>82670.849735552343</v>
      </c>
      <c r="M1339" s="37">
        <f t="shared" si="44"/>
        <v>81092.811389978757</v>
      </c>
    </row>
    <row r="1340" spans="1:13" ht="14.4" x14ac:dyDescent="0.3">
      <c r="A1340" s="8" t="s">
        <v>12</v>
      </c>
      <c r="B1340" s="9" t="s">
        <v>13</v>
      </c>
      <c r="C1340" s="9" t="s">
        <v>11</v>
      </c>
      <c r="D1340" s="9">
        <f t="shared" si="40"/>
        <v>0</v>
      </c>
      <c r="E1340" s="9">
        <f t="shared" si="41"/>
        <v>1</v>
      </c>
      <c r="F1340" s="9">
        <f t="shared" si="42"/>
        <v>0</v>
      </c>
      <c r="G1340" s="9">
        <f t="shared" si="43"/>
        <v>0</v>
      </c>
      <c r="H1340" s="9">
        <v>46452</v>
      </c>
      <c r="I1340" s="9">
        <v>4</v>
      </c>
      <c r="J1340" s="9">
        <v>83</v>
      </c>
      <c r="K1340" s="9">
        <v>57</v>
      </c>
      <c r="L1340" s="35">
        <v>70993.967105564428</v>
      </c>
      <c r="M1340" s="37">
        <f t="shared" si="44"/>
        <v>66924.199652433541</v>
      </c>
    </row>
    <row r="1341" spans="1:13" ht="14.4" x14ac:dyDescent="0.3">
      <c r="A1341" s="8" t="s">
        <v>9</v>
      </c>
      <c r="B1341" s="9" t="s">
        <v>13</v>
      </c>
      <c r="C1341" s="9" t="s">
        <v>11</v>
      </c>
      <c r="D1341" s="9">
        <f t="shared" si="40"/>
        <v>1</v>
      </c>
      <c r="E1341" s="9">
        <f t="shared" si="41"/>
        <v>0</v>
      </c>
      <c r="F1341" s="9">
        <f t="shared" si="42"/>
        <v>0</v>
      </c>
      <c r="G1341" s="9">
        <f t="shared" si="43"/>
        <v>0</v>
      </c>
      <c r="H1341" s="9">
        <v>58254</v>
      </c>
      <c r="I1341" s="9">
        <v>4</v>
      </c>
      <c r="J1341" s="9">
        <v>42</v>
      </c>
      <c r="K1341" s="9">
        <v>23</v>
      </c>
      <c r="L1341" s="35">
        <v>73463.162782958854</v>
      </c>
      <c r="M1341" s="37">
        <f t="shared" si="44"/>
        <v>69091.673039213187</v>
      </c>
    </row>
    <row r="1342" spans="1:13" ht="14.4" x14ac:dyDescent="0.3">
      <c r="A1342" s="8" t="s">
        <v>9</v>
      </c>
      <c r="B1342" s="9" t="s">
        <v>13</v>
      </c>
      <c r="C1342" s="9" t="s">
        <v>11</v>
      </c>
      <c r="D1342" s="9">
        <f t="shared" si="40"/>
        <v>1</v>
      </c>
      <c r="E1342" s="9">
        <f t="shared" si="41"/>
        <v>0</v>
      </c>
      <c r="F1342" s="9">
        <f t="shared" si="42"/>
        <v>0</v>
      </c>
      <c r="G1342" s="9">
        <f t="shared" si="43"/>
        <v>0</v>
      </c>
      <c r="H1342" s="9">
        <v>72649</v>
      </c>
      <c r="I1342" s="9">
        <v>3</v>
      </c>
      <c r="J1342" s="9">
        <v>69</v>
      </c>
      <c r="K1342" s="9">
        <v>52</v>
      </c>
      <c r="L1342" s="35">
        <v>78861.457820095442</v>
      </c>
      <c r="M1342" s="37">
        <f t="shared" si="44"/>
        <v>83032.062680636402</v>
      </c>
    </row>
    <row r="1343" spans="1:13" ht="14.4" x14ac:dyDescent="0.3">
      <c r="A1343" s="8" t="s">
        <v>15</v>
      </c>
      <c r="B1343" s="9" t="s">
        <v>13</v>
      </c>
      <c r="C1343" s="9" t="s">
        <v>14</v>
      </c>
      <c r="D1343" s="9">
        <f t="shared" si="40"/>
        <v>0</v>
      </c>
      <c r="E1343" s="9">
        <f t="shared" si="41"/>
        <v>0</v>
      </c>
      <c r="F1343" s="9">
        <f t="shared" si="42"/>
        <v>0</v>
      </c>
      <c r="G1343" s="9">
        <f t="shared" si="43"/>
        <v>1</v>
      </c>
      <c r="H1343" s="9">
        <v>59661</v>
      </c>
      <c r="I1343" s="9">
        <v>4</v>
      </c>
      <c r="J1343" s="9">
        <v>68</v>
      </c>
      <c r="K1343" s="9">
        <v>50</v>
      </c>
      <c r="L1343" s="35">
        <v>69712.403655239686</v>
      </c>
      <c r="M1343" s="37">
        <f t="shared" si="44"/>
        <v>76044.346370633299</v>
      </c>
    </row>
    <row r="1344" spans="1:13" ht="14.4" x14ac:dyDescent="0.3">
      <c r="A1344" s="8" t="s">
        <v>9</v>
      </c>
      <c r="B1344" s="9" t="s">
        <v>13</v>
      </c>
      <c r="C1344" s="9" t="s">
        <v>11</v>
      </c>
      <c r="D1344" s="9">
        <f t="shared" si="40"/>
        <v>1</v>
      </c>
      <c r="E1344" s="9">
        <f t="shared" si="41"/>
        <v>0</v>
      </c>
      <c r="F1344" s="9">
        <f t="shared" si="42"/>
        <v>0</v>
      </c>
      <c r="G1344" s="9">
        <f t="shared" si="43"/>
        <v>0</v>
      </c>
      <c r="H1344" s="9">
        <v>53714</v>
      </c>
      <c r="I1344" s="9">
        <v>1</v>
      </c>
      <c r="J1344" s="9">
        <v>67</v>
      </c>
      <c r="K1344" s="9">
        <v>18</v>
      </c>
      <c r="L1344" s="35">
        <v>69298.750099329176</v>
      </c>
      <c r="M1344" s="37">
        <f t="shared" si="44"/>
        <v>65742.551371848967</v>
      </c>
    </row>
    <row r="1345" spans="1:13" ht="14.4" x14ac:dyDescent="0.3">
      <c r="A1345" s="8" t="s">
        <v>12</v>
      </c>
      <c r="B1345" s="9" t="s">
        <v>13</v>
      </c>
      <c r="C1345" s="9" t="s">
        <v>11</v>
      </c>
      <c r="D1345" s="9">
        <f t="shared" si="40"/>
        <v>0</v>
      </c>
      <c r="E1345" s="9">
        <f t="shared" si="41"/>
        <v>1</v>
      </c>
      <c r="F1345" s="9">
        <f t="shared" si="42"/>
        <v>0</v>
      </c>
      <c r="G1345" s="9">
        <f t="shared" si="43"/>
        <v>0</v>
      </c>
      <c r="H1345" s="9">
        <v>61957</v>
      </c>
      <c r="I1345" s="9">
        <v>1</v>
      </c>
      <c r="J1345" s="9">
        <v>47</v>
      </c>
      <c r="K1345" s="9">
        <v>18</v>
      </c>
      <c r="L1345" s="35">
        <v>66397.770686489152</v>
      </c>
      <c r="M1345" s="37">
        <f t="shared" si="44"/>
        <v>64046.074447828949</v>
      </c>
    </row>
    <row r="1346" spans="1:13" ht="14.4" x14ac:dyDescent="0.3">
      <c r="A1346" s="8" t="s">
        <v>9</v>
      </c>
      <c r="B1346" s="9" t="s">
        <v>13</v>
      </c>
      <c r="C1346" s="9" t="s">
        <v>11</v>
      </c>
      <c r="D1346" s="9">
        <f t="shared" si="40"/>
        <v>1</v>
      </c>
      <c r="E1346" s="9">
        <f t="shared" si="41"/>
        <v>0</v>
      </c>
      <c r="F1346" s="9">
        <f t="shared" si="42"/>
        <v>0</v>
      </c>
      <c r="G1346" s="9">
        <f t="shared" si="43"/>
        <v>0</v>
      </c>
      <c r="H1346" s="9">
        <v>53203</v>
      </c>
      <c r="I1346" s="9">
        <v>3</v>
      </c>
      <c r="J1346" s="9">
        <v>69</v>
      </c>
      <c r="K1346" s="9">
        <v>21</v>
      </c>
      <c r="L1346" s="35">
        <v>64044.38294859403</v>
      </c>
      <c r="M1346" s="37">
        <f t="shared" si="44"/>
        <v>66223.222342816967</v>
      </c>
    </row>
    <row r="1347" spans="1:13" ht="14.4" x14ac:dyDescent="0.3">
      <c r="A1347" s="8" t="s">
        <v>15</v>
      </c>
      <c r="B1347" s="9" t="s">
        <v>10</v>
      </c>
      <c r="C1347" s="9" t="s">
        <v>11</v>
      </c>
      <c r="D1347" s="9">
        <f t="shared" si="40"/>
        <v>0</v>
      </c>
      <c r="E1347" s="9">
        <f t="shared" si="41"/>
        <v>0</v>
      </c>
      <c r="F1347" s="9">
        <f t="shared" si="42"/>
        <v>1</v>
      </c>
      <c r="G1347" s="9">
        <f t="shared" si="43"/>
        <v>0</v>
      </c>
      <c r="H1347" s="9">
        <v>51820</v>
      </c>
      <c r="I1347" s="9">
        <v>1</v>
      </c>
      <c r="J1347" s="9">
        <v>47</v>
      </c>
      <c r="K1347" s="9">
        <v>61</v>
      </c>
      <c r="L1347" s="35">
        <v>83346.060961088733</v>
      </c>
      <c r="M1347" s="37">
        <f t="shared" si="44"/>
        <v>90794.940657058862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1342"/>
  <sheetViews>
    <sheetView showGridLines="0" workbookViewId="0">
      <pane ySplit="3" topLeftCell="A1320" activePane="bottomLeft" state="frozen"/>
      <selection pane="bottomLeft" activeCell="A3" sqref="A3:L1341"/>
    </sheetView>
  </sheetViews>
  <sheetFormatPr defaultColWidth="12.59765625" defaultRowHeight="15" customHeight="1" x14ac:dyDescent="0.25"/>
  <cols>
    <col min="1" max="1" width="6.69921875" customWidth="1"/>
    <col min="2" max="2" width="8.3984375" customWidth="1"/>
    <col min="3" max="3" width="9.5" customWidth="1"/>
    <col min="4" max="5" width="9.3984375" customWidth="1"/>
    <col min="6" max="6" width="12.09765625" customWidth="1"/>
    <col min="7" max="7" width="9.5" customWidth="1"/>
    <col min="8" max="8" width="10.8984375" customWidth="1"/>
    <col min="9" max="9" width="17.3984375" customWidth="1"/>
    <col min="10" max="10" width="14.59765625" customWidth="1"/>
    <col min="11" max="11" width="3.59765625" customWidth="1"/>
    <col min="12" max="12" width="10.5" customWidth="1"/>
    <col min="13" max="24" width="7.59765625" customWidth="1"/>
  </cols>
  <sheetData>
    <row r="2" spans="1:24" ht="14.4" x14ac:dyDescent="0.3">
      <c r="C2" s="4"/>
      <c r="D2" s="4"/>
      <c r="E2" s="4"/>
      <c r="F2" s="4"/>
      <c r="G2" s="4"/>
      <c r="H2" s="4"/>
      <c r="I2" s="4"/>
      <c r="J2" s="4"/>
      <c r="K2" s="4"/>
    </row>
    <row r="3" spans="1:24" ht="14.4" x14ac:dyDescent="0.3">
      <c r="A3" s="5" t="s">
        <v>1</v>
      </c>
      <c r="B3" s="6" t="s">
        <v>2</v>
      </c>
      <c r="C3" s="6" t="s">
        <v>3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6</v>
      </c>
      <c r="K3" s="6" t="s">
        <v>22</v>
      </c>
      <c r="L3" s="7" t="s">
        <v>8</v>
      </c>
    </row>
    <row r="4" spans="1:24" ht="14.4" x14ac:dyDescent="0.3">
      <c r="A4" s="8" t="s">
        <v>9</v>
      </c>
      <c r="B4" s="9" t="s">
        <v>10</v>
      </c>
      <c r="C4" s="9" t="s">
        <v>11</v>
      </c>
      <c r="D4" s="9">
        <f t="shared" ref="D4:D258" si="0">IF(A4="Tier 1",1,0)</f>
        <v>1</v>
      </c>
      <c r="E4" s="9">
        <f t="shared" ref="E4:E258" si="1">IF(A4="Tier 2",1,0)</f>
        <v>0</v>
      </c>
      <c r="F4" s="9">
        <f t="shared" ref="F4:F258" si="2">IF(B4="Manager",1,0)</f>
        <v>1</v>
      </c>
      <c r="G4" s="9">
        <f t="shared" ref="G4:G258" si="3">IF(C4="Metro",1,0)</f>
        <v>0</v>
      </c>
      <c r="H4" s="9">
        <v>55523</v>
      </c>
      <c r="I4" s="9">
        <v>3</v>
      </c>
      <c r="J4" s="9">
        <v>66</v>
      </c>
      <c r="K4" s="9">
        <v>19</v>
      </c>
      <c r="L4" s="10">
        <v>71406.576531079292</v>
      </c>
    </row>
    <row r="5" spans="1:24" ht="14.4" x14ac:dyDescent="0.3">
      <c r="A5" s="8" t="s">
        <v>12</v>
      </c>
      <c r="B5" s="9" t="s">
        <v>13</v>
      </c>
      <c r="C5" s="9" t="s">
        <v>14</v>
      </c>
      <c r="D5" s="9">
        <f t="shared" si="0"/>
        <v>0</v>
      </c>
      <c r="E5" s="9">
        <f t="shared" si="1"/>
        <v>1</v>
      </c>
      <c r="F5" s="9">
        <f t="shared" si="2"/>
        <v>0</v>
      </c>
      <c r="G5" s="9">
        <f t="shared" si="3"/>
        <v>1</v>
      </c>
      <c r="H5" s="9">
        <v>57081</v>
      </c>
      <c r="I5" s="9">
        <v>1</v>
      </c>
      <c r="J5" s="9">
        <v>84</v>
      </c>
      <c r="K5" s="9">
        <v>18</v>
      </c>
      <c r="L5" s="10">
        <v>68005.870630560137</v>
      </c>
      <c r="P5" s="4"/>
      <c r="Q5" s="4"/>
      <c r="R5" s="4"/>
      <c r="S5" s="4"/>
      <c r="T5" s="4"/>
      <c r="U5" s="4"/>
      <c r="V5" s="4"/>
      <c r="W5" s="4"/>
      <c r="X5" s="11"/>
    </row>
    <row r="6" spans="1:24" ht="14.4" x14ac:dyDescent="0.3">
      <c r="A6" s="8" t="s">
        <v>12</v>
      </c>
      <c r="B6" s="9" t="s">
        <v>13</v>
      </c>
      <c r="C6" s="9" t="s">
        <v>14</v>
      </c>
      <c r="D6" s="9">
        <f t="shared" si="0"/>
        <v>0</v>
      </c>
      <c r="E6" s="9">
        <f t="shared" si="1"/>
        <v>1</v>
      </c>
      <c r="F6" s="9">
        <f t="shared" si="2"/>
        <v>0</v>
      </c>
      <c r="G6" s="9">
        <f t="shared" si="3"/>
        <v>1</v>
      </c>
      <c r="H6" s="9">
        <v>60347</v>
      </c>
      <c r="I6" s="9">
        <v>2</v>
      </c>
      <c r="J6" s="9">
        <v>52</v>
      </c>
      <c r="K6" s="9">
        <v>28</v>
      </c>
      <c r="L6" s="10">
        <v>76764.020276972078</v>
      </c>
    </row>
    <row r="7" spans="1:24" ht="14.4" x14ac:dyDescent="0.3">
      <c r="A7" s="8" t="s">
        <v>15</v>
      </c>
      <c r="B7" s="9" t="s">
        <v>13</v>
      </c>
      <c r="C7" s="9" t="s">
        <v>14</v>
      </c>
      <c r="D7" s="9">
        <f t="shared" si="0"/>
        <v>0</v>
      </c>
      <c r="E7" s="9">
        <f t="shared" si="1"/>
        <v>0</v>
      </c>
      <c r="F7" s="9">
        <f t="shared" si="2"/>
        <v>0</v>
      </c>
      <c r="G7" s="9">
        <f t="shared" si="3"/>
        <v>1</v>
      </c>
      <c r="H7" s="9">
        <v>49010</v>
      </c>
      <c r="I7" s="9">
        <v>2</v>
      </c>
      <c r="J7" s="9">
        <v>81</v>
      </c>
      <c r="K7" s="9">
        <v>33</v>
      </c>
      <c r="L7" s="10">
        <v>82092.386879925121</v>
      </c>
    </row>
    <row r="8" spans="1:24" ht="14.4" x14ac:dyDescent="0.3">
      <c r="A8" s="8" t="s">
        <v>15</v>
      </c>
      <c r="B8" s="9" t="s">
        <v>13</v>
      </c>
      <c r="C8" s="9" t="s">
        <v>14</v>
      </c>
      <c r="D8" s="9">
        <f t="shared" si="0"/>
        <v>0</v>
      </c>
      <c r="E8" s="9">
        <f t="shared" si="1"/>
        <v>0</v>
      </c>
      <c r="F8" s="9">
        <f t="shared" si="2"/>
        <v>0</v>
      </c>
      <c r="G8" s="9">
        <f t="shared" si="3"/>
        <v>1</v>
      </c>
      <c r="H8" s="9">
        <v>57879</v>
      </c>
      <c r="I8" s="9">
        <v>4</v>
      </c>
      <c r="J8" s="9">
        <v>74</v>
      </c>
      <c r="K8" s="9">
        <v>32</v>
      </c>
      <c r="L8" s="10">
        <v>73878.097729461399</v>
      </c>
    </row>
    <row r="9" spans="1:24" ht="14.4" x14ac:dyDescent="0.3">
      <c r="A9" s="8" t="s">
        <v>12</v>
      </c>
      <c r="B9" s="9" t="s">
        <v>13</v>
      </c>
      <c r="C9" s="9" t="s">
        <v>11</v>
      </c>
      <c r="D9" s="9">
        <f t="shared" si="0"/>
        <v>0</v>
      </c>
      <c r="E9" s="9">
        <f t="shared" si="1"/>
        <v>1</v>
      </c>
      <c r="F9" s="9">
        <f t="shared" si="2"/>
        <v>0</v>
      </c>
      <c r="G9" s="9">
        <f t="shared" si="3"/>
        <v>0</v>
      </c>
      <c r="H9" s="9">
        <v>54340</v>
      </c>
      <c r="I9" s="9">
        <v>4</v>
      </c>
      <c r="J9" s="9">
        <v>73</v>
      </c>
      <c r="K9" s="9">
        <v>31</v>
      </c>
      <c r="L9" s="10">
        <v>59950.892245004987</v>
      </c>
    </row>
    <row r="10" spans="1:24" ht="14.4" x14ac:dyDescent="0.3">
      <c r="A10" s="8" t="s">
        <v>12</v>
      </c>
      <c r="B10" s="9" t="s">
        <v>13</v>
      </c>
      <c r="C10" s="9" t="s">
        <v>11</v>
      </c>
      <c r="D10" s="9">
        <f t="shared" si="0"/>
        <v>0</v>
      </c>
      <c r="E10" s="9">
        <f t="shared" si="1"/>
        <v>1</v>
      </c>
      <c r="F10" s="9">
        <f t="shared" si="2"/>
        <v>0</v>
      </c>
      <c r="G10" s="9">
        <f t="shared" si="3"/>
        <v>0</v>
      </c>
      <c r="H10" s="9">
        <v>60298</v>
      </c>
      <c r="I10" s="9">
        <v>1</v>
      </c>
      <c r="J10" s="9">
        <v>42</v>
      </c>
      <c r="K10" s="9">
        <v>46</v>
      </c>
      <c r="L10" s="10">
        <v>66602.339306822425</v>
      </c>
    </row>
    <row r="11" spans="1:24" ht="14.4" x14ac:dyDescent="0.3">
      <c r="A11" s="8" t="s">
        <v>15</v>
      </c>
      <c r="B11" s="9" t="s">
        <v>13</v>
      </c>
      <c r="C11" s="9" t="s">
        <v>11</v>
      </c>
      <c r="D11" s="9">
        <f t="shared" si="0"/>
        <v>0</v>
      </c>
      <c r="E11" s="9">
        <f t="shared" si="1"/>
        <v>0</v>
      </c>
      <c r="F11" s="9">
        <f t="shared" si="2"/>
        <v>0</v>
      </c>
      <c r="G11" s="9">
        <f t="shared" si="3"/>
        <v>0</v>
      </c>
      <c r="H11" s="9">
        <v>49944</v>
      </c>
      <c r="I11" s="9">
        <v>2</v>
      </c>
      <c r="J11" s="9">
        <v>56</v>
      </c>
      <c r="K11" s="9">
        <v>37</v>
      </c>
      <c r="L11" s="10">
        <v>57768.435036989096</v>
      </c>
    </row>
    <row r="12" spans="1:24" ht="14.4" x14ac:dyDescent="0.3">
      <c r="A12" s="8" t="s">
        <v>9</v>
      </c>
      <c r="B12" s="9" t="s">
        <v>13</v>
      </c>
      <c r="C12" s="9" t="s">
        <v>14</v>
      </c>
      <c r="D12" s="9">
        <f t="shared" si="0"/>
        <v>1</v>
      </c>
      <c r="E12" s="9">
        <f t="shared" si="1"/>
        <v>0</v>
      </c>
      <c r="F12" s="9">
        <f t="shared" si="2"/>
        <v>0</v>
      </c>
      <c r="G12" s="9">
        <f t="shared" si="3"/>
        <v>1</v>
      </c>
      <c r="H12" s="9">
        <v>53124</v>
      </c>
      <c r="I12" s="9">
        <v>4</v>
      </c>
      <c r="J12" s="9">
        <v>40</v>
      </c>
      <c r="K12" s="9">
        <v>37</v>
      </c>
      <c r="L12" s="10">
        <v>70083.304362408788</v>
      </c>
    </row>
    <row r="13" spans="1:24" ht="14.4" x14ac:dyDescent="0.3">
      <c r="A13" s="8" t="s">
        <v>15</v>
      </c>
      <c r="B13" s="9" t="s">
        <v>13</v>
      </c>
      <c r="C13" s="9" t="s">
        <v>11</v>
      </c>
      <c r="D13" s="9">
        <f t="shared" si="0"/>
        <v>0</v>
      </c>
      <c r="E13" s="9">
        <f t="shared" si="1"/>
        <v>0</v>
      </c>
      <c r="F13" s="9">
        <f t="shared" si="2"/>
        <v>0</v>
      </c>
      <c r="G13" s="9">
        <f t="shared" si="3"/>
        <v>0</v>
      </c>
      <c r="H13" s="9">
        <v>51141</v>
      </c>
      <c r="I13" s="9">
        <v>1</v>
      </c>
      <c r="J13" s="9">
        <v>47</v>
      </c>
      <c r="K13" s="9">
        <v>60</v>
      </c>
      <c r="L13" s="10">
        <v>85648.481468601705</v>
      </c>
    </row>
    <row r="14" spans="1:24" ht="14.4" x14ac:dyDescent="0.3">
      <c r="A14" s="8" t="s">
        <v>9</v>
      </c>
      <c r="B14" s="9" t="s">
        <v>13</v>
      </c>
      <c r="C14" s="9" t="s">
        <v>14</v>
      </c>
      <c r="D14" s="9">
        <f t="shared" si="0"/>
        <v>1</v>
      </c>
      <c r="E14" s="9">
        <f t="shared" si="1"/>
        <v>0</v>
      </c>
      <c r="F14" s="9">
        <f t="shared" si="2"/>
        <v>0</v>
      </c>
      <c r="G14" s="9">
        <f t="shared" si="3"/>
        <v>1</v>
      </c>
      <c r="H14" s="9">
        <v>49497</v>
      </c>
      <c r="I14" s="9">
        <v>1</v>
      </c>
      <c r="J14" s="9">
        <v>50</v>
      </c>
      <c r="K14" s="9">
        <v>25</v>
      </c>
      <c r="L14" s="10">
        <v>74914.146029313401</v>
      </c>
    </row>
    <row r="15" spans="1:24" ht="14.4" x14ac:dyDescent="0.3">
      <c r="A15" s="8" t="s">
        <v>12</v>
      </c>
      <c r="B15" s="9" t="s">
        <v>10</v>
      </c>
      <c r="C15" s="9" t="s">
        <v>11</v>
      </c>
      <c r="D15" s="9">
        <f t="shared" si="0"/>
        <v>0</v>
      </c>
      <c r="E15" s="9">
        <f t="shared" si="1"/>
        <v>1</v>
      </c>
      <c r="F15" s="9">
        <f t="shared" si="2"/>
        <v>1</v>
      </c>
      <c r="G15" s="9">
        <f t="shared" si="3"/>
        <v>0</v>
      </c>
      <c r="H15" s="9">
        <v>50197</v>
      </c>
      <c r="I15" s="9">
        <v>2</v>
      </c>
      <c r="J15" s="9">
        <v>66</v>
      </c>
      <c r="K15" s="9">
        <v>62</v>
      </c>
      <c r="L15" s="10">
        <v>85219.391439844432</v>
      </c>
    </row>
    <row r="16" spans="1:24" ht="14.4" x14ac:dyDescent="0.3">
      <c r="A16" s="8" t="s">
        <v>9</v>
      </c>
      <c r="B16" s="9" t="s">
        <v>13</v>
      </c>
      <c r="C16" s="9" t="s">
        <v>14</v>
      </c>
      <c r="D16" s="9">
        <f t="shared" si="0"/>
        <v>1</v>
      </c>
      <c r="E16" s="9">
        <f t="shared" si="1"/>
        <v>0</v>
      </c>
      <c r="F16" s="9">
        <f t="shared" si="2"/>
        <v>0</v>
      </c>
      <c r="G16" s="9">
        <f t="shared" si="3"/>
        <v>1</v>
      </c>
      <c r="H16" s="9">
        <v>63234</v>
      </c>
      <c r="I16" s="9">
        <v>4</v>
      </c>
      <c r="J16" s="9">
        <v>73</v>
      </c>
      <c r="K16" s="9">
        <v>23</v>
      </c>
      <c r="L16" s="10">
        <v>82910.938333322265</v>
      </c>
    </row>
    <row r="17" spans="1:12" ht="14.4" x14ac:dyDescent="0.3">
      <c r="A17" s="8" t="s">
        <v>12</v>
      </c>
      <c r="B17" s="9" t="s">
        <v>13</v>
      </c>
      <c r="C17" s="9" t="s">
        <v>11</v>
      </c>
      <c r="D17" s="9">
        <f t="shared" si="0"/>
        <v>0</v>
      </c>
      <c r="E17" s="9">
        <f t="shared" si="1"/>
        <v>1</v>
      </c>
      <c r="F17" s="9">
        <f t="shared" si="2"/>
        <v>0</v>
      </c>
      <c r="G17" s="9">
        <f t="shared" si="3"/>
        <v>0</v>
      </c>
      <c r="H17" s="9">
        <v>60059</v>
      </c>
      <c r="I17" s="9">
        <v>2</v>
      </c>
      <c r="J17" s="9">
        <v>71</v>
      </c>
      <c r="K17" s="9">
        <v>56</v>
      </c>
      <c r="L17" s="10">
        <v>74350.078201812139</v>
      </c>
    </row>
    <row r="18" spans="1:12" ht="14.4" x14ac:dyDescent="0.3">
      <c r="A18" s="8" t="s">
        <v>12</v>
      </c>
      <c r="B18" s="9" t="s">
        <v>10</v>
      </c>
      <c r="C18" s="9" t="s">
        <v>14</v>
      </c>
      <c r="D18" s="9">
        <f t="shared" si="0"/>
        <v>0</v>
      </c>
      <c r="E18" s="9">
        <f t="shared" si="1"/>
        <v>1</v>
      </c>
      <c r="F18" s="9">
        <f t="shared" si="2"/>
        <v>1</v>
      </c>
      <c r="G18" s="9">
        <f t="shared" si="3"/>
        <v>1</v>
      </c>
      <c r="H18" s="9">
        <v>66487</v>
      </c>
      <c r="I18" s="9">
        <v>1</v>
      </c>
      <c r="J18" s="9">
        <v>50</v>
      </c>
      <c r="K18" s="9">
        <v>27</v>
      </c>
      <c r="L18" s="10">
        <v>103595.8285279444</v>
      </c>
    </row>
    <row r="19" spans="1:12" ht="14.4" x14ac:dyDescent="0.3">
      <c r="A19" s="8" t="s">
        <v>9</v>
      </c>
      <c r="B19" s="9" t="s">
        <v>13</v>
      </c>
      <c r="C19" s="9" t="s">
        <v>14</v>
      </c>
      <c r="D19" s="9">
        <f t="shared" si="0"/>
        <v>1</v>
      </c>
      <c r="E19" s="9">
        <f t="shared" si="1"/>
        <v>0</v>
      </c>
      <c r="F19" s="9">
        <f t="shared" si="2"/>
        <v>0</v>
      </c>
      <c r="G19" s="9">
        <f t="shared" si="3"/>
        <v>1</v>
      </c>
      <c r="H19" s="9">
        <v>49292</v>
      </c>
      <c r="I19" s="9">
        <v>4</v>
      </c>
      <c r="J19" s="9">
        <v>49</v>
      </c>
      <c r="K19" s="9">
        <v>19</v>
      </c>
      <c r="L19" s="10">
        <v>70729.632817377555</v>
      </c>
    </row>
    <row r="20" spans="1:12" ht="14.4" x14ac:dyDescent="0.3">
      <c r="A20" s="8" t="s">
        <v>9</v>
      </c>
      <c r="B20" s="9" t="s">
        <v>13</v>
      </c>
      <c r="C20" s="9" t="s">
        <v>11</v>
      </c>
      <c r="D20" s="9">
        <f t="shared" si="0"/>
        <v>1</v>
      </c>
      <c r="E20" s="9">
        <f t="shared" si="1"/>
        <v>0</v>
      </c>
      <c r="F20" s="9">
        <f t="shared" si="2"/>
        <v>0</v>
      </c>
      <c r="G20" s="9">
        <f t="shared" si="3"/>
        <v>0</v>
      </c>
      <c r="H20" s="9">
        <v>55400</v>
      </c>
      <c r="I20" s="9">
        <v>4</v>
      </c>
      <c r="J20" s="9">
        <v>48</v>
      </c>
      <c r="K20" s="9">
        <v>52</v>
      </c>
      <c r="L20" s="10">
        <v>70051.936911854777</v>
      </c>
    </row>
    <row r="21" spans="1:12" ht="15.75" customHeight="1" x14ac:dyDescent="0.3">
      <c r="A21" s="8" t="s">
        <v>9</v>
      </c>
      <c r="B21" s="9" t="s">
        <v>13</v>
      </c>
      <c r="C21" s="9" t="s">
        <v>14</v>
      </c>
      <c r="D21" s="9">
        <f t="shared" si="0"/>
        <v>1</v>
      </c>
      <c r="E21" s="9">
        <f t="shared" si="1"/>
        <v>0</v>
      </c>
      <c r="F21" s="9">
        <f t="shared" si="2"/>
        <v>0</v>
      </c>
      <c r="G21" s="9">
        <f t="shared" si="3"/>
        <v>1</v>
      </c>
      <c r="H21" s="9">
        <v>53089</v>
      </c>
      <c r="I21" s="9">
        <v>2</v>
      </c>
      <c r="J21" s="9">
        <v>72</v>
      </c>
      <c r="K21" s="9">
        <v>23</v>
      </c>
      <c r="L21" s="10">
        <v>69403.493405242887</v>
      </c>
    </row>
    <row r="22" spans="1:12" ht="15.75" customHeight="1" x14ac:dyDescent="0.3">
      <c r="A22" s="8" t="s">
        <v>9</v>
      </c>
      <c r="B22" s="9" t="s">
        <v>13</v>
      </c>
      <c r="C22" s="9" t="s">
        <v>14</v>
      </c>
      <c r="D22" s="9">
        <f t="shared" si="0"/>
        <v>1</v>
      </c>
      <c r="E22" s="9">
        <f t="shared" si="1"/>
        <v>0</v>
      </c>
      <c r="F22" s="9">
        <f t="shared" si="2"/>
        <v>0</v>
      </c>
      <c r="G22" s="9">
        <f t="shared" si="3"/>
        <v>1</v>
      </c>
      <c r="H22" s="9">
        <v>69345</v>
      </c>
      <c r="I22" s="9">
        <v>3</v>
      </c>
      <c r="J22" s="9">
        <v>79</v>
      </c>
      <c r="K22" s="9">
        <v>56</v>
      </c>
      <c r="L22" s="10">
        <v>84710.532546391652</v>
      </c>
    </row>
    <row r="23" spans="1:12" ht="15.75" customHeight="1" x14ac:dyDescent="0.3">
      <c r="A23" s="8" t="s">
        <v>9</v>
      </c>
      <c r="B23" s="9" t="s">
        <v>10</v>
      </c>
      <c r="C23" s="9" t="s">
        <v>14</v>
      </c>
      <c r="D23" s="9">
        <f t="shared" si="0"/>
        <v>1</v>
      </c>
      <c r="E23" s="9">
        <f t="shared" si="1"/>
        <v>0</v>
      </c>
      <c r="F23" s="9">
        <f t="shared" si="2"/>
        <v>1</v>
      </c>
      <c r="G23" s="9">
        <f t="shared" si="3"/>
        <v>1</v>
      </c>
      <c r="H23" s="9">
        <v>63508</v>
      </c>
      <c r="I23" s="9">
        <v>1</v>
      </c>
      <c r="J23" s="9">
        <v>48</v>
      </c>
      <c r="K23" s="9">
        <v>30</v>
      </c>
      <c r="L23" s="10">
        <v>95879.942755851356</v>
      </c>
    </row>
    <row r="24" spans="1:12" ht="15.75" customHeight="1" x14ac:dyDescent="0.3">
      <c r="A24" s="8" t="s">
        <v>9</v>
      </c>
      <c r="B24" s="9" t="s">
        <v>13</v>
      </c>
      <c r="C24" s="9" t="s">
        <v>11</v>
      </c>
      <c r="D24" s="9">
        <f t="shared" si="0"/>
        <v>1</v>
      </c>
      <c r="E24" s="9">
        <f t="shared" si="1"/>
        <v>0</v>
      </c>
      <c r="F24" s="9">
        <f t="shared" si="2"/>
        <v>0</v>
      </c>
      <c r="G24" s="9">
        <f t="shared" si="3"/>
        <v>0</v>
      </c>
      <c r="H24" s="9">
        <v>60057</v>
      </c>
      <c r="I24" s="9">
        <v>1</v>
      </c>
      <c r="J24" s="9">
        <v>61</v>
      </c>
      <c r="K24" s="9">
        <v>60</v>
      </c>
      <c r="L24" s="10">
        <v>73487.126244826286</v>
      </c>
    </row>
    <row r="25" spans="1:12" ht="15.75" customHeight="1" x14ac:dyDescent="0.3">
      <c r="A25" s="8" t="s">
        <v>9</v>
      </c>
      <c r="B25" s="9" t="s">
        <v>13</v>
      </c>
      <c r="C25" s="9" t="s">
        <v>11</v>
      </c>
      <c r="D25" s="9">
        <f t="shared" si="0"/>
        <v>1</v>
      </c>
      <c r="E25" s="9">
        <f t="shared" si="1"/>
        <v>0</v>
      </c>
      <c r="F25" s="9">
        <f t="shared" si="2"/>
        <v>0</v>
      </c>
      <c r="G25" s="9">
        <f t="shared" si="3"/>
        <v>0</v>
      </c>
      <c r="H25" s="9">
        <v>52402</v>
      </c>
      <c r="I25" s="9">
        <v>3</v>
      </c>
      <c r="J25" s="9">
        <v>35</v>
      </c>
      <c r="K25" s="9">
        <v>30</v>
      </c>
      <c r="L25" s="10">
        <v>61597.981930605863</v>
      </c>
    </row>
    <row r="26" spans="1:12" ht="15.75" customHeight="1" x14ac:dyDescent="0.3">
      <c r="A26" s="8" t="s">
        <v>12</v>
      </c>
      <c r="B26" s="9" t="s">
        <v>13</v>
      </c>
      <c r="C26" s="9" t="s">
        <v>14</v>
      </c>
      <c r="D26" s="9">
        <f t="shared" si="0"/>
        <v>0</v>
      </c>
      <c r="E26" s="9">
        <f t="shared" si="1"/>
        <v>1</v>
      </c>
      <c r="F26" s="9">
        <f t="shared" si="2"/>
        <v>0</v>
      </c>
      <c r="G26" s="9">
        <f t="shared" si="3"/>
        <v>1</v>
      </c>
      <c r="H26" s="9">
        <v>60180</v>
      </c>
      <c r="I26" s="9">
        <v>2</v>
      </c>
      <c r="J26" s="9">
        <v>68</v>
      </c>
      <c r="K26" s="9">
        <v>18</v>
      </c>
      <c r="L26" s="10">
        <v>63119.800376689047</v>
      </c>
    </row>
    <row r="27" spans="1:12" ht="15.75" customHeight="1" x14ac:dyDescent="0.3">
      <c r="A27" s="8" t="s">
        <v>9</v>
      </c>
      <c r="B27" s="9" t="s">
        <v>10</v>
      </c>
      <c r="C27" s="9" t="s">
        <v>11</v>
      </c>
      <c r="D27" s="9">
        <f t="shared" si="0"/>
        <v>1</v>
      </c>
      <c r="E27" s="9">
        <f t="shared" si="1"/>
        <v>0</v>
      </c>
      <c r="F27" s="9">
        <f t="shared" si="2"/>
        <v>1</v>
      </c>
      <c r="G27" s="9">
        <f t="shared" si="3"/>
        <v>0</v>
      </c>
      <c r="H27" s="9">
        <v>53422</v>
      </c>
      <c r="I27" s="9">
        <v>4</v>
      </c>
      <c r="J27" s="9">
        <v>44</v>
      </c>
      <c r="K27" s="9">
        <v>34</v>
      </c>
      <c r="L27" s="10">
        <v>98586.825279776298</v>
      </c>
    </row>
    <row r="28" spans="1:12" ht="15.75" customHeight="1" x14ac:dyDescent="0.3">
      <c r="A28" s="8" t="s">
        <v>15</v>
      </c>
      <c r="B28" s="9" t="s">
        <v>13</v>
      </c>
      <c r="C28" s="9" t="s">
        <v>14</v>
      </c>
      <c r="D28" s="9">
        <f t="shared" si="0"/>
        <v>0</v>
      </c>
      <c r="E28" s="9">
        <f t="shared" si="1"/>
        <v>0</v>
      </c>
      <c r="F28" s="9">
        <f t="shared" si="2"/>
        <v>0</v>
      </c>
      <c r="G28" s="9">
        <f t="shared" si="3"/>
        <v>1</v>
      </c>
      <c r="H28" s="9">
        <v>49857</v>
      </c>
      <c r="I28" s="9">
        <v>3</v>
      </c>
      <c r="J28" s="9">
        <v>37</v>
      </c>
      <c r="K28" s="9">
        <v>37</v>
      </c>
      <c r="L28" s="10">
        <v>71502.564059292024</v>
      </c>
    </row>
    <row r="29" spans="1:12" ht="15.75" customHeight="1" x14ac:dyDescent="0.3">
      <c r="A29" s="8" t="s">
        <v>12</v>
      </c>
      <c r="B29" s="9" t="s">
        <v>13</v>
      </c>
      <c r="C29" s="9" t="s">
        <v>11</v>
      </c>
      <c r="D29" s="9">
        <f t="shared" si="0"/>
        <v>0</v>
      </c>
      <c r="E29" s="9">
        <f t="shared" si="1"/>
        <v>1</v>
      </c>
      <c r="F29" s="9">
        <f t="shared" si="2"/>
        <v>0</v>
      </c>
      <c r="G29" s="9">
        <f t="shared" si="3"/>
        <v>0</v>
      </c>
      <c r="H29" s="9">
        <v>48682</v>
      </c>
      <c r="I29" s="9">
        <v>3</v>
      </c>
      <c r="J29" s="9">
        <v>82</v>
      </c>
      <c r="K29" s="9">
        <v>59</v>
      </c>
      <c r="L29" s="10">
        <v>64320.669102470754</v>
      </c>
    </row>
    <row r="30" spans="1:12" ht="15.75" customHeight="1" x14ac:dyDescent="0.3">
      <c r="A30" s="8" t="s">
        <v>9</v>
      </c>
      <c r="B30" s="9" t="s">
        <v>13</v>
      </c>
      <c r="C30" s="9" t="s">
        <v>11</v>
      </c>
      <c r="D30" s="9">
        <f t="shared" si="0"/>
        <v>1</v>
      </c>
      <c r="E30" s="9">
        <f t="shared" si="1"/>
        <v>0</v>
      </c>
      <c r="F30" s="9">
        <f t="shared" si="2"/>
        <v>0</v>
      </c>
      <c r="G30" s="9">
        <f t="shared" si="3"/>
        <v>0</v>
      </c>
      <c r="H30" s="9">
        <v>48516</v>
      </c>
      <c r="I30" s="9">
        <v>2</v>
      </c>
      <c r="J30" s="9">
        <v>37</v>
      </c>
      <c r="K30" s="9">
        <v>63</v>
      </c>
      <c r="L30" s="10">
        <v>77310.218156090967</v>
      </c>
    </row>
    <row r="31" spans="1:12" ht="15.75" customHeight="1" x14ac:dyDescent="0.3">
      <c r="A31" s="8" t="s">
        <v>15</v>
      </c>
      <c r="B31" s="9" t="s">
        <v>13</v>
      </c>
      <c r="C31" s="9" t="s">
        <v>11</v>
      </c>
      <c r="D31" s="9">
        <f t="shared" si="0"/>
        <v>0</v>
      </c>
      <c r="E31" s="9">
        <f t="shared" si="1"/>
        <v>0</v>
      </c>
      <c r="F31" s="9">
        <f t="shared" si="2"/>
        <v>0</v>
      </c>
      <c r="G31" s="9">
        <f t="shared" si="3"/>
        <v>0</v>
      </c>
      <c r="H31" s="9">
        <v>54363</v>
      </c>
      <c r="I31" s="9">
        <v>3</v>
      </c>
      <c r="J31" s="9">
        <v>44</v>
      </c>
      <c r="K31" s="9">
        <v>55</v>
      </c>
      <c r="L31" s="10">
        <v>74825.198148974916</v>
      </c>
    </row>
    <row r="32" spans="1:12" ht="15.75" customHeight="1" x14ac:dyDescent="0.3">
      <c r="A32" s="8" t="s">
        <v>15</v>
      </c>
      <c r="B32" s="9" t="s">
        <v>13</v>
      </c>
      <c r="C32" s="9" t="s">
        <v>14</v>
      </c>
      <c r="D32" s="9">
        <f t="shared" si="0"/>
        <v>0</v>
      </c>
      <c r="E32" s="9">
        <f t="shared" si="1"/>
        <v>0</v>
      </c>
      <c r="F32" s="9">
        <f t="shared" si="2"/>
        <v>0</v>
      </c>
      <c r="G32" s="9">
        <f t="shared" si="3"/>
        <v>1</v>
      </c>
      <c r="H32" s="9">
        <v>39636</v>
      </c>
      <c r="I32" s="9">
        <v>3</v>
      </c>
      <c r="J32" s="9">
        <v>43</v>
      </c>
      <c r="K32" s="9">
        <v>23</v>
      </c>
      <c r="L32" s="10">
        <v>59230.435281045466</v>
      </c>
    </row>
    <row r="33" spans="1:12" ht="15.75" customHeight="1" x14ac:dyDescent="0.3">
      <c r="A33" s="8" t="s">
        <v>9</v>
      </c>
      <c r="B33" s="9" t="s">
        <v>10</v>
      </c>
      <c r="C33" s="9" t="s">
        <v>14</v>
      </c>
      <c r="D33" s="9">
        <f t="shared" si="0"/>
        <v>1</v>
      </c>
      <c r="E33" s="9">
        <f t="shared" si="1"/>
        <v>0</v>
      </c>
      <c r="F33" s="9">
        <f t="shared" si="2"/>
        <v>1</v>
      </c>
      <c r="G33" s="9">
        <f t="shared" si="3"/>
        <v>1</v>
      </c>
      <c r="H33" s="9">
        <v>65172</v>
      </c>
      <c r="I33" s="9">
        <v>1</v>
      </c>
      <c r="J33" s="9">
        <v>44</v>
      </c>
      <c r="K33" s="9">
        <v>31</v>
      </c>
      <c r="L33" s="10">
        <v>107138.140531638</v>
      </c>
    </row>
    <row r="34" spans="1:12" ht="15.75" customHeight="1" x14ac:dyDescent="0.3">
      <c r="A34" s="8" t="s">
        <v>9</v>
      </c>
      <c r="B34" s="9" t="s">
        <v>10</v>
      </c>
      <c r="C34" s="9" t="s">
        <v>14</v>
      </c>
      <c r="D34" s="9">
        <f t="shared" si="0"/>
        <v>1</v>
      </c>
      <c r="E34" s="9">
        <f t="shared" si="1"/>
        <v>0</v>
      </c>
      <c r="F34" s="9">
        <f t="shared" si="2"/>
        <v>1</v>
      </c>
      <c r="G34" s="9">
        <f t="shared" si="3"/>
        <v>1</v>
      </c>
      <c r="H34" s="9">
        <v>58529</v>
      </c>
      <c r="I34" s="9">
        <v>1</v>
      </c>
      <c r="J34" s="9">
        <v>65</v>
      </c>
      <c r="K34" s="9">
        <v>22</v>
      </c>
      <c r="L34" s="10">
        <v>102763.61086073873</v>
      </c>
    </row>
    <row r="35" spans="1:12" ht="15.75" customHeight="1" x14ac:dyDescent="0.3">
      <c r="A35" s="8" t="s">
        <v>9</v>
      </c>
      <c r="B35" s="9" t="s">
        <v>13</v>
      </c>
      <c r="C35" s="9" t="s">
        <v>11</v>
      </c>
      <c r="D35" s="9">
        <f t="shared" si="0"/>
        <v>1</v>
      </c>
      <c r="E35" s="9">
        <f t="shared" si="1"/>
        <v>0</v>
      </c>
      <c r="F35" s="9">
        <f t="shared" si="2"/>
        <v>0</v>
      </c>
      <c r="G35" s="9">
        <f t="shared" si="3"/>
        <v>0</v>
      </c>
      <c r="H35" s="9">
        <v>50011</v>
      </c>
      <c r="I35" s="9">
        <v>2</v>
      </c>
      <c r="J35" s="9">
        <v>72</v>
      </c>
      <c r="K35" s="9">
        <v>18</v>
      </c>
      <c r="L35" s="10">
        <v>69764.490431631086</v>
      </c>
    </row>
    <row r="36" spans="1:12" ht="15.75" customHeight="1" x14ac:dyDescent="0.3">
      <c r="A36" s="8" t="s">
        <v>9</v>
      </c>
      <c r="B36" s="9" t="s">
        <v>13</v>
      </c>
      <c r="C36" s="9" t="s">
        <v>11</v>
      </c>
      <c r="D36" s="9">
        <f t="shared" si="0"/>
        <v>1</v>
      </c>
      <c r="E36" s="9">
        <f t="shared" si="1"/>
        <v>0</v>
      </c>
      <c r="F36" s="9">
        <f t="shared" si="2"/>
        <v>0</v>
      </c>
      <c r="G36" s="9">
        <f t="shared" si="3"/>
        <v>0</v>
      </c>
      <c r="H36" s="9">
        <v>50020</v>
      </c>
      <c r="I36" s="9">
        <v>4</v>
      </c>
      <c r="J36" s="9">
        <v>75</v>
      </c>
      <c r="K36" s="9">
        <v>19</v>
      </c>
      <c r="L36" s="10">
        <v>59889.141347399716</v>
      </c>
    </row>
    <row r="37" spans="1:12" ht="15.75" customHeight="1" x14ac:dyDescent="0.3">
      <c r="A37" s="8" t="s">
        <v>15</v>
      </c>
      <c r="B37" s="9" t="s">
        <v>13</v>
      </c>
      <c r="C37" s="9" t="s">
        <v>14</v>
      </c>
      <c r="D37" s="9">
        <f t="shared" si="0"/>
        <v>0</v>
      </c>
      <c r="E37" s="9">
        <f t="shared" si="1"/>
        <v>0</v>
      </c>
      <c r="F37" s="9">
        <f t="shared" si="2"/>
        <v>0</v>
      </c>
      <c r="G37" s="9">
        <f t="shared" si="3"/>
        <v>1</v>
      </c>
      <c r="H37" s="9">
        <v>55764</v>
      </c>
      <c r="I37" s="9">
        <v>2</v>
      </c>
      <c r="J37" s="9">
        <v>64</v>
      </c>
      <c r="K37" s="9">
        <v>63</v>
      </c>
      <c r="L37" s="10">
        <v>82356.407817915737</v>
      </c>
    </row>
    <row r="38" spans="1:12" ht="15.75" customHeight="1" x14ac:dyDescent="0.3">
      <c r="A38" s="8" t="s">
        <v>9</v>
      </c>
      <c r="B38" s="9" t="s">
        <v>10</v>
      </c>
      <c r="C38" s="9" t="s">
        <v>14</v>
      </c>
      <c r="D38" s="9">
        <f t="shared" si="0"/>
        <v>1</v>
      </c>
      <c r="E38" s="9">
        <f t="shared" si="1"/>
        <v>0</v>
      </c>
      <c r="F38" s="9">
        <f t="shared" si="2"/>
        <v>1</v>
      </c>
      <c r="G38" s="9">
        <f t="shared" si="3"/>
        <v>1</v>
      </c>
      <c r="H38" s="9">
        <v>60894</v>
      </c>
      <c r="I38" s="9">
        <v>4</v>
      </c>
      <c r="J38" s="9">
        <v>80</v>
      </c>
      <c r="K38" s="9">
        <v>28</v>
      </c>
      <c r="L38" s="10">
        <v>118651.89467975884</v>
      </c>
    </row>
    <row r="39" spans="1:12" ht="15.75" customHeight="1" x14ac:dyDescent="0.3">
      <c r="A39" s="8" t="s">
        <v>15</v>
      </c>
      <c r="B39" s="9" t="s">
        <v>13</v>
      </c>
      <c r="C39" s="9" t="s">
        <v>14</v>
      </c>
      <c r="D39" s="9">
        <f t="shared" si="0"/>
        <v>0</v>
      </c>
      <c r="E39" s="9">
        <f t="shared" si="1"/>
        <v>0</v>
      </c>
      <c r="F39" s="9">
        <f t="shared" si="2"/>
        <v>0</v>
      </c>
      <c r="G39" s="9">
        <f t="shared" si="3"/>
        <v>1</v>
      </c>
      <c r="H39" s="9">
        <v>42259</v>
      </c>
      <c r="I39" s="9">
        <v>4</v>
      </c>
      <c r="J39" s="9">
        <v>37</v>
      </c>
      <c r="K39" s="9">
        <v>19</v>
      </c>
      <c r="L39" s="10">
        <v>66762.27178435681</v>
      </c>
    </row>
    <row r="40" spans="1:12" ht="15.75" customHeight="1" x14ac:dyDescent="0.3">
      <c r="A40" s="8" t="s">
        <v>15</v>
      </c>
      <c r="B40" s="9" t="s">
        <v>13</v>
      </c>
      <c r="C40" s="9" t="s">
        <v>11</v>
      </c>
      <c r="D40" s="9">
        <f t="shared" si="0"/>
        <v>0</v>
      </c>
      <c r="E40" s="9">
        <f t="shared" si="1"/>
        <v>0</v>
      </c>
      <c r="F40" s="9">
        <f t="shared" si="2"/>
        <v>0</v>
      </c>
      <c r="G40" s="9">
        <f t="shared" si="3"/>
        <v>0</v>
      </c>
      <c r="H40" s="9">
        <v>59978</v>
      </c>
      <c r="I40" s="9">
        <v>2</v>
      </c>
      <c r="J40" s="9">
        <v>75</v>
      </c>
      <c r="K40" s="9">
        <v>62</v>
      </c>
      <c r="L40" s="10">
        <v>79454.739467094565</v>
      </c>
    </row>
    <row r="41" spans="1:12" ht="15.75" customHeight="1" x14ac:dyDescent="0.3">
      <c r="A41" s="8" t="s">
        <v>9</v>
      </c>
      <c r="B41" s="9" t="s">
        <v>13</v>
      </c>
      <c r="C41" s="9" t="s">
        <v>14</v>
      </c>
      <c r="D41" s="9">
        <f t="shared" si="0"/>
        <v>1</v>
      </c>
      <c r="E41" s="9">
        <f t="shared" si="1"/>
        <v>0</v>
      </c>
      <c r="F41" s="9">
        <f t="shared" si="2"/>
        <v>0</v>
      </c>
      <c r="G41" s="9">
        <f t="shared" si="3"/>
        <v>1</v>
      </c>
      <c r="H41" s="9">
        <v>47129</v>
      </c>
      <c r="I41" s="9">
        <v>1</v>
      </c>
      <c r="J41" s="9">
        <v>41</v>
      </c>
      <c r="K41" s="9">
        <v>26</v>
      </c>
      <c r="L41" s="10">
        <v>66079.850099108749</v>
      </c>
    </row>
    <row r="42" spans="1:12" ht="15.75" customHeight="1" x14ac:dyDescent="0.3">
      <c r="A42" s="8" t="s">
        <v>9</v>
      </c>
      <c r="B42" s="9" t="s">
        <v>10</v>
      </c>
      <c r="C42" s="9" t="s">
        <v>14</v>
      </c>
      <c r="D42" s="9">
        <f t="shared" si="0"/>
        <v>1</v>
      </c>
      <c r="E42" s="9">
        <f t="shared" si="1"/>
        <v>0</v>
      </c>
      <c r="F42" s="9">
        <f t="shared" si="2"/>
        <v>1</v>
      </c>
      <c r="G42" s="9">
        <f t="shared" si="3"/>
        <v>1</v>
      </c>
      <c r="H42" s="9">
        <v>57485</v>
      </c>
      <c r="I42" s="9">
        <v>1</v>
      </c>
      <c r="J42" s="9">
        <v>77</v>
      </c>
      <c r="K42" s="9">
        <v>35</v>
      </c>
      <c r="L42" s="10">
        <v>103774.34357263785</v>
      </c>
    </row>
    <row r="43" spans="1:12" ht="15.75" customHeight="1" x14ac:dyDescent="0.3">
      <c r="A43" s="8" t="s">
        <v>9</v>
      </c>
      <c r="B43" s="9" t="s">
        <v>10</v>
      </c>
      <c r="C43" s="9" t="s">
        <v>14</v>
      </c>
      <c r="D43" s="9">
        <f t="shared" si="0"/>
        <v>1</v>
      </c>
      <c r="E43" s="9">
        <f t="shared" si="1"/>
        <v>0</v>
      </c>
      <c r="F43" s="9">
        <f t="shared" si="2"/>
        <v>1</v>
      </c>
      <c r="G43" s="9">
        <f t="shared" si="3"/>
        <v>1</v>
      </c>
      <c r="H43" s="9">
        <v>62593</v>
      </c>
      <c r="I43" s="9">
        <v>3</v>
      </c>
      <c r="J43" s="9">
        <v>71</v>
      </c>
      <c r="K43" s="9">
        <v>60</v>
      </c>
      <c r="L43" s="10">
        <v>112716.44486928236</v>
      </c>
    </row>
    <row r="44" spans="1:12" ht="15.75" customHeight="1" x14ac:dyDescent="0.3">
      <c r="A44" s="8" t="s">
        <v>9</v>
      </c>
      <c r="B44" s="9" t="s">
        <v>13</v>
      </c>
      <c r="C44" s="9" t="s">
        <v>11</v>
      </c>
      <c r="D44" s="9">
        <f t="shared" si="0"/>
        <v>1</v>
      </c>
      <c r="E44" s="9">
        <f t="shared" si="1"/>
        <v>0</v>
      </c>
      <c r="F44" s="9">
        <f t="shared" si="2"/>
        <v>0</v>
      </c>
      <c r="G44" s="9">
        <f t="shared" si="3"/>
        <v>0</v>
      </c>
      <c r="H44" s="9">
        <v>48913</v>
      </c>
      <c r="I44" s="9">
        <v>3</v>
      </c>
      <c r="J44" s="9">
        <v>41</v>
      </c>
      <c r="K44" s="9">
        <v>24</v>
      </c>
      <c r="L44" s="10">
        <v>62819.162505208762</v>
      </c>
    </row>
    <row r="45" spans="1:12" ht="15.75" customHeight="1" x14ac:dyDescent="0.3">
      <c r="A45" s="8" t="s">
        <v>12</v>
      </c>
      <c r="B45" s="9" t="s">
        <v>13</v>
      </c>
      <c r="C45" s="9" t="s">
        <v>11</v>
      </c>
      <c r="D45" s="9">
        <f t="shared" si="0"/>
        <v>0</v>
      </c>
      <c r="E45" s="9">
        <f t="shared" si="1"/>
        <v>1</v>
      </c>
      <c r="F45" s="9">
        <f t="shared" si="2"/>
        <v>0</v>
      </c>
      <c r="G45" s="9">
        <f t="shared" si="3"/>
        <v>0</v>
      </c>
      <c r="H45" s="9">
        <v>66101</v>
      </c>
      <c r="I45" s="9">
        <v>4</v>
      </c>
      <c r="J45" s="9">
        <v>81</v>
      </c>
      <c r="K45" s="9">
        <v>31</v>
      </c>
      <c r="L45" s="10">
        <v>55470.549818771236</v>
      </c>
    </row>
    <row r="46" spans="1:12" ht="15.75" customHeight="1" x14ac:dyDescent="0.3">
      <c r="A46" s="8" t="s">
        <v>12</v>
      </c>
      <c r="B46" s="9" t="s">
        <v>13</v>
      </c>
      <c r="C46" s="9" t="s">
        <v>14</v>
      </c>
      <c r="D46" s="9">
        <f t="shared" si="0"/>
        <v>0</v>
      </c>
      <c r="E46" s="9">
        <f t="shared" si="1"/>
        <v>1</v>
      </c>
      <c r="F46" s="9">
        <f t="shared" si="2"/>
        <v>0</v>
      </c>
      <c r="G46" s="9">
        <f t="shared" si="3"/>
        <v>1</v>
      </c>
      <c r="H46" s="9">
        <v>49622</v>
      </c>
      <c r="I46" s="9">
        <v>2</v>
      </c>
      <c r="J46" s="9">
        <v>73</v>
      </c>
      <c r="K46" s="9">
        <v>41</v>
      </c>
      <c r="L46" s="10">
        <v>69510.049822114976</v>
      </c>
    </row>
    <row r="47" spans="1:12" ht="15.75" customHeight="1" x14ac:dyDescent="0.3">
      <c r="A47" s="8" t="s">
        <v>12</v>
      </c>
      <c r="B47" s="9" t="s">
        <v>13</v>
      </c>
      <c r="C47" s="9" t="s">
        <v>11</v>
      </c>
      <c r="D47" s="9">
        <f t="shared" si="0"/>
        <v>0</v>
      </c>
      <c r="E47" s="9">
        <f t="shared" si="1"/>
        <v>1</v>
      </c>
      <c r="F47" s="9">
        <f t="shared" si="2"/>
        <v>0</v>
      </c>
      <c r="G47" s="9">
        <f t="shared" si="3"/>
        <v>0</v>
      </c>
      <c r="H47" s="9">
        <v>59386</v>
      </c>
      <c r="I47" s="9">
        <v>4</v>
      </c>
      <c r="J47" s="9">
        <v>46</v>
      </c>
      <c r="K47" s="9">
        <v>37</v>
      </c>
      <c r="L47" s="10">
        <v>68064.763047522632</v>
      </c>
    </row>
    <row r="48" spans="1:12" ht="15.75" customHeight="1" x14ac:dyDescent="0.3">
      <c r="A48" s="8" t="s">
        <v>9</v>
      </c>
      <c r="B48" s="9" t="s">
        <v>13</v>
      </c>
      <c r="C48" s="9" t="s">
        <v>14</v>
      </c>
      <c r="D48" s="9">
        <f t="shared" si="0"/>
        <v>1</v>
      </c>
      <c r="E48" s="9">
        <f t="shared" si="1"/>
        <v>0</v>
      </c>
      <c r="F48" s="9">
        <f t="shared" si="2"/>
        <v>0</v>
      </c>
      <c r="G48" s="9">
        <f t="shared" si="3"/>
        <v>1</v>
      </c>
      <c r="H48" s="9">
        <v>66050</v>
      </c>
      <c r="I48" s="9">
        <v>1</v>
      </c>
      <c r="J48" s="9">
        <v>35</v>
      </c>
      <c r="K48" s="9">
        <v>38</v>
      </c>
      <c r="L48" s="10">
        <v>69116.925539992662</v>
      </c>
    </row>
    <row r="49" spans="1:12" ht="15.75" customHeight="1" x14ac:dyDescent="0.3">
      <c r="A49" s="8" t="s">
        <v>9</v>
      </c>
      <c r="B49" s="9" t="s">
        <v>13</v>
      </c>
      <c r="C49" s="9" t="s">
        <v>14</v>
      </c>
      <c r="D49" s="9">
        <f t="shared" si="0"/>
        <v>1</v>
      </c>
      <c r="E49" s="9">
        <f t="shared" si="1"/>
        <v>0</v>
      </c>
      <c r="F49" s="9">
        <f t="shared" si="2"/>
        <v>0</v>
      </c>
      <c r="G49" s="9">
        <f t="shared" si="3"/>
        <v>1</v>
      </c>
      <c r="H49" s="9">
        <v>59492</v>
      </c>
      <c r="I49" s="9">
        <v>1</v>
      </c>
      <c r="J49" s="9">
        <v>69</v>
      </c>
      <c r="K49" s="9">
        <v>55</v>
      </c>
      <c r="L49" s="10">
        <v>86354.839861978282</v>
      </c>
    </row>
    <row r="50" spans="1:12" ht="15.75" customHeight="1" x14ac:dyDescent="0.3">
      <c r="A50" s="8" t="s">
        <v>9</v>
      </c>
      <c r="B50" s="9" t="s">
        <v>13</v>
      </c>
      <c r="C50" s="9" t="s">
        <v>11</v>
      </c>
      <c r="D50" s="9">
        <f t="shared" si="0"/>
        <v>1</v>
      </c>
      <c r="E50" s="9">
        <f t="shared" si="1"/>
        <v>0</v>
      </c>
      <c r="F50" s="9">
        <f t="shared" si="2"/>
        <v>0</v>
      </c>
      <c r="G50" s="9">
        <f t="shared" si="3"/>
        <v>0</v>
      </c>
      <c r="H50" s="9">
        <v>61134</v>
      </c>
      <c r="I50" s="9">
        <v>3</v>
      </c>
      <c r="J50" s="9">
        <v>72</v>
      </c>
      <c r="K50" s="9">
        <v>18</v>
      </c>
      <c r="L50" s="10">
        <v>60456.691956496703</v>
      </c>
    </row>
    <row r="51" spans="1:12" ht="15.75" customHeight="1" x14ac:dyDescent="0.3">
      <c r="A51" s="8" t="s">
        <v>15</v>
      </c>
      <c r="B51" s="9" t="s">
        <v>13</v>
      </c>
      <c r="C51" s="9" t="s">
        <v>11</v>
      </c>
      <c r="D51" s="9">
        <f t="shared" si="0"/>
        <v>0</v>
      </c>
      <c r="E51" s="9">
        <f t="shared" si="1"/>
        <v>0</v>
      </c>
      <c r="F51" s="9">
        <f t="shared" si="2"/>
        <v>0</v>
      </c>
      <c r="G51" s="9">
        <f t="shared" si="3"/>
        <v>0</v>
      </c>
      <c r="H51" s="9">
        <v>61956</v>
      </c>
      <c r="I51" s="9">
        <v>4</v>
      </c>
      <c r="J51" s="9">
        <v>54</v>
      </c>
      <c r="K51" s="9">
        <v>28</v>
      </c>
      <c r="L51" s="10">
        <v>71791.284407459563</v>
      </c>
    </row>
    <row r="52" spans="1:12" ht="15.75" customHeight="1" x14ac:dyDescent="0.3">
      <c r="A52" s="8" t="s">
        <v>12</v>
      </c>
      <c r="B52" s="9" t="s">
        <v>13</v>
      </c>
      <c r="C52" s="9" t="s">
        <v>11</v>
      </c>
      <c r="D52" s="9">
        <f t="shared" si="0"/>
        <v>0</v>
      </c>
      <c r="E52" s="9">
        <f t="shared" si="1"/>
        <v>1</v>
      </c>
      <c r="F52" s="9">
        <f t="shared" si="2"/>
        <v>0</v>
      </c>
      <c r="G52" s="9">
        <f t="shared" si="3"/>
        <v>0</v>
      </c>
      <c r="H52" s="9">
        <v>46086</v>
      </c>
      <c r="I52" s="9">
        <v>4</v>
      </c>
      <c r="J52" s="9">
        <v>50</v>
      </c>
      <c r="K52" s="9">
        <v>60</v>
      </c>
      <c r="L52" s="10">
        <v>67626.888443433185</v>
      </c>
    </row>
    <row r="53" spans="1:12" ht="15.75" customHeight="1" x14ac:dyDescent="0.3">
      <c r="A53" s="8" t="s">
        <v>12</v>
      </c>
      <c r="B53" s="9" t="s">
        <v>10</v>
      </c>
      <c r="C53" s="9" t="s">
        <v>14</v>
      </c>
      <c r="D53" s="9">
        <f t="shared" si="0"/>
        <v>0</v>
      </c>
      <c r="E53" s="9">
        <f t="shared" si="1"/>
        <v>1</v>
      </c>
      <c r="F53" s="9">
        <f t="shared" si="2"/>
        <v>1</v>
      </c>
      <c r="G53" s="9">
        <f t="shared" si="3"/>
        <v>1</v>
      </c>
      <c r="H53" s="9">
        <v>61481</v>
      </c>
      <c r="I53" s="9">
        <v>3</v>
      </c>
      <c r="J53" s="9">
        <v>79</v>
      </c>
      <c r="K53" s="9">
        <v>36</v>
      </c>
      <c r="L53" s="10">
        <v>99794.403925129576</v>
      </c>
    </row>
    <row r="54" spans="1:12" ht="15.75" customHeight="1" x14ac:dyDescent="0.3">
      <c r="A54" s="8" t="s">
        <v>9</v>
      </c>
      <c r="B54" s="9" t="s">
        <v>13</v>
      </c>
      <c r="C54" s="9" t="s">
        <v>11</v>
      </c>
      <c r="D54" s="9">
        <f t="shared" si="0"/>
        <v>1</v>
      </c>
      <c r="E54" s="9">
        <f t="shared" si="1"/>
        <v>0</v>
      </c>
      <c r="F54" s="9">
        <f t="shared" si="2"/>
        <v>0</v>
      </c>
      <c r="G54" s="9">
        <f t="shared" si="3"/>
        <v>0</v>
      </c>
      <c r="H54" s="9">
        <v>55727</v>
      </c>
      <c r="I54" s="9">
        <v>3</v>
      </c>
      <c r="J54" s="9">
        <v>79</v>
      </c>
      <c r="K54" s="9">
        <v>18</v>
      </c>
      <c r="L54" s="10">
        <v>70350.789367063539</v>
      </c>
    </row>
    <row r="55" spans="1:12" ht="15.75" customHeight="1" x14ac:dyDescent="0.3">
      <c r="A55" s="8" t="s">
        <v>15</v>
      </c>
      <c r="B55" s="9" t="s">
        <v>13</v>
      </c>
      <c r="C55" s="9" t="s">
        <v>11</v>
      </c>
      <c r="D55" s="9">
        <f t="shared" si="0"/>
        <v>0</v>
      </c>
      <c r="E55" s="9">
        <f t="shared" si="1"/>
        <v>0</v>
      </c>
      <c r="F55" s="9">
        <f t="shared" si="2"/>
        <v>0</v>
      </c>
      <c r="G55" s="9">
        <f t="shared" si="3"/>
        <v>0</v>
      </c>
      <c r="H55" s="9">
        <v>61576</v>
      </c>
      <c r="I55" s="9">
        <v>2</v>
      </c>
      <c r="J55" s="9">
        <v>73</v>
      </c>
      <c r="K55" s="9">
        <v>21</v>
      </c>
      <c r="L55" s="10">
        <v>58818.766091953577</v>
      </c>
    </row>
    <row r="56" spans="1:12" ht="15.75" customHeight="1" x14ac:dyDescent="0.3">
      <c r="A56" s="8" t="s">
        <v>9</v>
      </c>
      <c r="B56" s="9" t="s">
        <v>10</v>
      </c>
      <c r="C56" s="9" t="s">
        <v>14</v>
      </c>
      <c r="D56" s="9">
        <f t="shared" si="0"/>
        <v>1</v>
      </c>
      <c r="E56" s="9">
        <f t="shared" si="1"/>
        <v>0</v>
      </c>
      <c r="F56" s="9">
        <f t="shared" si="2"/>
        <v>1</v>
      </c>
      <c r="G56" s="9">
        <f t="shared" si="3"/>
        <v>1</v>
      </c>
      <c r="H56" s="9">
        <v>57563</v>
      </c>
      <c r="I56" s="9">
        <v>1</v>
      </c>
      <c r="J56" s="9">
        <v>64</v>
      </c>
      <c r="K56" s="9">
        <v>48</v>
      </c>
      <c r="L56" s="10">
        <v>86487.575942499592</v>
      </c>
    </row>
    <row r="57" spans="1:12" ht="15.75" customHeight="1" x14ac:dyDescent="0.3">
      <c r="A57" s="8" t="s">
        <v>12</v>
      </c>
      <c r="B57" s="9" t="s">
        <v>10</v>
      </c>
      <c r="C57" s="9" t="s">
        <v>14</v>
      </c>
      <c r="D57" s="9">
        <f t="shared" si="0"/>
        <v>0</v>
      </c>
      <c r="E57" s="9">
        <f t="shared" si="1"/>
        <v>1</v>
      </c>
      <c r="F57" s="9">
        <f t="shared" si="2"/>
        <v>1</v>
      </c>
      <c r="G57" s="9">
        <f t="shared" si="3"/>
        <v>1</v>
      </c>
      <c r="H57" s="9">
        <v>58288</v>
      </c>
      <c r="I57" s="9">
        <v>3</v>
      </c>
      <c r="J57" s="9">
        <v>84</v>
      </c>
      <c r="K57" s="9">
        <v>36</v>
      </c>
      <c r="L57" s="10">
        <v>92378.502640870283</v>
      </c>
    </row>
    <row r="58" spans="1:12" ht="15.75" customHeight="1" x14ac:dyDescent="0.3">
      <c r="A58" s="8" t="s">
        <v>15</v>
      </c>
      <c r="B58" s="9" t="s">
        <v>13</v>
      </c>
      <c r="C58" s="9" t="s">
        <v>11</v>
      </c>
      <c r="D58" s="9">
        <f t="shared" si="0"/>
        <v>0</v>
      </c>
      <c r="E58" s="9">
        <f t="shared" si="1"/>
        <v>0</v>
      </c>
      <c r="F58" s="9">
        <f t="shared" si="2"/>
        <v>0</v>
      </c>
      <c r="G58" s="9">
        <f t="shared" si="3"/>
        <v>0</v>
      </c>
      <c r="H58" s="9">
        <v>55282</v>
      </c>
      <c r="I58" s="9">
        <v>3</v>
      </c>
      <c r="J58" s="9">
        <v>60</v>
      </c>
      <c r="K58" s="9">
        <v>40</v>
      </c>
      <c r="L58" s="10">
        <v>73281.550988255811</v>
      </c>
    </row>
    <row r="59" spans="1:12" ht="15.75" customHeight="1" x14ac:dyDescent="0.3">
      <c r="A59" s="8" t="s">
        <v>15</v>
      </c>
      <c r="B59" s="9" t="s">
        <v>10</v>
      </c>
      <c r="C59" s="9" t="s">
        <v>14</v>
      </c>
      <c r="D59" s="9">
        <f t="shared" si="0"/>
        <v>0</v>
      </c>
      <c r="E59" s="9">
        <f t="shared" si="1"/>
        <v>0</v>
      </c>
      <c r="F59" s="9">
        <f t="shared" si="2"/>
        <v>1</v>
      </c>
      <c r="G59" s="9">
        <f t="shared" si="3"/>
        <v>1</v>
      </c>
      <c r="H59" s="9">
        <v>66624</v>
      </c>
      <c r="I59" s="9">
        <v>1</v>
      </c>
      <c r="J59" s="9">
        <v>63</v>
      </c>
      <c r="K59" s="9">
        <v>58</v>
      </c>
      <c r="L59" s="10">
        <v>110438.17063632957</v>
      </c>
    </row>
    <row r="60" spans="1:12" ht="15.75" customHeight="1" x14ac:dyDescent="0.3">
      <c r="A60" s="8" t="s">
        <v>9</v>
      </c>
      <c r="B60" s="9" t="s">
        <v>13</v>
      </c>
      <c r="C60" s="9" t="s">
        <v>11</v>
      </c>
      <c r="D60" s="9">
        <f t="shared" si="0"/>
        <v>1</v>
      </c>
      <c r="E60" s="9">
        <f t="shared" si="1"/>
        <v>0</v>
      </c>
      <c r="F60" s="9">
        <f t="shared" si="2"/>
        <v>0</v>
      </c>
      <c r="G60" s="9">
        <f t="shared" si="3"/>
        <v>0</v>
      </c>
      <c r="H60" s="9">
        <v>59443</v>
      </c>
      <c r="I60" s="9">
        <v>3</v>
      </c>
      <c r="J60" s="9">
        <v>52</v>
      </c>
      <c r="K60" s="9">
        <v>58</v>
      </c>
      <c r="L60" s="10">
        <v>67485.098184823364</v>
      </c>
    </row>
    <row r="61" spans="1:12" ht="15.75" customHeight="1" x14ac:dyDescent="0.3">
      <c r="A61" s="8" t="s">
        <v>12</v>
      </c>
      <c r="B61" s="9" t="s">
        <v>10</v>
      </c>
      <c r="C61" s="9" t="s">
        <v>14</v>
      </c>
      <c r="D61" s="9">
        <f t="shared" si="0"/>
        <v>0</v>
      </c>
      <c r="E61" s="9">
        <f t="shared" si="1"/>
        <v>1</v>
      </c>
      <c r="F61" s="9">
        <f t="shared" si="2"/>
        <v>1</v>
      </c>
      <c r="G61" s="9">
        <f t="shared" si="3"/>
        <v>1</v>
      </c>
      <c r="H61" s="9">
        <v>51937</v>
      </c>
      <c r="I61" s="9">
        <v>3</v>
      </c>
      <c r="J61" s="9">
        <v>64</v>
      </c>
      <c r="K61" s="9">
        <v>18</v>
      </c>
      <c r="L61" s="10">
        <v>92518.365386437115</v>
      </c>
    </row>
    <row r="62" spans="1:12" ht="15.75" customHeight="1" x14ac:dyDescent="0.3">
      <c r="A62" s="8" t="s">
        <v>12</v>
      </c>
      <c r="B62" s="9" t="s">
        <v>10</v>
      </c>
      <c r="C62" s="9" t="s">
        <v>11</v>
      </c>
      <c r="D62" s="9">
        <f t="shared" si="0"/>
        <v>0</v>
      </c>
      <c r="E62" s="9">
        <f t="shared" si="1"/>
        <v>1</v>
      </c>
      <c r="F62" s="9">
        <f t="shared" si="2"/>
        <v>1</v>
      </c>
      <c r="G62" s="9">
        <f t="shared" si="3"/>
        <v>0</v>
      </c>
      <c r="H62" s="9">
        <v>46477</v>
      </c>
      <c r="I62" s="9">
        <v>3</v>
      </c>
      <c r="J62" s="9">
        <v>37</v>
      </c>
      <c r="K62" s="9">
        <v>53</v>
      </c>
      <c r="L62" s="10">
        <v>72977.627345017623</v>
      </c>
    </row>
    <row r="63" spans="1:12" ht="15.75" customHeight="1" x14ac:dyDescent="0.3">
      <c r="A63" s="8" t="s">
        <v>15</v>
      </c>
      <c r="B63" s="9" t="s">
        <v>13</v>
      </c>
      <c r="C63" s="9" t="s">
        <v>11</v>
      </c>
      <c r="D63" s="9">
        <f t="shared" si="0"/>
        <v>0</v>
      </c>
      <c r="E63" s="9">
        <f t="shared" si="1"/>
        <v>0</v>
      </c>
      <c r="F63" s="9">
        <f t="shared" si="2"/>
        <v>0</v>
      </c>
      <c r="G63" s="9">
        <f t="shared" si="3"/>
        <v>0</v>
      </c>
      <c r="H63" s="9">
        <v>62470</v>
      </c>
      <c r="I63" s="9">
        <v>3</v>
      </c>
      <c r="J63" s="9">
        <v>60</v>
      </c>
      <c r="K63" s="9">
        <v>34</v>
      </c>
      <c r="L63" s="10">
        <v>64770.749832242378</v>
      </c>
    </row>
    <row r="64" spans="1:12" ht="15.75" customHeight="1" x14ac:dyDescent="0.3">
      <c r="A64" s="8" t="s">
        <v>9</v>
      </c>
      <c r="B64" s="9" t="s">
        <v>13</v>
      </c>
      <c r="C64" s="9" t="s">
        <v>14</v>
      </c>
      <c r="D64" s="9">
        <f t="shared" si="0"/>
        <v>1</v>
      </c>
      <c r="E64" s="9">
        <f t="shared" si="1"/>
        <v>0</v>
      </c>
      <c r="F64" s="9">
        <f t="shared" si="2"/>
        <v>0</v>
      </c>
      <c r="G64" s="9">
        <f t="shared" si="3"/>
        <v>1</v>
      </c>
      <c r="H64" s="9">
        <v>51123</v>
      </c>
      <c r="I64" s="9">
        <v>2</v>
      </c>
      <c r="J64" s="9">
        <v>52</v>
      </c>
      <c r="K64" s="9">
        <v>43</v>
      </c>
      <c r="L64" s="10">
        <v>74845.871285437635</v>
      </c>
    </row>
    <row r="65" spans="1:12" ht="15.75" customHeight="1" x14ac:dyDescent="0.3">
      <c r="A65" s="8" t="s">
        <v>12</v>
      </c>
      <c r="B65" s="9" t="s">
        <v>13</v>
      </c>
      <c r="C65" s="9" t="s">
        <v>14</v>
      </c>
      <c r="D65" s="9">
        <f t="shared" si="0"/>
        <v>0</v>
      </c>
      <c r="E65" s="9">
        <f t="shared" si="1"/>
        <v>1</v>
      </c>
      <c r="F65" s="9">
        <f t="shared" si="2"/>
        <v>0</v>
      </c>
      <c r="G65" s="9">
        <f t="shared" si="3"/>
        <v>1</v>
      </c>
      <c r="H65" s="9">
        <v>56301</v>
      </c>
      <c r="I65" s="9">
        <v>3</v>
      </c>
      <c r="J65" s="9">
        <v>58</v>
      </c>
      <c r="K65" s="9">
        <v>25</v>
      </c>
      <c r="L65" s="10">
        <v>59913.312427012497</v>
      </c>
    </row>
    <row r="66" spans="1:12" ht="15.75" customHeight="1" x14ac:dyDescent="0.3">
      <c r="A66" s="8" t="s">
        <v>15</v>
      </c>
      <c r="B66" s="9" t="s">
        <v>13</v>
      </c>
      <c r="C66" s="9" t="s">
        <v>14</v>
      </c>
      <c r="D66" s="9">
        <f t="shared" si="0"/>
        <v>0</v>
      </c>
      <c r="E66" s="9">
        <f t="shared" si="1"/>
        <v>0</v>
      </c>
      <c r="F66" s="9">
        <f t="shared" si="2"/>
        <v>0</v>
      </c>
      <c r="G66" s="9">
        <f t="shared" si="3"/>
        <v>1</v>
      </c>
      <c r="H66" s="9">
        <v>46670</v>
      </c>
      <c r="I66" s="9">
        <v>1</v>
      </c>
      <c r="J66" s="9">
        <v>69</v>
      </c>
      <c r="K66" s="9">
        <v>64</v>
      </c>
      <c r="L66" s="10">
        <v>95961.182794098786</v>
      </c>
    </row>
    <row r="67" spans="1:12" ht="15.75" customHeight="1" x14ac:dyDescent="0.3">
      <c r="A67" s="8" t="s">
        <v>15</v>
      </c>
      <c r="B67" s="9" t="s">
        <v>13</v>
      </c>
      <c r="C67" s="9" t="s">
        <v>11</v>
      </c>
      <c r="D67" s="9">
        <f t="shared" si="0"/>
        <v>0</v>
      </c>
      <c r="E67" s="9">
        <f t="shared" si="1"/>
        <v>0</v>
      </c>
      <c r="F67" s="9">
        <f t="shared" si="2"/>
        <v>0</v>
      </c>
      <c r="G67" s="9">
        <f t="shared" si="3"/>
        <v>0</v>
      </c>
      <c r="H67" s="9">
        <v>54375</v>
      </c>
      <c r="I67" s="9">
        <v>2</v>
      </c>
      <c r="J67" s="9">
        <v>82</v>
      </c>
      <c r="K67" s="9">
        <v>28</v>
      </c>
      <c r="L67" s="10">
        <v>60766.378783355634</v>
      </c>
    </row>
    <row r="68" spans="1:12" ht="15.75" customHeight="1" x14ac:dyDescent="0.3">
      <c r="A68" s="8" t="s">
        <v>15</v>
      </c>
      <c r="B68" s="9" t="s">
        <v>10</v>
      </c>
      <c r="C68" s="9" t="s">
        <v>11</v>
      </c>
      <c r="D68" s="9">
        <f t="shared" si="0"/>
        <v>0</v>
      </c>
      <c r="E68" s="9">
        <f t="shared" si="1"/>
        <v>0</v>
      </c>
      <c r="F68" s="9">
        <f t="shared" si="2"/>
        <v>1</v>
      </c>
      <c r="G68" s="9">
        <f t="shared" si="3"/>
        <v>0</v>
      </c>
      <c r="H68" s="9">
        <v>45227</v>
      </c>
      <c r="I68" s="9">
        <v>4</v>
      </c>
      <c r="J68" s="9">
        <v>40</v>
      </c>
      <c r="K68" s="9">
        <v>20</v>
      </c>
      <c r="L68" s="10">
        <v>69193.958827306604</v>
      </c>
    </row>
    <row r="69" spans="1:12" ht="15.75" customHeight="1" x14ac:dyDescent="0.3">
      <c r="A69" s="8" t="s">
        <v>9</v>
      </c>
      <c r="B69" s="9" t="s">
        <v>13</v>
      </c>
      <c r="C69" s="9" t="s">
        <v>11</v>
      </c>
      <c r="D69" s="9">
        <f t="shared" si="0"/>
        <v>1</v>
      </c>
      <c r="E69" s="9">
        <f t="shared" si="1"/>
        <v>0</v>
      </c>
      <c r="F69" s="9">
        <f t="shared" si="2"/>
        <v>0</v>
      </c>
      <c r="G69" s="9">
        <f t="shared" si="3"/>
        <v>0</v>
      </c>
      <c r="H69" s="9">
        <v>50787</v>
      </c>
      <c r="I69" s="9">
        <v>4</v>
      </c>
      <c r="J69" s="9">
        <v>81</v>
      </c>
      <c r="K69" s="9">
        <v>19</v>
      </c>
      <c r="L69" s="10">
        <v>66433.395182073902</v>
      </c>
    </row>
    <row r="70" spans="1:12" ht="15.75" customHeight="1" x14ac:dyDescent="0.3">
      <c r="A70" s="8" t="s">
        <v>9</v>
      </c>
      <c r="B70" s="9" t="s">
        <v>13</v>
      </c>
      <c r="C70" s="9" t="s">
        <v>11</v>
      </c>
      <c r="D70" s="9">
        <f t="shared" si="0"/>
        <v>1</v>
      </c>
      <c r="E70" s="9">
        <f t="shared" si="1"/>
        <v>0</v>
      </c>
      <c r="F70" s="9">
        <f t="shared" si="2"/>
        <v>0</v>
      </c>
      <c r="G70" s="9">
        <f t="shared" si="3"/>
        <v>0</v>
      </c>
      <c r="H70" s="9">
        <v>62919</v>
      </c>
      <c r="I70" s="9">
        <v>3</v>
      </c>
      <c r="J70" s="9">
        <v>42</v>
      </c>
      <c r="K70" s="9">
        <v>61</v>
      </c>
      <c r="L70" s="10">
        <v>73410.946195465003</v>
      </c>
    </row>
    <row r="71" spans="1:12" ht="15.75" customHeight="1" x14ac:dyDescent="0.3">
      <c r="A71" s="8" t="s">
        <v>15</v>
      </c>
      <c r="B71" s="9" t="s">
        <v>13</v>
      </c>
      <c r="C71" s="9" t="s">
        <v>14</v>
      </c>
      <c r="D71" s="9">
        <f t="shared" si="0"/>
        <v>0</v>
      </c>
      <c r="E71" s="9">
        <f t="shared" si="1"/>
        <v>0</v>
      </c>
      <c r="F71" s="9">
        <f t="shared" si="2"/>
        <v>0</v>
      </c>
      <c r="G71" s="9">
        <f t="shared" si="3"/>
        <v>1</v>
      </c>
      <c r="H71" s="9">
        <v>51770</v>
      </c>
      <c r="I71" s="9">
        <v>3</v>
      </c>
      <c r="J71" s="9">
        <v>45</v>
      </c>
      <c r="K71" s="9">
        <v>40</v>
      </c>
      <c r="L71" s="10">
        <v>68447.631197456998</v>
      </c>
    </row>
    <row r="72" spans="1:12" ht="15.75" customHeight="1" x14ac:dyDescent="0.3">
      <c r="A72" s="8" t="s">
        <v>12</v>
      </c>
      <c r="B72" s="9" t="s">
        <v>13</v>
      </c>
      <c r="C72" s="9" t="s">
        <v>11</v>
      </c>
      <c r="D72" s="9">
        <f t="shared" si="0"/>
        <v>0</v>
      </c>
      <c r="E72" s="9">
        <f t="shared" si="1"/>
        <v>1</v>
      </c>
      <c r="F72" s="9">
        <f t="shared" si="2"/>
        <v>0</v>
      </c>
      <c r="G72" s="9">
        <f t="shared" si="3"/>
        <v>0</v>
      </c>
      <c r="H72" s="9">
        <v>60123</v>
      </c>
      <c r="I72" s="9">
        <v>1</v>
      </c>
      <c r="J72" s="9">
        <v>47</v>
      </c>
      <c r="K72" s="9">
        <v>40</v>
      </c>
      <c r="L72" s="10">
        <v>60185.396159514617</v>
      </c>
    </row>
    <row r="73" spans="1:12" ht="15.75" customHeight="1" x14ac:dyDescent="0.3">
      <c r="A73" s="8" t="s">
        <v>12</v>
      </c>
      <c r="B73" s="9" t="s">
        <v>10</v>
      </c>
      <c r="C73" s="9" t="s">
        <v>14</v>
      </c>
      <c r="D73" s="9">
        <f t="shared" si="0"/>
        <v>0</v>
      </c>
      <c r="E73" s="9">
        <f t="shared" si="1"/>
        <v>1</v>
      </c>
      <c r="F73" s="9">
        <f t="shared" si="2"/>
        <v>1</v>
      </c>
      <c r="G73" s="9">
        <f t="shared" si="3"/>
        <v>1</v>
      </c>
      <c r="H73" s="9">
        <v>51002</v>
      </c>
      <c r="I73" s="9">
        <v>4</v>
      </c>
      <c r="J73" s="9">
        <v>41</v>
      </c>
      <c r="K73" s="9">
        <v>28</v>
      </c>
      <c r="L73" s="10">
        <v>76765.016065841366</v>
      </c>
    </row>
    <row r="74" spans="1:12" ht="15.75" customHeight="1" x14ac:dyDescent="0.3">
      <c r="A74" s="8" t="s">
        <v>12</v>
      </c>
      <c r="B74" s="9" t="s">
        <v>10</v>
      </c>
      <c r="C74" s="9" t="s">
        <v>11</v>
      </c>
      <c r="D74" s="9">
        <f t="shared" si="0"/>
        <v>0</v>
      </c>
      <c r="E74" s="9">
        <f t="shared" si="1"/>
        <v>1</v>
      </c>
      <c r="F74" s="9">
        <f t="shared" si="2"/>
        <v>1</v>
      </c>
      <c r="G74" s="9">
        <f t="shared" si="3"/>
        <v>0</v>
      </c>
      <c r="H74" s="9">
        <v>46940</v>
      </c>
      <c r="I74" s="9">
        <v>1</v>
      </c>
      <c r="J74" s="9">
        <v>69</v>
      </c>
      <c r="K74" s="9">
        <v>27</v>
      </c>
      <c r="L74" s="10">
        <v>70157.027148528912</v>
      </c>
    </row>
    <row r="75" spans="1:12" ht="15.75" customHeight="1" x14ac:dyDescent="0.3">
      <c r="A75" s="8" t="s">
        <v>9</v>
      </c>
      <c r="B75" s="9" t="s">
        <v>13</v>
      </c>
      <c r="C75" s="9" t="s">
        <v>14</v>
      </c>
      <c r="D75" s="9">
        <f t="shared" si="0"/>
        <v>1</v>
      </c>
      <c r="E75" s="9">
        <f t="shared" si="1"/>
        <v>0</v>
      </c>
      <c r="F75" s="9">
        <f t="shared" si="2"/>
        <v>0</v>
      </c>
      <c r="G75" s="9">
        <f t="shared" si="3"/>
        <v>1</v>
      </c>
      <c r="H75" s="9">
        <v>49905</v>
      </c>
      <c r="I75" s="9">
        <v>4</v>
      </c>
      <c r="J75" s="9">
        <v>66</v>
      </c>
      <c r="K75" s="9">
        <v>31</v>
      </c>
      <c r="L75" s="10">
        <v>75297.339295742262</v>
      </c>
    </row>
    <row r="76" spans="1:12" ht="15.75" customHeight="1" x14ac:dyDescent="0.3">
      <c r="A76" s="8" t="s">
        <v>9</v>
      </c>
      <c r="B76" s="9" t="s">
        <v>13</v>
      </c>
      <c r="C76" s="9" t="s">
        <v>11</v>
      </c>
      <c r="D76" s="9">
        <f t="shared" si="0"/>
        <v>1</v>
      </c>
      <c r="E76" s="9">
        <f t="shared" si="1"/>
        <v>0</v>
      </c>
      <c r="F76" s="9">
        <f t="shared" si="2"/>
        <v>0</v>
      </c>
      <c r="G76" s="9">
        <f t="shared" si="3"/>
        <v>0</v>
      </c>
      <c r="H76" s="9">
        <v>51505</v>
      </c>
      <c r="I76" s="9">
        <v>2</v>
      </c>
      <c r="J76" s="9">
        <v>55</v>
      </c>
      <c r="K76" s="9">
        <v>53</v>
      </c>
      <c r="L76" s="10">
        <v>76960.476446746499</v>
      </c>
    </row>
    <row r="77" spans="1:12" ht="15.75" customHeight="1" x14ac:dyDescent="0.3">
      <c r="A77" s="8" t="s">
        <v>12</v>
      </c>
      <c r="B77" s="9" t="s">
        <v>13</v>
      </c>
      <c r="C77" s="9" t="s">
        <v>14</v>
      </c>
      <c r="D77" s="9">
        <f t="shared" si="0"/>
        <v>0</v>
      </c>
      <c r="E77" s="9">
        <f t="shared" si="1"/>
        <v>1</v>
      </c>
      <c r="F77" s="9">
        <f t="shared" si="2"/>
        <v>0</v>
      </c>
      <c r="G77" s="9">
        <f t="shared" si="3"/>
        <v>1</v>
      </c>
      <c r="H77" s="9">
        <v>52474</v>
      </c>
      <c r="I77" s="9">
        <v>3</v>
      </c>
      <c r="J77" s="9">
        <v>79</v>
      </c>
      <c r="K77" s="9">
        <v>58</v>
      </c>
      <c r="L77" s="10">
        <v>76204.891113654259</v>
      </c>
    </row>
    <row r="78" spans="1:12" ht="15.75" customHeight="1" x14ac:dyDescent="0.3">
      <c r="A78" s="8" t="s">
        <v>9</v>
      </c>
      <c r="B78" s="9" t="s">
        <v>13</v>
      </c>
      <c r="C78" s="9" t="s">
        <v>14</v>
      </c>
      <c r="D78" s="9">
        <f t="shared" si="0"/>
        <v>1</v>
      </c>
      <c r="E78" s="9">
        <f t="shared" si="1"/>
        <v>0</v>
      </c>
      <c r="F78" s="9">
        <f t="shared" si="2"/>
        <v>0</v>
      </c>
      <c r="G78" s="9">
        <f t="shared" si="3"/>
        <v>1</v>
      </c>
      <c r="H78" s="9">
        <v>49172</v>
      </c>
      <c r="I78" s="9">
        <v>2</v>
      </c>
      <c r="J78" s="9">
        <v>57</v>
      </c>
      <c r="K78" s="9">
        <v>44</v>
      </c>
      <c r="L78" s="10">
        <v>63782.201980207916</v>
      </c>
    </row>
    <row r="79" spans="1:12" ht="15.75" customHeight="1" x14ac:dyDescent="0.3">
      <c r="A79" s="8" t="s">
        <v>15</v>
      </c>
      <c r="B79" s="9" t="s">
        <v>13</v>
      </c>
      <c r="C79" s="9" t="s">
        <v>14</v>
      </c>
      <c r="D79" s="9">
        <f t="shared" si="0"/>
        <v>0</v>
      </c>
      <c r="E79" s="9">
        <f t="shared" si="1"/>
        <v>0</v>
      </c>
      <c r="F79" s="9">
        <f t="shared" si="2"/>
        <v>0</v>
      </c>
      <c r="G79" s="9">
        <f t="shared" si="3"/>
        <v>1</v>
      </c>
      <c r="H79" s="9">
        <v>56916</v>
      </c>
      <c r="I79" s="9">
        <v>3</v>
      </c>
      <c r="J79" s="9">
        <v>42</v>
      </c>
      <c r="K79" s="9">
        <v>57</v>
      </c>
      <c r="L79" s="10">
        <v>69415.108434418667</v>
      </c>
    </row>
    <row r="80" spans="1:12" ht="15.75" customHeight="1" x14ac:dyDescent="0.3">
      <c r="A80" s="8" t="s">
        <v>12</v>
      </c>
      <c r="B80" s="9" t="s">
        <v>13</v>
      </c>
      <c r="C80" s="9" t="s">
        <v>11</v>
      </c>
      <c r="D80" s="9">
        <f t="shared" si="0"/>
        <v>0</v>
      </c>
      <c r="E80" s="9">
        <f t="shared" si="1"/>
        <v>1</v>
      </c>
      <c r="F80" s="9">
        <f t="shared" si="2"/>
        <v>0</v>
      </c>
      <c r="G80" s="9">
        <f t="shared" si="3"/>
        <v>0</v>
      </c>
      <c r="H80" s="9">
        <v>59386</v>
      </c>
      <c r="I80" s="9">
        <v>1</v>
      </c>
      <c r="J80" s="9">
        <v>38</v>
      </c>
      <c r="K80" s="9">
        <v>29</v>
      </c>
      <c r="L80" s="10">
        <v>64472.356779058777</v>
      </c>
    </row>
    <row r="81" spans="1:12" ht="15.75" customHeight="1" x14ac:dyDescent="0.3">
      <c r="A81" s="8" t="s">
        <v>12</v>
      </c>
      <c r="B81" s="9" t="s">
        <v>13</v>
      </c>
      <c r="C81" s="9" t="s">
        <v>14</v>
      </c>
      <c r="D81" s="9">
        <f t="shared" si="0"/>
        <v>0</v>
      </c>
      <c r="E81" s="9">
        <f t="shared" si="1"/>
        <v>1</v>
      </c>
      <c r="F81" s="9">
        <f t="shared" si="2"/>
        <v>0</v>
      </c>
      <c r="G81" s="9">
        <f t="shared" si="3"/>
        <v>1</v>
      </c>
      <c r="H81" s="9">
        <v>55748</v>
      </c>
      <c r="I81" s="9">
        <v>3</v>
      </c>
      <c r="J81" s="9">
        <v>84</v>
      </c>
      <c r="K81" s="9">
        <v>21</v>
      </c>
      <c r="L81" s="10">
        <v>60815.416883289523</v>
      </c>
    </row>
    <row r="82" spans="1:12" ht="15.75" customHeight="1" x14ac:dyDescent="0.3">
      <c r="A82" s="8" t="s">
        <v>9</v>
      </c>
      <c r="B82" s="9" t="s">
        <v>13</v>
      </c>
      <c r="C82" s="9" t="s">
        <v>11</v>
      </c>
      <c r="D82" s="9">
        <f t="shared" si="0"/>
        <v>1</v>
      </c>
      <c r="E82" s="9">
        <f t="shared" si="1"/>
        <v>0</v>
      </c>
      <c r="F82" s="9">
        <f t="shared" si="2"/>
        <v>0</v>
      </c>
      <c r="G82" s="9">
        <f t="shared" si="3"/>
        <v>0</v>
      </c>
      <c r="H82" s="9">
        <v>65574</v>
      </c>
      <c r="I82" s="9">
        <v>2</v>
      </c>
      <c r="J82" s="9">
        <v>83</v>
      </c>
      <c r="K82" s="9">
        <v>22</v>
      </c>
      <c r="L82" s="10">
        <v>55902.828163010396</v>
      </c>
    </row>
    <row r="83" spans="1:12" ht="15.75" customHeight="1" x14ac:dyDescent="0.3">
      <c r="A83" s="8" t="s">
        <v>15</v>
      </c>
      <c r="B83" s="9" t="s">
        <v>13</v>
      </c>
      <c r="C83" s="9" t="s">
        <v>11</v>
      </c>
      <c r="D83" s="9">
        <f t="shared" si="0"/>
        <v>0</v>
      </c>
      <c r="E83" s="9">
        <f t="shared" si="1"/>
        <v>0</v>
      </c>
      <c r="F83" s="9">
        <f t="shared" si="2"/>
        <v>0</v>
      </c>
      <c r="G83" s="9">
        <f t="shared" si="3"/>
        <v>0</v>
      </c>
      <c r="H83" s="9">
        <v>58541</v>
      </c>
      <c r="I83" s="9">
        <v>4</v>
      </c>
      <c r="J83" s="9">
        <v>79</v>
      </c>
      <c r="K83" s="9">
        <v>41</v>
      </c>
      <c r="L83" s="10">
        <v>64468.293677679641</v>
      </c>
    </row>
    <row r="84" spans="1:12" ht="15.75" customHeight="1" x14ac:dyDescent="0.3">
      <c r="A84" s="8" t="s">
        <v>9</v>
      </c>
      <c r="B84" s="9" t="s">
        <v>13</v>
      </c>
      <c r="C84" s="9" t="s">
        <v>14</v>
      </c>
      <c r="D84" s="9">
        <f t="shared" si="0"/>
        <v>1</v>
      </c>
      <c r="E84" s="9">
        <f t="shared" si="1"/>
        <v>0</v>
      </c>
      <c r="F84" s="9">
        <f t="shared" si="2"/>
        <v>0</v>
      </c>
      <c r="G84" s="9">
        <f t="shared" si="3"/>
        <v>1</v>
      </c>
      <c r="H84" s="9">
        <v>50672</v>
      </c>
      <c r="I84" s="9">
        <v>4</v>
      </c>
      <c r="J84" s="9">
        <v>79</v>
      </c>
      <c r="K84" s="9">
        <v>31</v>
      </c>
      <c r="L84" s="10">
        <v>76093.357590636122</v>
      </c>
    </row>
    <row r="85" spans="1:12" ht="15.75" customHeight="1" x14ac:dyDescent="0.3">
      <c r="A85" s="8" t="s">
        <v>9</v>
      </c>
      <c r="B85" s="9" t="s">
        <v>13</v>
      </c>
      <c r="C85" s="9" t="s">
        <v>11</v>
      </c>
      <c r="D85" s="9">
        <f t="shared" si="0"/>
        <v>1</v>
      </c>
      <c r="E85" s="9">
        <f t="shared" si="1"/>
        <v>0</v>
      </c>
      <c r="F85" s="9">
        <f t="shared" si="2"/>
        <v>0</v>
      </c>
      <c r="G85" s="9">
        <f t="shared" si="3"/>
        <v>0</v>
      </c>
      <c r="H85" s="9">
        <v>68071</v>
      </c>
      <c r="I85" s="9">
        <v>1</v>
      </c>
      <c r="J85" s="9">
        <v>70</v>
      </c>
      <c r="K85" s="9">
        <v>45</v>
      </c>
      <c r="L85" s="10">
        <v>81430.492931870103</v>
      </c>
    </row>
    <row r="86" spans="1:12" ht="15.75" customHeight="1" x14ac:dyDescent="0.3">
      <c r="A86" s="8" t="s">
        <v>12</v>
      </c>
      <c r="B86" s="9" t="s">
        <v>10</v>
      </c>
      <c r="C86" s="9" t="s">
        <v>14</v>
      </c>
      <c r="D86" s="9">
        <f t="shared" si="0"/>
        <v>0</v>
      </c>
      <c r="E86" s="9">
        <f t="shared" si="1"/>
        <v>1</v>
      </c>
      <c r="F86" s="9">
        <f t="shared" si="2"/>
        <v>1</v>
      </c>
      <c r="G86" s="9">
        <f t="shared" si="3"/>
        <v>1</v>
      </c>
      <c r="H86" s="9">
        <v>58815</v>
      </c>
      <c r="I86" s="9">
        <v>4</v>
      </c>
      <c r="J86" s="9">
        <v>71</v>
      </c>
      <c r="K86" s="9">
        <v>22</v>
      </c>
      <c r="L86" s="10">
        <v>106165.07741251586</v>
      </c>
    </row>
    <row r="87" spans="1:12" ht="15.75" customHeight="1" x14ac:dyDescent="0.3">
      <c r="A87" s="8" t="s">
        <v>15</v>
      </c>
      <c r="B87" s="9" t="s">
        <v>13</v>
      </c>
      <c r="C87" s="9" t="s">
        <v>11</v>
      </c>
      <c r="D87" s="9">
        <f t="shared" si="0"/>
        <v>0</v>
      </c>
      <c r="E87" s="9">
        <f t="shared" si="1"/>
        <v>0</v>
      </c>
      <c r="F87" s="9">
        <f t="shared" si="2"/>
        <v>0</v>
      </c>
      <c r="G87" s="9">
        <f t="shared" si="3"/>
        <v>0</v>
      </c>
      <c r="H87" s="9">
        <v>62493</v>
      </c>
      <c r="I87" s="9">
        <v>3</v>
      </c>
      <c r="J87" s="9">
        <v>74</v>
      </c>
      <c r="K87" s="9">
        <v>48</v>
      </c>
      <c r="L87" s="10">
        <v>67374.71261040667</v>
      </c>
    </row>
    <row r="88" spans="1:12" ht="15.75" customHeight="1" x14ac:dyDescent="0.3">
      <c r="A88" s="8" t="s">
        <v>9</v>
      </c>
      <c r="B88" s="9" t="s">
        <v>10</v>
      </c>
      <c r="C88" s="9" t="s">
        <v>11</v>
      </c>
      <c r="D88" s="9">
        <f t="shared" si="0"/>
        <v>1</v>
      </c>
      <c r="E88" s="9">
        <f t="shared" si="1"/>
        <v>0</v>
      </c>
      <c r="F88" s="9">
        <f t="shared" si="2"/>
        <v>1</v>
      </c>
      <c r="G88" s="9">
        <f t="shared" si="3"/>
        <v>0</v>
      </c>
      <c r="H88" s="9">
        <v>60182</v>
      </c>
      <c r="I88" s="9">
        <v>4</v>
      </c>
      <c r="J88" s="9">
        <v>59</v>
      </c>
      <c r="K88" s="9">
        <v>37</v>
      </c>
      <c r="L88" s="10">
        <v>103574.44993849478</v>
      </c>
    </row>
    <row r="89" spans="1:12" ht="15.75" customHeight="1" x14ac:dyDescent="0.3">
      <c r="A89" s="8" t="s">
        <v>15</v>
      </c>
      <c r="B89" s="9" t="s">
        <v>10</v>
      </c>
      <c r="C89" s="9" t="s">
        <v>14</v>
      </c>
      <c r="D89" s="9">
        <f t="shared" si="0"/>
        <v>0</v>
      </c>
      <c r="E89" s="9">
        <f t="shared" si="1"/>
        <v>0</v>
      </c>
      <c r="F89" s="9">
        <f t="shared" si="2"/>
        <v>1</v>
      </c>
      <c r="G89" s="9">
        <f t="shared" si="3"/>
        <v>1</v>
      </c>
      <c r="H89" s="9">
        <v>42941</v>
      </c>
      <c r="I89" s="9">
        <v>1</v>
      </c>
      <c r="J89" s="9">
        <v>49</v>
      </c>
      <c r="K89" s="9">
        <v>45</v>
      </c>
      <c r="L89" s="10">
        <v>74191.430264816168</v>
      </c>
    </row>
    <row r="90" spans="1:12" ht="15.75" customHeight="1" x14ac:dyDescent="0.3">
      <c r="A90" s="8" t="s">
        <v>15</v>
      </c>
      <c r="B90" s="9" t="s">
        <v>10</v>
      </c>
      <c r="C90" s="9" t="s">
        <v>11</v>
      </c>
      <c r="D90" s="9">
        <f t="shared" si="0"/>
        <v>0</v>
      </c>
      <c r="E90" s="9">
        <f t="shared" si="1"/>
        <v>0</v>
      </c>
      <c r="F90" s="9">
        <f t="shared" si="2"/>
        <v>1</v>
      </c>
      <c r="G90" s="9">
        <f t="shared" si="3"/>
        <v>0</v>
      </c>
      <c r="H90" s="9">
        <v>55505</v>
      </c>
      <c r="I90" s="9">
        <v>2</v>
      </c>
      <c r="J90" s="9">
        <v>40</v>
      </c>
      <c r="K90" s="9">
        <v>57</v>
      </c>
      <c r="L90" s="10">
        <v>100887.84757840673</v>
      </c>
    </row>
    <row r="91" spans="1:12" ht="15.75" customHeight="1" x14ac:dyDescent="0.3">
      <c r="A91" s="8" t="s">
        <v>9</v>
      </c>
      <c r="B91" s="9" t="s">
        <v>13</v>
      </c>
      <c r="C91" s="9" t="s">
        <v>11</v>
      </c>
      <c r="D91" s="9">
        <f t="shared" si="0"/>
        <v>1</v>
      </c>
      <c r="E91" s="9">
        <f t="shared" si="1"/>
        <v>0</v>
      </c>
      <c r="F91" s="9">
        <f t="shared" si="2"/>
        <v>0</v>
      </c>
      <c r="G91" s="9">
        <f t="shared" si="3"/>
        <v>0</v>
      </c>
      <c r="H91" s="9">
        <v>54114</v>
      </c>
      <c r="I91" s="9">
        <v>3</v>
      </c>
      <c r="J91" s="9">
        <v>82</v>
      </c>
      <c r="K91" s="9">
        <v>56</v>
      </c>
      <c r="L91" s="10">
        <v>78715.159605104331</v>
      </c>
    </row>
    <row r="92" spans="1:12" ht="15.75" customHeight="1" x14ac:dyDescent="0.3">
      <c r="A92" s="8" t="s">
        <v>15</v>
      </c>
      <c r="B92" s="9" t="s">
        <v>13</v>
      </c>
      <c r="C92" s="9" t="s">
        <v>11</v>
      </c>
      <c r="D92" s="9">
        <f t="shared" si="0"/>
        <v>0</v>
      </c>
      <c r="E92" s="9">
        <f t="shared" si="1"/>
        <v>0</v>
      </c>
      <c r="F92" s="9">
        <f t="shared" si="2"/>
        <v>0</v>
      </c>
      <c r="G92" s="9">
        <f t="shared" si="3"/>
        <v>0</v>
      </c>
      <c r="H92" s="9">
        <v>57670</v>
      </c>
      <c r="I92" s="9">
        <v>1</v>
      </c>
      <c r="J92" s="9">
        <v>41</v>
      </c>
      <c r="K92" s="9">
        <v>46</v>
      </c>
      <c r="L92" s="10">
        <v>70686.705281462375</v>
      </c>
    </row>
    <row r="93" spans="1:12" ht="15.75" customHeight="1" x14ac:dyDescent="0.3">
      <c r="A93" s="8" t="s">
        <v>15</v>
      </c>
      <c r="B93" s="9" t="s">
        <v>13</v>
      </c>
      <c r="C93" s="9" t="s">
        <v>11</v>
      </c>
      <c r="D93" s="9">
        <f t="shared" si="0"/>
        <v>0</v>
      </c>
      <c r="E93" s="9">
        <f t="shared" si="1"/>
        <v>0</v>
      </c>
      <c r="F93" s="9">
        <f t="shared" si="2"/>
        <v>0</v>
      </c>
      <c r="G93" s="9">
        <f t="shared" si="3"/>
        <v>0</v>
      </c>
      <c r="H93" s="9">
        <v>54361</v>
      </c>
      <c r="I93" s="9">
        <v>2</v>
      </c>
      <c r="J93" s="9">
        <v>68</v>
      </c>
      <c r="K93" s="9">
        <v>55</v>
      </c>
      <c r="L93" s="10">
        <v>73231.752588692965</v>
      </c>
    </row>
    <row r="94" spans="1:12" ht="15.75" customHeight="1" x14ac:dyDescent="0.3">
      <c r="A94" s="8" t="s">
        <v>12</v>
      </c>
      <c r="B94" s="9" t="s">
        <v>13</v>
      </c>
      <c r="C94" s="9" t="s">
        <v>11</v>
      </c>
      <c r="D94" s="9">
        <f t="shared" si="0"/>
        <v>0</v>
      </c>
      <c r="E94" s="9">
        <f t="shared" si="1"/>
        <v>1</v>
      </c>
      <c r="F94" s="9">
        <f t="shared" si="2"/>
        <v>0</v>
      </c>
      <c r="G94" s="9">
        <f t="shared" si="3"/>
        <v>0</v>
      </c>
      <c r="H94" s="9">
        <v>67083</v>
      </c>
      <c r="I94" s="9">
        <v>4</v>
      </c>
      <c r="J94" s="9">
        <v>39</v>
      </c>
      <c r="K94" s="9">
        <v>21</v>
      </c>
      <c r="L94" s="10">
        <v>66296.731839890708</v>
      </c>
    </row>
    <row r="95" spans="1:12" ht="15.75" customHeight="1" x14ac:dyDescent="0.3">
      <c r="A95" s="8" t="s">
        <v>15</v>
      </c>
      <c r="B95" s="9" t="s">
        <v>13</v>
      </c>
      <c r="C95" s="9" t="s">
        <v>11</v>
      </c>
      <c r="D95" s="9">
        <f t="shared" si="0"/>
        <v>0</v>
      </c>
      <c r="E95" s="9">
        <f t="shared" si="1"/>
        <v>0</v>
      </c>
      <c r="F95" s="9">
        <f t="shared" si="2"/>
        <v>0</v>
      </c>
      <c r="G95" s="9">
        <f t="shared" si="3"/>
        <v>0</v>
      </c>
      <c r="H95" s="9">
        <v>52483</v>
      </c>
      <c r="I95" s="9">
        <v>2</v>
      </c>
      <c r="J95" s="9">
        <v>65</v>
      </c>
      <c r="K95" s="9">
        <v>53</v>
      </c>
      <c r="L95" s="10">
        <v>71738.232735638812</v>
      </c>
    </row>
    <row r="96" spans="1:12" ht="15.75" customHeight="1" x14ac:dyDescent="0.3">
      <c r="A96" s="8" t="s">
        <v>9</v>
      </c>
      <c r="B96" s="9" t="s">
        <v>10</v>
      </c>
      <c r="C96" s="9" t="s">
        <v>14</v>
      </c>
      <c r="D96" s="9">
        <f t="shared" si="0"/>
        <v>1</v>
      </c>
      <c r="E96" s="9">
        <f t="shared" si="1"/>
        <v>0</v>
      </c>
      <c r="F96" s="9">
        <f t="shared" si="2"/>
        <v>1</v>
      </c>
      <c r="G96" s="9">
        <f t="shared" si="3"/>
        <v>1</v>
      </c>
      <c r="H96" s="9">
        <v>55581</v>
      </c>
      <c r="I96" s="9">
        <v>4</v>
      </c>
      <c r="J96" s="9">
        <v>49</v>
      </c>
      <c r="K96" s="9">
        <v>59</v>
      </c>
      <c r="L96" s="10">
        <v>99551.338839280943</v>
      </c>
    </row>
    <row r="97" spans="1:12" ht="15.75" customHeight="1" x14ac:dyDescent="0.3">
      <c r="A97" s="8" t="s">
        <v>15</v>
      </c>
      <c r="B97" s="9" t="s">
        <v>13</v>
      </c>
      <c r="C97" s="9" t="s">
        <v>14</v>
      </c>
      <c r="D97" s="9">
        <f t="shared" si="0"/>
        <v>0</v>
      </c>
      <c r="E97" s="9">
        <f t="shared" si="1"/>
        <v>0</v>
      </c>
      <c r="F97" s="9">
        <f t="shared" si="2"/>
        <v>0</v>
      </c>
      <c r="G97" s="9">
        <f t="shared" si="3"/>
        <v>1</v>
      </c>
      <c r="H97" s="9">
        <v>62243</v>
      </c>
      <c r="I97" s="9">
        <v>1</v>
      </c>
      <c r="J97" s="9">
        <v>41</v>
      </c>
      <c r="K97" s="9">
        <v>35</v>
      </c>
      <c r="L97" s="10">
        <v>75903.415050815049</v>
      </c>
    </row>
    <row r="98" spans="1:12" ht="15.75" customHeight="1" x14ac:dyDescent="0.3">
      <c r="A98" s="8" t="s">
        <v>9</v>
      </c>
      <c r="B98" s="9" t="s">
        <v>10</v>
      </c>
      <c r="C98" s="9" t="s">
        <v>11</v>
      </c>
      <c r="D98" s="9">
        <f t="shared" si="0"/>
        <v>1</v>
      </c>
      <c r="E98" s="9">
        <f t="shared" si="1"/>
        <v>0</v>
      </c>
      <c r="F98" s="9">
        <f t="shared" si="2"/>
        <v>1</v>
      </c>
      <c r="G98" s="9">
        <f t="shared" si="3"/>
        <v>0</v>
      </c>
      <c r="H98" s="9">
        <v>59293</v>
      </c>
      <c r="I98" s="9">
        <v>1</v>
      </c>
      <c r="J98" s="9">
        <v>81</v>
      </c>
      <c r="K98" s="9">
        <v>64</v>
      </c>
      <c r="L98" s="10">
        <v>105308.78448843579</v>
      </c>
    </row>
    <row r="99" spans="1:12" ht="15.75" customHeight="1" x14ac:dyDescent="0.3">
      <c r="A99" s="8" t="s">
        <v>12</v>
      </c>
      <c r="B99" s="9" t="s">
        <v>13</v>
      </c>
      <c r="C99" s="9" t="s">
        <v>11</v>
      </c>
      <c r="D99" s="9">
        <f t="shared" si="0"/>
        <v>0</v>
      </c>
      <c r="E99" s="9">
        <f t="shared" si="1"/>
        <v>1</v>
      </c>
      <c r="F99" s="9">
        <f t="shared" si="2"/>
        <v>0</v>
      </c>
      <c r="G99" s="9">
        <f t="shared" si="3"/>
        <v>0</v>
      </c>
      <c r="H99" s="9">
        <v>59707</v>
      </c>
      <c r="I99" s="9">
        <v>3</v>
      </c>
      <c r="J99" s="9">
        <v>70</v>
      </c>
      <c r="K99" s="9">
        <v>28</v>
      </c>
      <c r="L99" s="10">
        <v>56003.611672272629</v>
      </c>
    </row>
    <row r="100" spans="1:12" ht="15.75" customHeight="1" x14ac:dyDescent="0.3">
      <c r="A100" s="8" t="s">
        <v>9</v>
      </c>
      <c r="B100" s="9" t="s">
        <v>13</v>
      </c>
      <c r="C100" s="9" t="s">
        <v>11</v>
      </c>
      <c r="D100" s="9">
        <f t="shared" si="0"/>
        <v>1</v>
      </c>
      <c r="E100" s="9">
        <f t="shared" si="1"/>
        <v>0</v>
      </c>
      <c r="F100" s="9">
        <f t="shared" si="2"/>
        <v>0</v>
      </c>
      <c r="G100" s="9">
        <f t="shared" si="3"/>
        <v>0</v>
      </c>
      <c r="H100" s="9">
        <v>57726</v>
      </c>
      <c r="I100" s="9">
        <v>4</v>
      </c>
      <c r="J100" s="9">
        <v>84</v>
      </c>
      <c r="K100" s="9">
        <v>54</v>
      </c>
      <c r="L100" s="10">
        <v>68673.290908068695</v>
      </c>
    </row>
    <row r="101" spans="1:12" ht="15.75" customHeight="1" x14ac:dyDescent="0.3">
      <c r="A101" s="8" t="s">
        <v>12</v>
      </c>
      <c r="B101" s="9" t="s">
        <v>13</v>
      </c>
      <c r="C101" s="9" t="s">
        <v>14</v>
      </c>
      <c r="D101" s="9">
        <f t="shared" si="0"/>
        <v>0</v>
      </c>
      <c r="E101" s="9">
        <f t="shared" si="1"/>
        <v>1</v>
      </c>
      <c r="F101" s="9">
        <f t="shared" si="2"/>
        <v>0</v>
      </c>
      <c r="G101" s="9">
        <f t="shared" si="3"/>
        <v>1</v>
      </c>
      <c r="H101" s="9">
        <v>58401</v>
      </c>
      <c r="I101" s="9">
        <v>4</v>
      </c>
      <c r="J101" s="9">
        <v>45</v>
      </c>
      <c r="K101" s="9">
        <v>55</v>
      </c>
      <c r="L101" s="10">
        <v>76028.502253713799</v>
      </c>
    </row>
    <row r="102" spans="1:12" ht="15.75" customHeight="1" x14ac:dyDescent="0.3">
      <c r="A102" s="8" t="s">
        <v>9</v>
      </c>
      <c r="B102" s="9" t="s">
        <v>10</v>
      </c>
      <c r="C102" s="9" t="s">
        <v>14</v>
      </c>
      <c r="D102" s="9">
        <f t="shared" si="0"/>
        <v>1</v>
      </c>
      <c r="E102" s="9">
        <f t="shared" si="1"/>
        <v>0</v>
      </c>
      <c r="F102" s="9">
        <f t="shared" si="2"/>
        <v>1</v>
      </c>
      <c r="G102" s="9">
        <f t="shared" si="3"/>
        <v>1</v>
      </c>
      <c r="H102" s="9">
        <v>41228</v>
      </c>
      <c r="I102" s="9">
        <v>2</v>
      </c>
      <c r="J102" s="9">
        <v>64</v>
      </c>
      <c r="K102" s="9">
        <v>56</v>
      </c>
      <c r="L102" s="10">
        <v>87418.050450489653</v>
      </c>
    </row>
    <row r="103" spans="1:12" ht="15.75" customHeight="1" x14ac:dyDescent="0.3">
      <c r="A103" s="8" t="s">
        <v>9</v>
      </c>
      <c r="B103" s="9" t="s">
        <v>10</v>
      </c>
      <c r="C103" s="9" t="s">
        <v>14</v>
      </c>
      <c r="D103" s="9">
        <f t="shared" si="0"/>
        <v>1</v>
      </c>
      <c r="E103" s="9">
        <f t="shared" si="1"/>
        <v>0</v>
      </c>
      <c r="F103" s="9">
        <f t="shared" si="2"/>
        <v>1</v>
      </c>
      <c r="G103" s="9">
        <f t="shared" si="3"/>
        <v>1</v>
      </c>
      <c r="H103" s="9">
        <v>40945</v>
      </c>
      <c r="I103" s="9">
        <v>1</v>
      </c>
      <c r="J103" s="9">
        <v>46</v>
      </c>
      <c r="K103" s="9">
        <v>38</v>
      </c>
      <c r="L103" s="10">
        <v>74984.020654244494</v>
      </c>
    </row>
    <row r="104" spans="1:12" ht="15.75" customHeight="1" x14ac:dyDescent="0.3">
      <c r="A104" s="8" t="s">
        <v>9</v>
      </c>
      <c r="B104" s="9" t="s">
        <v>13</v>
      </c>
      <c r="C104" s="9" t="s">
        <v>11</v>
      </c>
      <c r="D104" s="9">
        <f t="shared" si="0"/>
        <v>1</v>
      </c>
      <c r="E104" s="9">
        <f t="shared" si="1"/>
        <v>0</v>
      </c>
      <c r="F104" s="9">
        <f t="shared" si="2"/>
        <v>0</v>
      </c>
      <c r="G104" s="9">
        <f t="shared" si="3"/>
        <v>0</v>
      </c>
      <c r="H104" s="9">
        <v>54794</v>
      </c>
      <c r="I104" s="9">
        <v>4</v>
      </c>
      <c r="J104" s="9">
        <v>47</v>
      </c>
      <c r="K104" s="9">
        <v>41</v>
      </c>
      <c r="L104" s="10">
        <v>66591.292722995204</v>
      </c>
    </row>
    <row r="105" spans="1:12" ht="15.75" customHeight="1" x14ac:dyDescent="0.3">
      <c r="A105" s="8" t="s">
        <v>9</v>
      </c>
      <c r="B105" s="9" t="s">
        <v>13</v>
      </c>
      <c r="C105" s="9" t="s">
        <v>14</v>
      </c>
      <c r="D105" s="9">
        <f t="shared" si="0"/>
        <v>1</v>
      </c>
      <c r="E105" s="9">
        <f t="shared" si="1"/>
        <v>0</v>
      </c>
      <c r="F105" s="9">
        <f t="shared" si="2"/>
        <v>0</v>
      </c>
      <c r="G105" s="9">
        <f t="shared" si="3"/>
        <v>1</v>
      </c>
      <c r="H105" s="9">
        <v>51692</v>
      </c>
      <c r="I105" s="9">
        <v>2</v>
      </c>
      <c r="J105" s="9">
        <v>57</v>
      </c>
      <c r="K105" s="9">
        <v>30</v>
      </c>
      <c r="L105" s="10">
        <v>72088.044320545989</v>
      </c>
    </row>
    <row r="106" spans="1:12" ht="15.75" customHeight="1" x14ac:dyDescent="0.3">
      <c r="A106" s="8" t="s">
        <v>9</v>
      </c>
      <c r="B106" s="9" t="s">
        <v>13</v>
      </c>
      <c r="C106" s="9" t="s">
        <v>11</v>
      </c>
      <c r="D106" s="9">
        <f t="shared" si="0"/>
        <v>1</v>
      </c>
      <c r="E106" s="9">
        <f t="shared" si="1"/>
        <v>0</v>
      </c>
      <c r="F106" s="9">
        <f t="shared" si="2"/>
        <v>0</v>
      </c>
      <c r="G106" s="9">
        <f t="shared" si="3"/>
        <v>0</v>
      </c>
      <c r="H106" s="9">
        <v>52305</v>
      </c>
      <c r="I106" s="9">
        <v>1</v>
      </c>
      <c r="J106" s="9">
        <v>35</v>
      </c>
      <c r="K106" s="9">
        <v>18</v>
      </c>
      <c r="L106" s="10">
        <v>78521.167944069268</v>
      </c>
    </row>
    <row r="107" spans="1:12" ht="15.75" customHeight="1" x14ac:dyDescent="0.3">
      <c r="A107" s="8" t="s">
        <v>12</v>
      </c>
      <c r="B107" s="9" t="s">
        <v>10</v>
      </c>
      <c r="C107" s="9" t="s">
        <v>11</v>
      </c>
      <c r="D107" s="9">
        <f t="shared" si="0"/>
        <v>0</v>
      </c>
      <c r="E107" s="9">
        <f t="shared" si="1"/>
        <v>1</v>
      </c>
      <c r="F107" s="9">
        <f t="shared" si="2"/>
        <v>1</v>
      </c>
      <c r="G107" s="9">
        <f t="shared" si="3"/>
        <v>0</v>
      </c>
      <c r="H107" s="9">
        <v>56680</v>
      </c>
      <c r="I107" s="9">
        <v>4</v>
      </c>
      <c r="J107" s="9">
        <v>63</v>
      </c>
      <c r="K107" s="9">
        <v>61</v>
      </c>
      <c r="L107" s="10">
        <v>85688.721703719333</v>
      </c>
    </row>
    <row r="108" spans="1:12" ht="15.75" customHeight="1" x14ac:dyDescent="0.3">
      <c r="A108" s="8" t="s">
        <v>9</v>
      </c>
      <c r="B108" s="9" t="s">
        <v>13</v>
      </c>
      <c r="C108" s="9" t="s">
        <v>11</v>
      </c>
      <c r="D108" s="9">
        <f t="shared" si="0"/>
        <v>1</v>
      </c>
      <c r="E108" s="9">
        <f t="shared" si="1"/>
        <v>0</v>
      </c>
      <c r="F108" s="9">
        <f t="shared" si="2"/>
        <v>0</v>
      </c>
      <c r="G108" s="9">
        <f t="shared" si="3"/>
        <v>0</v>
      </c>
      <c r="H108" s="9">
        <v>52300</v>
      </c>
      <c r="I108" s="9">
        <v>4</v>
      </c>
      <c r="J108" s="9">
        <v>52</v>
      </c>
      <c r="K108" s="9">
        <v>34</v>
      </c>
      <c r="L108" s="10">
        <v>66657.862160338846</v>
      </c>
    </row>
    <row r="109" spans="1:12" ht="15.75" customHeight="1" x14ac:dyDescent="0.3">
      <c r="A109" s="8" t="s">
        <v>15</v>
      </c>
      <c r="B109" s="9" t="s">
        <v>10</v>
      </c>
      <c r="C109" s="9" t="s">
        <v>14</v>
      </c>
      <c r="D109" s="9">
        <f t="shared" si="0"/>
        <v>0</v>
      </c>
      <c r="E109" s="9">
        <f t="shared" si="1"/>
        <v>0</v>
      </c>
      <c r="F109" s="9">
        <f t="shared" si="2"/>
        <v>1</v>
      </c>
      <c r="G109" s="9">
        <f t="shared" si="3"/>
        <v>1</v>
      </c>
      <c r="H109" s="9">
        <v>56710</v>
      </c>
      <c r="I109" s="9">
        <v>2</v>
      </c>
      <c r="J109" s="9">
        <v>47</v>
      </c>
      <c r="K109" s="9">
        <v>20</v>
      </c>
      <c r="L109" s="10">
        <v>67879.015814680344</v>
      </c>
    </row>
    <row r="110" spans="1:12" ht="15.75" customHeight="1" x14ac:dyDescent="0.3">
      <c r="A110" s="8" t="s">
        <v>9</v>
      </c>
      <c r="B110" s="9" t="s">
        <v>13</v>
      </c>
      <c r="C110" s="9" t="s">
        <v>11</v>
      </c>
      <c r="D110" s="9">
        <f t="shared" si="0"/>
        <v>1</v>
      </c>
      <c r="E110" s="9">
        <f t="shared" si="1"/>
        <v>0</v>
      </c>
      <c r="F110" s="9">
        <f t="shared" si="2"/>
        <v>0</v>
      </c>
      <c r="G110" s="9">
        <f t="shared" si="3"/>
        <v>0</v>
      </c>
      <c r="H110" s="9">
        <v>51351</v>
      </c>
      <c r="I110" s="9">
        <v>1</v>
      </c>
      <c r="J110" s="9">
        <v>69</v>
      </c>
      <c r="K110" s="9">
        <v>19</v>
      </c>
      <c r="L110" s="10">
        <v>60069.679075550572</v>
      </c>
    </row>
    <row r="111" spans="1:12" ht="15.75" customHeight="1" x14ac:dyDescent="0.3">
      <c r="A111" s="8" t="s">
        <v>15</v>
      </c>
      <c r="B111" s="9" t="s">
        <v>13</v>
      </c>
      <c r="C111" s="9" t="s">
        <v>14</v>
      </c>
      <c r="D111" s="9">
        <f t="shared" si="0"/>
        <v>0</v>
      </c>
      <c r="E111" s="9">
        <f t="shared" si="1"/>
        <v>0</v>
      </c>
      <c r="F111" s="9">
        <f t="shared" si="2"/>
        <v>0</v>
      </c>
      <c r="G111" s="9">
        <f t="shared" si="3"/>
        <v>1</v>
      </c>
      <c r="H111" s="9">
        <v>51022</v>
      </c>
      <c r="I111" s="9">
        <v>2</v>
      </c>
      <c r="J111" s="9">
        <v>55</v>
      </c>
      <c r="K111" s="9">
        <v>26</v>
      </c>
      <c r="L111" s="10">
        <v>67820.305570220371</v>
      </c>
    </row>
    <row r="112" spans="1:12" ht="15.75" customHeight="1" x14ac:dyDescent="0.3">
      <c r="A112" s="8" t="s">
        <v>12</v>
      </c>
      <c r="B112" s="9" t="s">
        <v>13</v>
      </c>
      <c r="C112" s="9" t="s">
        <v>14</v>
      </c>
      <c r="D112" s="9">
        <f t="shared" si="0"/>
        <v>0</v>
      </c>
      <c r="E112" s="9">
        <f t="shared" si="1"/>
        <v>1</v>
      </c>
      <c r="F112" s="9">
        <f t="shared" si="2"/>
        <v>0</v>
      </c>
      <c r="G112" s="9">
        <f t="shared" si="3"/>
        <v>1</v>
      </c>
      <c r="H112" s="9">
        <v>52096</v>
      </c>
      <c r="I112" s="9">
        <v>3</v>
      </c>
      <c r="J112" s="9">
        <v>37</v>
      </c>
      <c r="K112" s="9">
        <v>29</v>
      </c>
      <c r="L112" s="10">
        <v>65685.017666972984</v>
      </c>
    </row>
    <row r="113" spans="1:12" ht="15.75" customHeight="1" x14ac:dyDescent="0.3">
      <c r="A113" s="8" t="s">
        <v>12</v>
      </c>
      <c r="B113" s="9" t="s">
        <v>10</v>
      </c>
      <c r="C113" s="9" t="s">
        <v>14</v>
      </c>
      <c r="D113" s="9">
        <f t="shared" si="0"/>
        <v>0</v>
      </c>
      <c r="E113" s="9">
        <f t="shared" si="1"/>
        <v>1</v>
      </c>
      <c r="F113" s="9">
        <f t="shared" si="2"/>
        <v>1</v>
      </c>
      <c r="G113" s="9">
        <f t="shared" si="3"/>
        <v>1</v>
      </c>
      <c r="H113" s="9">
        <v>59099</v>
      </c>
      <c r="I113" s="9">
        <v>2</v>
      </c>
      <c r="J113" s="9">
        <v>67</v>
      </c>
      <c r="K113" s="9">
        <v>63</v>
      </c>
      <c r="L113" s="10">
        <v>103305.29586882479</v>
      </c>
    </row>
    <row r="114" spans="1:12" ht="15.75" customHeight="1" x14ac:dyDescent="0.3">
      <c r="A114" s="8" t="s">
        <v>15</v>
      </c>
      <c r="B114" s="9" t="s">
        <v>13</v>
      </c>
      <c r="C114" s="9" t="s">
        <v>14</v>
      </c>
      <c r="D114" s="9">
        <f t="shared" si="0"/>
        <v>0</v>
      </c>
      <c r="E114" s="9">
        <f t="shared" si="1"/>
        <v>0</v>
      </c>
      <c r="F114" s="9">
        <f t="shared" si="2"/>
        <v>0</v>
      </c>
      <c r="G114" s="9">
        <f t="shared" si="3"/>
        <v>1</v>
      </c>
      <c r="H114" s="9">
        <v>57677</v>
      </c>
      <c r="I114" s="9">
        <v>4</v>
      </c>
      <c r="J114" s="9">
        <v>77</v>
      </c>
      <c r="K114" s="9">
        <v>54</v>
      </c>
      <c r="L114" s="10">
        <v>76671.694021503135</v>
      </c>
    </row>
    <row r="115" spans="1:12" ht="15.75" customHeight="1" x14ac:dyDescent="0.3">
      <c r="A115" s="8" t="s">
        <v>9</v>
      </c>
      <c r="B115" s="9" t="s">
        <v>13</v>
      </c>
      <c r="C115" s="9" t="s">
        <v>11</v>
      </c>
      <c r="D115" s="9">
        <f t="shared" si="0"/>
        <v>1</v>
      </c>
      <c r="E115" s="9">
        <f t="shared" si="1"/>
        <v>0</v>
      </c>
      <c r="F115" s="9">
        <f t="shared" si="2"/>
        <v>0</v>
      </c>
      <c r="G115" s="9">
        <f t="shared" si="3"/>
        <v>0</v>
      </c>
      <c r="H115" s="9">
        <v>59343</v>
      </c>
      <c r="I115" s="9">
        <v>3</v>
      </c>
      <c r="J115" s="9">
        <v>85</v>
      </c>
      <c r="K115" s="9">
        <v>55</v>
      </c>
      <c r="L115" s="10">
        <v>76577.986395167405</v>
      </c>
    </row>
    <row r="116" spans="1:12" ht="15.75" customHeight="1" x14ac:dyDescent="0.3">
      <c r="A116" s="8" t="s">
        <v>9</v>
      </c>
      <c r="B116" s="9" t="s">
        <v>13</v>
      </c>
      <c r="C116" s="9" t="s">
        <v>14</v>
      </c>
      <c r="D116" s="9">
        <f t="shared" si="0"/>
        <v>1</v>
      </c>
      <c r="E116" s="9">
        <f t="shared" si="1"/>
        <v>0</v>
      </c>
      <c r="F116" s="9">
        <f t="shared" si="2"/>
        <v>0</v>
      </c>
      <c r="G116" s="9">
        <f t="shared" si="3"/>
        <v>1</v>
      </c>
      <c r="H116" s="9">
        <v>54767</v>
      </c>
      <c r="I116" s="9">
        <v>1</v>
      </c>
      <c r="J116" s="9">
        <v>35</v>
      </c>
      <c r="K116" s="9">
        <v>37</v>
      </c>
      <c r="L116" s="10">
        <v>66693.97510330868</v>
      </c>
    </row>
    <row r="117" spans="1:12" ht="15.75" customHeight="1" x14ac:dyDescent="0.3">
      <c r="A117" s="8" t="s">
        <v>15</v>
      </c>
      <c r="B117" s="9" t="s">
        <v>13</v>
      </c>
      <c r="C117" s="9" t="s">
        <v>11</v>
      </c>
      <c r="D117" s="9">
        <f t="shared" si="0"/>
        <v>0</v>
      </c>
      <c r="E117" s="9">
        <f t="shared" si="1"/>
        <v>0</v>
      </c>
      <c r="F117" s="9">
        <f t="shared" si="2"/>
        <v>0</v>
      </c>
      <c r="G117" s="9">
        <f t="shared" si="3"/>
        <v>0</v>
      </c>
      <c r="H117" s="9">
        <v>60869</v>
      </c>
      <c r="I117" s="9">
        <v>1</v>
      </c>
      <c r="J117" s="9">
        <v>77</v>
      </c>
      <c r="K117" s="9">
        <v>21</v>
      </c>
      <c r="L117" s="10">
        <v>60125.968171439381</v>
      </c>
    </row>
    <row r="118" spans="1:12" ht="15.75" customHeight="1" x14ac:dyDescent="0.3">
      <c r="A118" s="8" t="s">
        <v>9</v>
      </c>
      <c r="B118" s="9" t="s">
        <v>13</v>
      </c>
      <c r="C118" s="9" t="s">
        <v>14</v>
      </c>
      <c r="D118" s="9">
        <f t="shared" si="0"/>
        <v>1</v>
      </c>
      <c r="E118" s="9">
        <f t="shared" si="1"/>
        <v>0</v>
      </c>
      <c r="F118" s="9">
        <f t="shared" si="2"/>
        <v>0</v>
      </c>
      <c r="G118" s="9">
        <f t="shared" si="3"/>
        <v>1</v>
      </c>
      <c r="H118" s="9">
        <v>53949</v>
      </c>
      <c r="I118" s="9">
        <v>4</v>
      </c>
      <c r="J118" s="9">
        <v>81</v>
      </c>
      <c r="K118" s="9">
        <v>52</v>
      </c>
      <c r="L118" s="10">
        <v>80042.110834096704</v>
      </c>
    </row>
    <row r="119" spans="1:12" ht="15.75" customHeight="1" x14ac:dyDescent="0.3">
      <c r="A119" s="8" t="s">
        <v>9</v>
      </c>
      <c r="B119" s="9" t="s">
        <v>13</v>
      </c>
      <c r="C119" s="9" t="s">
        <v>14</v>
      </c>
      <c r="D119" s="9">
        <f t="shared" si="0"/>
        <v>1</v>
      </c>
      <c r="E119" s="9">
        <f t="shared" si="1"/>
        <v>0</v>
      </c>
      <c r="F119" s="9">
        <f t="shared" si="2"/>
        <v>0</v>
      </c>
      <c r="G119" s="9">
        <f t="shared" si="3"/>
        <v>1</v>
      </c>
      <c r="H119" s="9">
        <v>48707</v>
      </c>
      <c r="I119" s="9">
        <v>4</v>
      </c>
      <c r="J119" s="9">
        <v>77</v>
      </c>
      <c r="K119" s="9">
        <v>60</v>
      </c>
      <c r="L119" s="10">
        <v>97106.105445997702</v>
      </c>
    </row>
    <row r="120" spans="1:12" ht="15.75" customHeight="1" x14ac:dyDescent="0.3">
      <c r="A120" s="8" t="s">
        <v>12</v>
      </c>
      <c r="B120" s="9" t="s">
        <v>13</v>
      </c>
      <c r="C120" s="9" t="s">
        <v>14</v>
      </c>
      <c r="D120" s="9">
        <f t="shared" si="0"/>
        <v>0</v>
      </c>
      <c r="E120" s="9">
        <f t="shared" si="1"/>
        <v>1</v>
      </c>
      <c r="F120" s="9">
        <f t="shared" si="2"/>
        <v>0</v>
      </c>
      <c r="G120" s="9">
        <f t="shared" si="3"/>
        <v>1</v>
      </c>
      <c r="H120" s="9">
        <v>77911</v>
      </c>
      <c r="I120" s="9">
        <v>1</v>
      </c>
      <c r="J120" s="9">
        <v>50</v>
      </c>
      <c r="K120" s="9">
        <v>58</v>
      </c>
      <c r="L120" s="10">
        <v>87831.616977307276</v>
      </c>
    </row>
    <row r="121" spans="1:12" ht="15.75" customHeight="1" x14ac:dyDescent="0.3">
      <c r="A121" s="8" t="s">
        <v>12</v>
      </c>
      <c r="B121" s="9" t="s">
        <v>10</v>
      </c>
      <c r="C121" s="9" t="s">
        <v>11</v>
      </c>
      <c r="D121" s="9">
        <f t="shared" si="0"/>
        <v>0</v>
      </c>
      <c r="E121" s="9">
        <f t="shared" si="1"/>
        <v>1</v>
      </c>
      <c r="F121" s="9">
        <f t="shared" si="2"/>
        <v>1</v>
      </c>
      <c r="G121" s="9">
        <f t="shared" si="3"/>
        <v>0</v>
      </c>
      <c r="H121" s="9">
        <v>54183</v>
      </c>
      <c r="I121" s="9">
        <v>1</v>
      </c>
      <c r="J121" s="9">
        <v>40</v>
      </c>
      <c r="K121" s="9">
        <v>29</v>
      </c>
      <c r="L121" s="10">
        <v>70630.947326082314</v>
      </c>
    </row>
    <row r="122" spans="1:12" ht="15.75" customHeight="1" x14ac:dyDescent="0.3">
      <c r="A122" s="8" t="s">
        <v>12</v>
      </c>
      <c r="B122" s="9" t="s">
        <v>13</v>
      </c>
      <c r="C122" s="9" t="s">
        <v>11</v>
      </c>
      <c r="D122" s="9">
        <f t="shared" si="0"/>
        <v>0</v>
      </c>
      <c r="E122" s="9">
        <f t="shared" si="1"/>
        <v>1</v>
      </c>
      <c r="F122" s="9">
        <f t="shared" si="2"/>
        <v>0</v>
      </c>
      <c r="G122" s="9">
        <f t="shared" si="3"/>
        <v>0</v>
      </c>
      <c r="H122" s="9">
        <v>51099</v>
      </c>
      <c r="I122" s="9">
        <v>3</v>
      </c>
      <c r="J122" s="9">
        <v>71</v>
      </c>
      <c r="K122" s="9">
        <v>49</v>
      </c>
      <c r="L122" s="10">
        <v>67516.626649740123</v>
      </c>
    </row>
    <row r="123" spans="1:12" ht="15.75" customHeight="1" x14ac:dyDescent="0.3">
      <c r="A123" s="8" t="s">
        <v>15</v>
      </c>
      <c r="B123" s="9" t="s">
        <v>13</v>
      </c>
      <c r="C123" s="9" t="s">
        <v>11</v>
      </c>
      <c r="D123" s="9">
        <f t="shared" si="0"/>
        <v>0</v>
      </c>
      <c r="E123" s="9">
        <f t="shared" si="1"/>
        <v>0</v>
      </c>
      <c r="F123" s="9">
        <f t="shared" si="2"/>
        <v>0</v>
      </c>
      <c r="G123" s="9">
        <f t="shared" si="3"/>
        <v>0</v>
      </c>
      <c r="H123" s="9">
        <v>51591</v>
      </c>
      <c r="I123" s="9">
        <v>1</v>
      </c>
      <c r="J123" s="9">
        <v>79</v>
      </c>
      <c r="K123" s="9">
        <v>37</v>
      </c>
      <c r="L123" s="10">
        <v>67573.29352464719</v>
      </c>
    </row>
    <row r="124" spans="1:12" ht="15.75" customHeight="1" x14ac:dyDescent="0.3">
      <c r="A124" s="8" t="s">
        <v>9</v>
      </c>
      <c r="B124" s="9" t="s">
        <v>13</v>
      </c>
      <c r="C124" s="9" t="s">
        <v>14</v>
      </c>
      <c r="D124" s="9">
        <f t="shared" si="0"/>
        <v>1</v>
      </c>
      <c r="E124" s="9">
        <f t="shared" si="1"/>
        <v>0</v>
      </c>
      <c r="F124" s="9">
        <f t="shared" si="2"/>
        <v>0</v>
      </c>
      <c r="G124" s="9">
        <f t="shared" si="3"/>
        <v>1</v>
      </c>
      <c r="H124" s="9">
        <v>61057</v>
      </c>
      <c r="I124" s="9">
        <v>1</v>
      </c>
      <c r="J124" s="9">
        <v>41</v>
      </c>
      <c r="K124" s="9">
        <v>44</v>
      </c>
      <c r="L124" s="10">
        <v>80714.78836897845</v>
      </c>
    </row>
    <row r="125" spans="1:12" ht="15.75" customHeight="1" x14ac:dyDescent="0.3">
      <c r="A125" s="8" t="s">
        <v>9</v>
      </c>
      <c r="B125" s="9" t="s">
        <v>13</v>
      </c>
      <c r="C125" s="9" t="s">
        <v>14</v>
      </c>
      <c r="D125" s="9">
        <f t="shared" si="0"/>
        <v>1</v>
      </c>
      <c r="E125" s="9">
        <f t="shared" si="1"/>
        <v>0</v>
      </c>
      <c r="F125" s="9">
        <f t="shared" si="2"/>
        <v>0</v>
      </c>
      <c r="G125" s="9">
        <f t="shared" si="3"/>
        <v>1</v>
      </c>
      <c r="H125" s="9">
        <v>48280</v>
      </c>
      <c r="I125" s="9">
        <v>4</v>
      </c>
      <c r="J125" s="9">
        <v>79</v>
      </c>
      <c r="K125" s="9">
        <v>18</v>
      </c>
      <c r="L125" s="10">
        <v>75430.511547630755</v>
      </c>
    </row>
    <row r="126" spans="1:12" ht="15.75" customHeight="1" x14ac:dyDescent="0.3">
      <c r="A126" s="8" t="s">
        <v>15</v>
      </c>
      <c r="B126" s="9" t="s">
        <v>13</v>
      </c>
      <c r="C126" s="9" t="s">
        <v>11</v>
      </c>
      <c r="D126" s="9">
        <f t="shared" si="0"/>
        <v>0</v>
      </c>
      <c r="E126" s="9">
        <f t="shared" si="1"/>
        <v>0</v>
      </c>
      <c r="F126" s="9">
        <f t="shared" si="2"/>
        <v>0</v>
      </c>
      <c r="G126" s="9">
        <f t="shared" si="3"/>
        <v>0</v>
      </c>
      <c r="H126" s="9">
        <v>57606</v>
      </c>
      <c r="I126" s="9">
        <v>4</v>
      </c>
      <c r="J126" s="9">
        <v>78</v>
      </c>
      <c r="K126" s="9">
        <v>20</v>
      </c>
      <c r="L126" s="10">
        <v>54071.787774521355</v>
      </c>
    </row>
    <row r="127" spans="1:12" ht="15.75" customHeight="1" x14ac:dyDescent="0.3">
      <c r="A127" s="8" t="s">
        <v>9</v>
      </c>
      <c r="B127" s="9" t="s">
        <v>10</v>
      </c>
      <c r="C127" s="9" t="s">
        <v>14</v>
      </c>
      <c r="D127" s="9">
        <f t="shared" si="0"/>
        <v>1</v>
      </c>
      <c r="E127" s="9">
        <f t="shared" si="1"/>
        <v>0</v>
      </c>
      <c r="F127" s="9">
        <f t="shared" si="2"/>
        <v>1</v>
      </c>
      <c r="G127" s="9">
        <f t="shared" si="3"/>
        <v>1</v>
      </c>
      <c r="H127" s="9">
        <v>55440</v>
      </c>
      <c r="I127" s="9">
        <v>4</v>
      </c>
      <c r="J127" s="9">
        <v>72</v>
      </c>
      <c r="K127" s="9">
        <v>44</v>
      </c>
      <c r="L127" s="10">
        <v>112826.26079459864</v>
      </c>
    </row>
    <row r="128" spans="1:12" ht="15.75" customHeight="1" x14ac:dyDescent="0.3">
      <c r="A128" s="8" t="s">
        <v>15</v>
      </c>
      <c r="B128" s="9" t="s">
        <v>13</v>
      </c>
      <c r="C128" s="9" t="s">
        <v>11</v>
      </c>
      <c r="D128" s="9">
        <f t="shared" si="0"/>
        <v>0</v>
      </c>
      <c r="E128" s="9">
        <f t="shared" si="1"/>
        <v>0</v>
      </c>
      <c r="F128" s="9">
        <f t="shared" si="2"/>
        <v>0</v>
      </c>
      <c r="G128" s="9">
        <f t="shared" si="3"/>
        <v>0</v>
      </c>
      <c r="H128" s="9">
        <v>54055</v>
      </c>
      <c r="I128" s="9">
        <v>1</v>
      </c>
      <c r="J128" s="9">
        <v>63</v>
      </c>
      <c r="K128" s="9">
        <v>47</v>
      </c>
      <c r="L128" s="10">
        <v>60944.331933686131</v>
      </c>
    </row>
    <row r="129" spans="1:12" ht="15.75" customHeight="1" x14ac:dyDescent="0.3">
      <c r="A129" s="8" t="s">
        <v>9</v>
      </c>
      <c r="B129" s="9" t="s">
        <v>13</v>
      </c>
      <c r="C129" s="9" t="s">
        <v>11</v>
      </c>
      <c r="D129" s="9">
        <f t="shared" si="0"/>
        <v>1</v>
      </c>
      <c r="E129" s="9">
        <f t="shared" si="1"/>
        <v>0</v>
      </c>
      <c r="F129" s="9">
        <f t="shared" si="2"/>
        <v>0</v>
      </c>
      <c r="G129" s="9">
        <f t="shared" si="3"/>
        <v>0</v>
      </c>
      <c r="H129" s="9">
        <v>49862</v>
      </c>
      <c r="I129" s="9">
        <v>3</v>
      </c>
      <c r="J129" s="9">
        <v>82</v>
      </c>
      <c r="K129" s="9">
        <v>26</v>
      </c>
      <c r="L129" s="10">
        <v>65065.524613098314</v>
      </c>
    </row>
    <row r="130" spans="1:12" ht="15.75" customHeight="1" x14ac:dyDescent="0.3">
      <c r="A130" s="8" t="s">
        <v>9</v>
      </c>
      <c r="B130" s="9" t="s">
        <v>10</v>
      </c>
      <c r="C130" s="9" t="s">
        <v>11</v>
      </c>
      <c r="D130" s="9">
        <f t="shared" si="0"/>
        <v>1</v>
      </c>
      <c r="E130" s="9">
        <f t="shared" si="1"/>
        <v>0</v>
      </c>
      <c r="F130" s="9">
        <f t="shared" si="2"/>
        <v>1</v>
      </c>
      <c r="G130" s="9">
        <f t="shared" si="3"/>
        <v>0</v>
      </c>
      <c r="H130" s="9">
        <v>56204</v>
      </c>
      <c r="I130" s="9">
        <v>2</v>
      </c>
      <c r="J130" s="9">
        <v>65</v>
      </c>
      <c r="K130" s="9">
        <v>19</v>
      </c>
      <c r="L130" s="10">
        <v>82667.774125891825</v>
      </c>
    </row>
    <row r="131" spans="1:12" ht="15.75" customHeight="1" x14ac:dyDescent="0.3">
      <c r="A131" s="8" t="s">
        <v>9</v>
      </c>
      <c r="B131" s="9" t="s">
        <v>13</v>
      </c>
      <c r="C131" s="9" t="s">
        <v>11</v>
      </c>
      <c r="D131" s="9">
        <f t="shared" si="0"/>
        <v>1</v>
      </c>
      <c r="E131" s="9">
        <f t="shared" si="1"/>
        <v>0</v>
      </c>
      <c r="F131" s="9">
        <f t="shared" si="2"/>
        <v>0</v>
      </c>
      <c r="G131" s="9">
        <f t="shared" si="3"/>
        <v>0</v>
      </c>
      <c r="H131" s="9">
        <v>65161</v>
      </c>
      <c r="I131" s="9">
        <v>2</v>
      </c>
      <c r="J131" s="9">
        <v>41</v>
      </c>
      <c r="K131" s="9">
        <v>52</v>
      </c>
      <c r="L131" s="10">
        <v>82517.585581506602</v>
      </c>
    </row>
    <row r="132" spans="1:12" ht="15.75" customHeight="1" x14ac:dyDescent="0.3">
      <c r="A132" s="8" t="s">
        <v>15</v>
      </c>
      <c r="B132" s="9" t="s">
        <v>10</v>
      </c>
      <c r="C132" s="9" t="s">
        <v>11</v>
      </c>
      <c r="D132" s="9">
        <f t="shared" si="0"/>
        <v>0</v>
      </c>
      <c r="E132" s="9">
        <f t="shared" si="1"/>
        <v>0</v>
      </c>
      <c r="F132" s="9">
        <f t="shared" si="2"/>
        <v>1</v>
      </c>
      <c r="G132" s="9">
        <f t="shared" si="3"/>
        <v>0</v>
      </c>
      <c r="H132" s="9">
        <v>42143</v>
      </c>
      <c r="I132" s="9">
        <v>3</v>
      </c>
      <c r="J132" s="9">
        <v>38</v>
      </c>
      <c r="K132" s="9">
        <v>32</v>
      </c>
      <c r="L132" s="10">
        <v>88208.371465832097</v>
      </c>
    </row>
    <row r="133" spans="1:12" ht="15.75" customHeight="1" x14ac:dyDescent="0.3">
      <c r="A133" s="8" t="s">
        <v>9</v>
      </c>
      <c r="B133" s="9" t="s">
        <v>13</v>
      </c>
      <c r="C133" s="9" t="s">
        <v>14</v>
      </c>
      <c r="D133" s="9">
        <f t="shared" si="0"/>
        <v>1</v>
      </c>
      <c r="E133" s="9">
        <f t="shared" si="1"/>
        <v>0</v>
      </c>
      <c r="F133" s="9">
        <f t="shared" si="2"/>
        <v>0</v>
      </c>
      <c r="G133" s="9">
        <f t="shared" si="3"/>
        <v>1</v>
      </c>
      <c r="H133" s="9">
        <v>57924</v>
      </c>
      <c r="I133" s="9">
        <v>4</v>
      </c>
      <c r="J133" s="9">
        <v>62</v>
      </c>
      <c r="K133" s="9">
        <v>38</v>
      </c>
      <c r="L133" s="10">
        <v>68023.411611712014</v>
      </c>
    </row>
    <row r="134" spans="1:12" ht="15.75" customHeight="1" x14ac:dyDescent="0.3">
      <c r="A134" s="8" t="s">
        <v>9</v>
      </c>
      <c r="B134" s="9" t="s">
        <v>13</v>
      </c>
      <c r="C134" s="9" t="s">
        <v>11</v>
      </c>
      <c r="D134" s="9">
        <f t="shared" si="0"/>
        <v>1</v>
      </c>
      <c r="E134" s="9">
        <f t="shared" si="1"/>
        <v>0</v>
      </c>
      <c r="F134" s="9">
        <f t="shared" si="2"/>
        <v>0</v>
      </c>
      <c r="G134" s="9">
        <f t="shared" si="3"/>
        <v>0</v>
      </c>
      <c r="H134" s="9">
        <v>48755</v>
      </c>
      <c r="I134" s="9">
        <v>2</v>
      </c>
      <c r="J134" s="9">
        <v>69</v>
      </c>
      <c r="K134" s="9">
        <v>59</v>
      </c>
      <c r="L134" s="10">
        <v>73464.748832990284</v>
      </c>
    </row>
    <row r="135" spans="1:12" ht="15.75" customHeight="1" x14ac:dyDescent="0.3">
      <c r="A135" s="8" t="s">
        <v>9</v>
      </c>
      <c r="B135" s="9" t="s">
        <v>13</v>
      </c>
      <c r="C135" s="9" t="s">
        <v>11</v>
      </c>
      <c r="D135" s="9">
        <f t="shared" si="0"/>
        <v>1</v>
      </c>
      <c r="E135" s="9">
        <f t="shared" si="1"/>
        <v>0</v>
      </c>
      <c r="F135" s="9">
        <f t="shared" si="2"/>
        <v>0</v>
      </c>
      <c r="G135" s="9">
        <f t="shared" si="3"/>
        <v>0</v>
      </c>
      <c r="H135" s="9">
        <v>50926</v>
      </c>
      <c r="I135" s="9">
        <v>3</v>
      </c>
      <c r="J135" s="9">
        <v>83</v>
      </c>
      <c r="K135" s="9">
        <v>61</v>
      </c>
      <c r="L135" s="10">
        <v>77222.001456616694</v>
      </c>
    </row>
    <row r="136" spans="1:12" ht="15.75" customHeight="1" x14ac:dyDescent="0.3">
      <c r="A136" s="8" t="s">
        <v>9</v>
      </c>
      <c r="B136" s="9" t="s">
        <v>13</v>
      </c>
      <c r="C136" s="9" t="s">
        <v>11</v>
      </c>
      <c r="D136" s="9">
        <f t="shared" si="0"/>
        <v>1</v>
      </c>
      <c r="E136" s="9">
        <f t="shared" si="1"/>
        <v>0</v>
      </c>
      <c r="F136" s="9">
        <f t="shared" si="2"/>
        <v>0</v>
      </c>
      <c r="G136" s="9">
        <f t="shared" si="3"/>
        <v>0</v>
      </c>
      <c r="H136" s="9">
        <v>65158</v>
      </c>
      <c r="I136" s="9">
        <v>3</v>
      </c>
      <c r="J136" s="9">
        <v>67</v>
      </c>
      <c r="K136" s="9">
        <v>53</v>
      </c>
      <c r="L136" s="10">
        <v>67163.57406887089</v>
      </c>
    </row>
    <row r="137" spans="1:12" ht="15.75" customHeight="1" x14ac:dyDescent="0.3">
      <c r="A137" s="8" t="s">
        <v>15</v>
      </c>
      <c r="B137" s="9" t="s">
        <v>13</v>
      </c>
      <c r="C137" s="9" t="s">
        <v>14</v>
      </c>
      <c r="D137" s="9">
        <f t="shared" si="0"/>
        <v>0</v>
      </c>
      <c r="E137" s="9">
        <f t="shared" si="1"/>
        <v>0</v>
      </c>
      <c r="F137" s="9">
        <f t="shared" si="2"/>
        <v>0</v>
      </c>
      <c r="G137" s="9">
        <f t="shared" si="3"/>
        <v>1</v>
      </c>
      <c r="H137" s="9">
        <v>46073</v>
      </c>
      <c r="I137" s="9">
        <v>4</v>
      </c>
      <c r="J137" s="9">
        <v>73</v>
      </c>
      <c r="K137" s="9">
        <v>19</v>
      </c>
      <c r="L137" s="10">
        <v>59241.320722582706</v>
      </c>
    </row>
    <row r="138" spans="1:12" ht="15.75" customHeight="1" x14ac:dyDescent="0.3">
      <c r="A138" s="8" t="s">
        <v>9</v>
      </c>
      <c r="B138" s="9" t="s">
        <v>13</v>
      </c>
      <c r="C138" s="9" t="s">
        <v>11</v>
      </c>
      <c r="D138" s="9">
        <f t="shared" si="0"/>
        <v>1</v>
      </c>
      <c r="E138" s="9">
        <f t="shared" si="1"/>
        <v>0</v>
      </c>
      <c r="F138" s="9">
        <f t="shared" si="2"/>
        <v>0</v>
      </c>
      <c r="G138" s="9">
        <f t="shared" si="3"/>
        <v>0</v>
      </c>
      <c r="H138" s="9">
        <v>53110</v>
      </c>
      <c r="I138" s="9">
        <v>4</v>
      </c>
      <c r="J138" s="9">
        <v>43</v>
      </c>
      <c r="K138" s="9">
        <v>20</v>
      </c>
      <c r="L138" s="10">
        <v>72322.790807346799</v>
      </c>
    </row>
    <row r="139" spans="1:12" ht="15.75" customHeight="1" x14ac:dyDescent="0.3">
      <c r="A139" s="8" t="s">
        <v>12</v>
      </c>
      <c r="B139" s="9" t="s">
        <v>13</v>
      </c>
      <c r="C139" s="9" t="s">
        <v>11</v>
      </c>
      <c r="D139" s="9">
        <f t="shared" si="0"/>
        <v>0</v>
      </c>
      <c r="E139" s="9">
        <f t="shared" si="1"/>
        <v>1</v>
      </c>
      <c r="F139" s="9">
        <f t="shared" si="2"/>
        <v>0</v>
      </c>
      <c r="G139" s="9">
        <f t="shared" si="3"/>
        <v>0</v>
      </c>
      <c r="H139" s="9">
        <v>50180</v>
      </c>
      <c r="I139" s="9">
        <v>1</v>
      </c>
      <c r="J139" s="9">
        <v>41</v>
      </c>
      <c r="K139" s="9">
        <v>22</v>
      </c>
      <c r="L139" s="10">
        <v>55226.52981071172</v>
      </c>
    </row>
    <row r="140" spans="1:12" ht="15.75" customHeight="1" x14ac:dyDescent="0.3">
      <c r="A140" s="8" t="s">
        <v>9</v>
      </c>
      <c r="B140" s="9" t="s">
        <v>13</v>
      </c>
      <c r="C140" s="9" t="s">
        <v>14</v>
      </c>
      <c r="D140" s="9">
        <f t="shared" si="0"/>
        <v>1</v>
      </c>
      <c r="E140" s="9">
        <f t="shared" si="1"/>
        <v>0</v>
      </c>
      <c r="F140" s="9">
        <f t="shared" si="2"/>
        <v>0</v>
      </c>
      <c r="G140" s="9">
        <f t="shared" si="3"/>
        <v>1</v>
      </c>
      <c r="H140" s="9">
        <v>61124</v>
      </c>
      <c r="I140" s="9">
        <v>3</v>
      </c>
      <c r="J140" s="9">
        <v>64</v>
      </c>
      <c r="K140" s="9">
        <v>19</v>
      </c>
      <c r="L140" s="10">
        <v>73417.069225727915</v>
      </c>
    </row>
    <row r="141" spans="1:12" ht="15.75" customHeight="1" x14ac:dyDescent="0.3">
      <c r="A141" s="8" t="s">
        <v>15</v>
      </c>
      <c r="B141" s="9" t="s">
        <v>13</v>
      </c>
      <c r="C141" s="9" t="s">
        <v>14</v>
      </c>
      <c r="D141" s="9">
        <f t="shared" si="0"/>
        <v>0</v>
      </c>
      <c r="E141" s="9">
        <f t="shared" si="1"/>
        <v>0</v>
      </c>
      <c r="F141" s="9">
        <f t="shared" si="2"/>
        <v>0</v>
      </c>
      <c r="G141" s="9">
        <f t="shared" si="3"/>
        <v>1</v>
      </c>
      <c r="H141" s="9">
        <v>54583</v>
      </c>
      <c r="I141" s="9">
        <v>3</v>
      </c>
      <c r="J141" s="9">
        <v>82</v>
      </c>
      <c r="K141" s="9">
        <v>22</v>
      </c>
      <c r="L141" s="10">
        <v>63534.870911601975</v>
      </c>
    </row>
    <row r="142" spans="1:12" ht="15.75" customHeight="1" x14ac:dyDescent="0.3">
      <c r="A142" s="8" t="s">
        <v>12</v>
      </c>
      <c r="B142" s="9" t="s">
        <v>13</v>
      </c>
      <c r="C142" s="9" t="s">
        <v>11</v>
      </c>
      <c r="D142" s="9">
        <f t="shared" si="0"/>
        <v>0</v>
      </c>
      <c r="E142" s="9">
        <f t="shared" si="1"/>
        <v>1</v>
      </c>
      <c r="F142" s="9">
        <f t="shared" si="2"/>
        <v>0</v>
      </c>
      <c r="G142" s="9">
        <f t="shared" si="3"/>
        <v>0</v>
      </c>
      <c r="H142" s="9">
        <v>52400</v>
      </c>
      <c r="I142" s="9">
        <v>3</v>
      </c>
      <c r="J142" s="9">
        <v>72</v>
      </c>
      <c r="K142" s="9">
        <v>54</v>
      </c>
      <c r="L142" s="10">
        <v>90774.035293969602</v>
      </c>
    </row>
    <row r="143" spans="1:12" ht="15.75" customHeight="1" x14ac:dyDescent="0.3">
      <c r="A143" s="8" t="s">
        <v>9</v>
      </c>
      <c r="B143" s="9" t="s">
        <v>13</v>
      </c>
      <c r="C143" s="9" t="s">
        <v>11</v>
      </c>
      <c r="D143" s="9">
        <f t="shared" si="0"/>
        <v>1</v>
      </c>
      <c r="E143" s="9">
        <f t="shared" si="1"/>
        <v>0</v>
      </c>
      <c r="F143" s="9">
        <f t="shared" si="2"/>
        <v>0</v>
      </c>
      <c r="G143" s="9">
        <f t="shared" si="3"/>
        <v>0</v>
      </c>
      <c r="H143" s="9">
        <v>64264</v>
      </c>
      <c r="I143" s="9">
        <v>1</v>
      </c>
      <c r="J143" s="9">
        <v>51</v>
      </c>
      <c r="K143" s="9">
        <v>22</v>
      </c>
      <c r="L143" s="10">
        <v>77666.948956649096</v>
      </c>
    </row>
    <row r="144" spans="1:12" ht="15.75" customHeight="1" x14ac:dyDescent="0.3">
      <c r="A144" s="8" t="s">
        <v>9</v>
      </c>
      <c r="B144" s="9" t="s">
        <v>13</v>
      </c>
      <c r="C144" s="9" t="s">
        <v>14</v>
      </c>
      <c r="D144" s="9">
        <f t="shared" si="0"/>
        <v>1</v>
      </c>
      <c r="E144" s="9">
        <f t="shared" si="1"/>
        <v>0</v>
      </c>
      <c r="F144" s="9">
        <f t="shared" si="2"/>
        <v>0</v>
      </c>
      <c r="G144" s="9">
        <f t="shared" si="3"/>
        <v>1</v>
      </c>
      <c r="H144" s="9">
        <v>44197</v>
      </c>
      <c r="I144" s="9">
        <v>3</v>
      </c>
      <c r="J144" s="9">
        <v>52</v>
      </c>
      <c r="K144" s="9">
        <v>34</v>
      </c>
      <c r="L144" s="10">
        <v>95868.301752692962</v>
      </c>
    </row>
    <row r="145" spans="1:12" ht="15.75" customHeight="1" x14ac:dyDescent="0.3">
      <c r="A145" s="8" t="s">
        <v>9</v>
      </c>
      <c r="B145" s="9" t="s">
        <v>13</v>
      </c>
      <c r="C145" s="9" t="s">
        <v>14</v>
      </c>
      <c r="D145" s="9">
        <f t="shared" si="0"/>
        <v>1</v>
      </c>
      <c r="E145" s="9">
        <f t="shared" si="1"/>
        <v>0</v>
      </c>
      <c r="F145" s="9">
        <f t="shared" si="2"/>
        <v>0</v>
      </c>
      <c r="G145" s="9">
        <f t="shared" si="3"/>
        <v>1</v>
      </c>
      <c r="H145" s="9">
        <v>56273</v>
      </c>
      <c r="I145" s="9">
        <v>1</v>
      </c>
      <c r="J145" s="9">
        <v>75</v>
      </c>
      <c r="K145" s="9">
        <v>26</v>
      </c>
      <c r="L145" s="10">
        <v>74544.567480670958</v>
      </c>
    </row>
    <row r="146" spans="1:12" ht="15.75" customHeight="1" x14ac:dyDescent="0.3">
      <c r="A146" s="8" t="s">
        <v>12</v>
      </c>
      <c r="B146" s="9" t="s">
        <v>10</v>
      </c>
      <c r="C146" s="9" t="s">
        <v>14</v>
      </c>
      <c r="D146" s="9">
        <f t="shared" si="0"/>
        <v>0</v>
      </c>
      <c r="E146" s="9">
        <f t="shared" si="1"/>
        <v>1</v>
      </c>
      <c r="F146" s="9">
        <f t="shared" si="2"/>
        <v>1</v>
      </c>
      <c r="G146" s="9">
        <f t="shared" si="3"/>
        <v>1</v>
      </c>
      <c r="H146" s="9">
        <v>47481</v>
      </c>
      <c r="I146" s="9">
        <v>4</v>
      </c>
      <c r="J146" s="9">
        <v>42</v>
      </c>
      <c r="K146" s="9">
        <v>34</v>
      </c>
      <c r="L146" s="10">
        <v>77150.62719236892</v>
      </c>
    </row>
    <row r="147" spans="1:12" ht="15.75" customHeight="1" x14ac:dyDescent="0.3">
      <c r="A147" s="8" t="s">
        <v>15</v>
      </c>
      <c r="B147" s="9" t="s">
        <v>13</v>
      </c>
      <c r="C147" s="9" t="s">
        <v>14</v>
      </c>
      <c r="D147" s="9">
        <f t="shared" si="0"/>
        <v>0</v>
      </c>
      <c r="E147" s="9">
        <f t="shared" si="1"/>
        <v>0</v>
      </c>
      <c r="F147" s="9">
        <f t="shared" si="2"/>
        <v>0</v>
      </c>
      <c r="G147" s="9">
        <f t="shared" si="3"/>
        <v>1</v>
      </c>
      <c r="H147" s="9">
        <v>58053</v>
      </c>
      <c r="I147" s="9">
        <v>1</v>
      </c>
      <c r="J147" s="9">
        <v>53</v>
      </c>
      <c r="K147" s="9">
        <v>29</v>
      </c>
      <c r="L147" s="10">
        <v>86298.815223744619</v>
      </c>
    </row>
    <row r="148" spans="1:12" ht="15.75" customHeight="1" x14ac:dyDescent="0.3">
      <c r="A148" s="8" t="s">
        <v>15</v>
      </c>
      <c r="B148" s="9" t="s">
        <v>10</v>
      </c>
      <c r="C148" s="9" t="s">
        <v>14</v>
      </c>
      <c r="D148" s="9">
        <f t="shared" si="0"/>
        <v>0</v>
      </c>
      <c r="E148" s="9">
        <f t="shared" si="1"/>
        <v>0</v>
      </c>
      <c r="F148" s="9">
        <f t="shared" si="2"/>
        <v>1</v>
      </c>
      <c r="G148" s="9">
        <f t="shared" si="3"/>
        <v>1</v>
      </c>
      <c r="H148" s="9">
        <v>58071</v>
      </c>
      <c r="I148" s="9">
        <v>4</v>
      </c>
      <c r="J148" s="9">
        <v>76</v>
      </c>
      <c r="K148" s="9">
        <v>30</v>
      </c>
      <c r="L148" s="10">
        <v>74697.640279877683</v>
      </c>
    </row>
    <row r="149" spans="1:12" ht="15.75" customHeight="1" x14ac:dyDescent="0.3">
      <c r="A149" s="8" t="s">
        <v>12</v>
      </c>
      <c r="B149" s="9" t="s">
        <v>13</v>
      </c>
      <c r="C149" s="9" t="s">
        <v>11</v>
      </c>
      <c r="D149" s="9">
        <f t="shared" si="0"/>
        <v>0</v>
      </c>
      <c r="E149" s="9">
        <f t="shared" si="1"/>
        <v>1</v>
      </c>
      <c r="F149" s="9">
        <f t="shared" si="2"/>
        <v>0</v>
      </c>
      <c r="G149" s="9">
        <f t="shared" si="3"/>
        <v>0</v>
      </c>
      <c r="H149" s="9">
        <v>66845</v>
      </c>
      <c r="I149" s="9">
        <v>1</v>
      </c>
      <c r="J149" s="9">
        <v>60</v>
      </c>
      <c r="K149" s="9">
        <v>29</v>
      </c>
      <c r="L149" s="10">
        <v>58695.649757170198</v>
      </c>
    </row>
    <row r="150" spans="1:12" ht="15.75" customHeight="1" x14ac:dyDescent="0.3">
      <c r="A150" s="8" t="s">
        <v>15</v>
      </c>
      <c r="B150" s="9" t="s">
        <v>10</v>
      </c>
      <c r="C150" s="9" t="s">
        <v>14</v>
      </c>
      <c r="D150" s="9">
        <f t="shared" si="0"/>
        <v>0</v>
      </c>
      <c r="E150" s="9">
        <f t="shared" si="1"/>
        <v>0</v>
      </c>
      <c r="F150" s="9">
        <f t="shared" si="2"/>
        <v>1</v>
      </c>
      <c r="G150" s="9">
        <f t="shared" si="3"/>
        <v>1</v>
      </c>
      <c r="H150" s="9">
        <v>60396</v>
      </c>
      <c r="I150" s="9">
        <v>3</v>
      </c>
      <c r="J150" s="9">
        <v>72</v>
      </c>
      <c r="K150" s="9">
        <v>46</v>
      </c>
      <c r="L150" s="10">
        <v>96190.715661340641</v>
      </c>
    </row>
    <row r="151" spans="1:12" ht="15.75" customHeight="1" x14ac:dyDescent="0.3">
      <c r="A151" s="8" t="s">
        <v>12</v>
      </c>
      <c r="B151" s="9" t="s">
        <v>13</v>
      </c>
      <c r="C151" s="9" t="s">
        <v>11</v>
      </c>
      <c r="D151" s="9">
        <f t="shared" si="0"/>
        <v>0</v>
      </c>
      <c r="E151" s="9">
        <f t="shared" si="1"/>
        <v>1</v>
      </c>
      <c r="F151" s="9">
        <f t="shared" si="2"/>
        <v>0</v>
      </c>
      <c r="G151" s="9">
        <f t="shared" si="3"/>
        <v>0</v>
      </c>
      <c r="H151" s="9">
        <v>67056</v>
      </c>
      <c r="I151" s="9">
        <v>3</v>
      </c>
      <c r="J151" s="9">
        <v>55</v>
      </c>
      <c r="K151" s="9">
        <v>51</v>
      </c>
      <c r="L151" s="10">
        <v>63582.132242623593</v>
      </c>
    </row>
    <row r="152" spans="1:12" ht="15.75" customHeight="1" x14ac:dyDescent="0.3">
      <c r="A152" s="8" t="s">
        <v>15</v>
      </c>
      <c r="B152" s="9" t="s">
        <v>13</v>
      </c>
      <c r="C152" s="9" t="s">
        <v>11</v>
      </c>
      <c r="D152" s="9">
        <f t="shared" si="0"/>
        <v>0</v>
      </c>
      <c r="E152" s="9">
        <f t="shared" si="1"/>
        <v>0</v>
      </c>
      <c r="F152" s="9">
        <f t="shared" si="2"/>
        <v>0</v>
      </c>
      <c r="G152" s="9">
        <f t="shared" si="3"/>
        <v>0</v>
      </c>
      <c r="H152" s="9">
        <v>63823</v>
      </c>
      <c r="I152" s="9">
        <v>4</v>
      </c>
      <c r="J152" s="9">
        <v>39</v>
      </c>
      <c r="K152" s="9">
        <v>53</v>
      </c>
      <c r="L152" s="10">
        <v>61586.138077202675</v>
      </c>
    </row>
    <row r="153" spans="1:12" ht="15.75" customHeight="1" x14ac:dyDescent="0.3">
      <c r="A153" s="8" t="s">
        <v>9</v>
      </c>
      <c r="B153" s="9" t="s">
        <v>13</v>
      </c>
      <c r="C153" s="9" t="s">
        <v>14</v>
      </c>
      <c r="D153" s="9">
        <f t="shared" si="0"/>
        <v>1</v>
      </c>
      <c r="E153" s="9">
        <f t="shared" si="1"/>
        <v>0</v>
      </c>
      <c r="F153" s="9">
        <f t="shared" si="2"/>
        <v>0</v>
      </c>
      <c r="G153" s="9">
        <f t="shared" si="3"/>
        <v>1</v>
      </c>
      <c r="H153" s="9">
        <v>49475</v>
      </c>
      <c r="I153" s="9">
        <v>3</v>
      </c>
      <c r="J153" s="9">
        <v>71</v>
      </c>
      <c r="K153" s="9">
        <v>19</v>
      </c>
      <c r="L153" s="10">
        <v>75037.680604780515</v>
      </c>
    </row>
    <row r="154" spans="1:12" ht="15.75" customHeight="1" x14ac:dyDescent="0.3">
      <c r="A154" s="8" t="s">
        <v>15</v>
      </c>
      <c r="B154" s="9" t="s">
        <v>13</v>
      </c>
      <c r="C154" s="9" t="s">
        <v>14</v>
      </c>
      <c r="D154" s="9">
        <f t="shared" si="0"/>
        <v>0</v>
      </c>
      <c r="E154" s="9">
        <f t="shared" si="1"/>
        <v>0</v>
      </c>
      <c r="F154" s="9">
        <f t="shared" si="2"/>
        <v>0</v>
      </c>
      <c r="G154" s="9">
        <f t="shared" si="3"/>
        <v>1</v>
      </c>
      <c r="H154" s="9">
        <v>50330</v>
      </c>
      <c r="I154" s="9">
        <v>3</v>
      </c>
      <c r="J154" s="9">
        <v>80</v>
      </c>
      <c r="K154" s="9">
        <v>35</v>
      </c>
      <c r="L154" s="10">
        <v>61282.094247876543</v>
      </c>
    </row>
    <row r="155" spans="1:12" ht="15.75" customHeight="1" x14ac:dyDescent="0.3">
      <c r="A155" s="8" t="s">
        <v>12</v>
      </c>
      <c r="B155" s="9" t="s">
        <v>13</v>
      </c>
      <c r="C155" s="9" t="s">
        <v>14</v>
      </c>
      <c r="D155" s="9">
        <f t="shared" si="0"/>
        <v>0</v>
      </c>
      <c r="E155" s="9">
        <f t="shared" si="1"/>
        <v>1</v>
      </c>
      <c r="F155" s="9">
        <f t="shared" si="2"/>
        <v>0</v>
      </c>
      <c r="G155" s="9">
        <f t="shared" si="3"/>
        <v>1</v>
      </c>
      <c r="H155" s="9">
        <v>57858</v>
      </c>
      <c r="I155" s="9">
        <v>4</v>
      </c>
      <c r="J155" s="9">
        <v>43</v>
      </c>
      <c r="K155" s="9">
        <v>48</v>
      </c>
      <c r="L155" s="10">
        <v>71522.233250949081</v>
      </c>
    </row>
    <row r="156" spans="1:12" ht="15.75" customHeight="1" x14ac:dyDescent="0.3">
      <c r="A156" s="8" t="s">
        <v>9</v>
      </c>
      <c r="B156" s="9" t="s">
        <v>13</v>
      </c>
      <c r="C156" s="9" t="s">
        <v>11</v>
      </c>
      <c r="D156" s="9">
        <f t="shared" si="0"/>
        <v>1</v>
      </c>
      <c r="E156" s="9">
        <f t="shared" si="1"/>
        <v>0</v>
      </c>
      <c r="F156" s="9">
        <f t="shared" si="2"/>
        <v>0</v>
      </c>
      <c r="G156" s="9">
        <f t="shared" si="3"/>
        <v>0</v>
      </c>
      <c r="H156" s="9">
        <v>61627</v>
      </c>
      <c r="I156" s="9">
        <v>3</v>
      </c>
      <c r="J156" s="9">
        <v>58</v>
      </c>
      <c r="K156" s="9">
        <v>32</v>
      </c>
      <c r="L156" s="10">
        <v>74596.330636130573</v>
      </c>
    </row>
    <row r="157" spans="1:12" ht="15.75" customHeight="1" x14ac:dyDescent="0.3">
      <c r="A157" s="8" t="s">
        <v>9</v>
      </c>
      <c r="B157" s="9" t="s">
        <v>10</v>
      </c>
      <c r="C157" s="9" t="s">
        <v>11</v>
      </c>
      <c r="D157" s="9">
        <f t="shared" si="0"/>
        <v>1</v>
      </c>
      <c r="E157" s="9">
        <f t="shared" si="1"/>
        <v>0</v>
      </c>
      <c r="F157" s="9">
        <f t="shared" si="2"/>
        <v>1</v>
      </c>
      <c r="G157" s="9">
        <f t="shared" si="3"/>
        <v>0</v>
      </c>
      <c r="H157" s="9">
        <v>49733</v>
      </c>
      <c r="I157" s="9">
        <v>1</v>
      </c>
      <c r="J157" s="9">
        <v>76</v>
      </c>
      <c r="K157" s="9">
        <v>42</v>
      </c>
      <c r="L157" s="10">
        <v>77168.224909062585</v>
      </c>
    </row>
    <row r="158" spans="1:12" ht="15.75" customHeight="1" x14ac:dyDescent="0.3">
      <c r="A158" s="8" t="s">
        <v>9</v>
      </c>
      <c r="B158" s="9" t="s">
        <v>13</v>
      </c>
      <c r="C158" s="9" t="s">
        <v>11</v>
      </c>
      <c r="D158" s="9">
        <f t="shared" si="0"/>
        <v>1</v>
      </c>
      <c r="E158" s="9">
        <f t="shared" si="1"/>
        <v>0</v>
      </c>
      <c r="F158" s="9">
        <f t="shared" si="2"/>
        <v>0</v>
      </c>
      <c r="G158" s="9">
        <f t="shared" si="3"/>
        <v>0</v>
      </c>
      <c r="H158" s="9">
        <v>55308</v>
      </c>
      <c r="I158" s="9">
        <v>2</v>
      </c>
      <c r="J158" s="9">
        <v>36</v>
      </c>
      <c r="K158" s="9">
        <v>40</v>
      </c>
      <c r="L158" s="10">
        <v>75028.745837395618</v>
      </c>
    </row>
    <row r="159" spans="1:12" ht="15.75" customHeight="1" x14ac:dyDescent="0.3">
      <c r="A159" s="8" t="s">
        <v>15</v>
      </c>
      <c r="B159" s="9" t="s">
        <v>13</v>
      </c>
      <c r="C159" s="9" t="s">
        <v>14</v>
      </c>
      <c r="D159" s="9">
        <f t="shared" si="0"/>
        <v>0</v>
      </c>
      <c r="E159" s="9">
        <f t="shared" si="1"/>
        <v>0</v>
      </c>
      <c r="F159" s="9">
        <f t="shared" si="2"/>
        <v>0</v>
      </c>
      <c r="G159" s="9">
        <f t="shared" si="3"/>
        <v>1</v>
      </c>
      <c r="H159" s="9">
        <v>66048</v>
      </c>
      <c r="I159" s="9">
        <v>4</v>
      </c>
      <c r="J159" s="9">
        <v>80</v>
      </c>
      <c r="K159" s="9">
        <v>44</v>
      </c>
      <c r="L159" s="10">
        <v>76619.744925258536</v>
      </c>
    </row>
    <row r="160" spans="1:12" ht="15.75" customHeight="1" x14ac:dyDescent="0.3">
      <c r="A160" s="8" t="s">
        <v>12</v>
      </c>
      <c r="B160" s="9" t="s">
        <v>10</v>
      </c>
      <c r="C160" s="9" t="s">
        <v>14</v>
      </c>
      <c r="D160" s="9">
        <f t="shared" si="0"/>
        <v>0</v>
      </c>
      <c r="E160" s="9">
        <f t="shared" si="1"/>
        <v>1</v>
      </c>
      <c r="F160" s="9">
        <f t="shared" si="2"/>
        <v>1</v>
      </c>
      <c r="G160" s="9">
        <f t="shared" si="3"/>
        <v>1</v>
      </c>
      <c r="H160" s="9">
        <v>49405</v>
      </c>
      <c r="I160" s="9">
        <v>1</v>
      </c>
      <c r="J160" s="9">
        <v>63</v>
      </c>
      <c r="K160" s="9">
        <v>48</v>
      </c>
      <c r="L160" s="10">
        <v>75910.112122530816</v>
      </c>
    </row>
    <row r="161" spans="1:12" ht="15.75" customHeight="1" x14ac:dyDescent="0.3">
      <c r="A161" s="8" t="s">
        <v>9</v>
      </c>
      <c r="B161" s="9" t="s">
        <v>10</v>
      </c>
      <c r="C161" s="9" t="s">
        <v>14</v>
      </c>
      <c r="D161" s="9">
        <f t="shared" si="0"/>
        <v>1</v>
      </c>
      <c r="E161" s="9">
        <f t="shared" si="1"/>
        <v>0</v>
      </c>
      <c r="F161" s="9">
        <f t="shared" si="2"/>
        <v>1</v>
      </c>
      <c r="G161" s="9">
        <f t="shared" si="3"/>
        <v>1</v>
      </c>
      <c r="H161" s="9">
        <v>49810</v>
      </c>
      <c r="I161" s="9">
        <v>1</v>
      </c>
      <c r="J161" s="9">
        <v>47</v>
      </c>
      <c r="K161" s="9">
        <v>18</v>
      </c>
      <c r="L161" s="10">
        <v>73056.769605485766</v>
      </c>
    </row>
    <row r="162" spans="1:12" ht="15.75" customHeight="1" x14ac:dyDescent="0.3">
      <c r="A162" s="8" t="s">
        <v>12</v>
      </c>
      <c r="B162" s="9" t="s">
        <v>10</v>
      </c>
      <c r="C162" s="9" t="s">
        <v>14</v>
      </c>
      <c r="D162" s="9">
        <f t="shared" si="0"/>
        <v>0</v>
      </c>
      <c r="E162" s="9">
        <f t="shared" si="1"/>
        <v>1</v>
      </c>
      <c r="F162" s="9">
        <f t="shared" si="2"/>
        <v>1</v>
      </c>
      <c r="G162" s="9">
        <f t="shared" si="3"/>
        <v>1</v>
      </c>
      <c r="H162" s="9">
        <v>56330</v>
      </c>
      <c r="I162" s="9">
        <v>4</v>
      </c>
      <c r="J162" s="9">
        <v>46</v>
      </c>
      <c r="K162" s="9">
        <v>30</v>
      </c>
      <c r="L162" s="10">
        <v>94478.70035498013</v>
      </c>
    </row>
    <row r="163" spans="1:12" ht="15.75" customHeight="1" x14ac:dyDescent="0.3">
      <c r="A163" s="8" t="s">
        <v>12</v>
      </c>
      <c r="B163" s="9" t="s">
        <v>13</v>
      </c>
      <c r="C163" s="9" t="s">
        <v>11</v>
      </c>
      <c r="D163" s="9">
        <f t="shared" si="0"/>
        <v>0</v>
      </c>
      <c r="E163" s="9">
        <f t="shared" si="1"/>
        <v>1</v>
      </c>
      <c r="F163" s="9">
        <f t="shared" si="2"/>
        <v>0</v>
      </c>
      <c r="G163" s="9">
        <f t="shared" si="3"/>
        <v>0</v>
      </c>
      <c r="H163" s="9">
        <v>56485</v>
      </c>
      <c r="I163" s="9">
        <v>2</v>
      </c>
      <c r="J163" s="9">
        <v>36</v>
      </c>
      <c r="K163" s="9">
        <v>50</v>
      </c>
      <c r="L163" s="10">
        <v>69960.248477396395</v>
      </c>
    </row>
    <row r="164" spans="1:12" ht="15.75" customHeight="1" x14ac:dyDescent="0.3">
      <c r="A164" s="8" t="s">
        <v>15</v>
      </c>
      <c r="B164" s="9" t="s">
        <v>10</v>
      </c>
      <c r="C164" s="9" t="s">
        <v>11</v>
      </c>
      <c r="D164" s="9">
        <f t="shared" si="0"/>
        <v>0</v>
      </c>
      <c r="E164" s="9">
        <f t="shared" si="1"/>
        <v>0</v>
      </c>
      <c r="F164" s="9">
        <f t="shared" si="2"/>
        <v>1</v>
      </c>
      <c r="G164" s="9">
        <f t="shared" si="3"/>
        <v>0</v>
      </c>
      <c r="H164" s="9">
        <v>47053</v>
      </c>
      <c r="I164" s="9">
        <v>2</v>
      </c>
      <c r="J164" s="9">
        <v>46</v>
      </c>
      <c r="K164" s="9">
        <v>42</v>
      </c>
      <c r="L164" s="10">
        <v>67407.050308463673</v>
      </c>
    </row>
    <row r="165" spans="1:12" ht="15.75" customHeight="1" x14ac:dyDescent="0.3">
      <c r="A165" s="8" t="s">
        <v>12</v>
      </c>
      <c r="B165" s="9" t="s">
        <v>10</v>
      </c>
      <c r="C165" s="9" t="s">
        <v>11</v>
      </c>
      <c r="D165" s="9">
        <f t="shared" si="0"/>
        <v>0</v>
      </c>
      <c r="E165" s="9">
        <f t="shared" si="1"/>
        <v>1</v>
      </c>
      <c r="F165" s="9">
        <f t="shared" si="2"/>
        <v>1</v>
      </c>
      <c r="G165" s="9">
        <f t="shared" si="3"/>
        <v>0</v>
      </c>
      <c r="H165" s="9">
        <v>64179</v>
      </c>
      <c r="I165" s="9">
        <v>4</v>
      </c>
      <c r="J165" s="9">
        <v>74</v>
      </c>
      <c r="K165" s="9">
        <v>18</v>
      </c>
      <c r="L165" s="10">
        <v>97119.390766084631</v>
      </c>
    </row>
    <row r="166" spans="1:12" ht="15.75" customHeight="1" x14ac:dyDescent="0.3">
      <c r="A166" s="8" t="s">
        <v>9</v>
      </c>
      <c r="B166" s="9" t="s">
        <v>13</v>
      </c>
      <c r="C166" s="9" t="s">
        <v>14</v>
      </c>
      <c r="D166" s="9">
        <f t="shared" si="0"/>
        <v>1</v>
      </c>
      <c r="E166" s="9">
        <f t="shared" si="1"/>
        <v>0</v>
      </c>
      <c r="F166" s="9">
        <f t="shared" si="2"/>
        <v>0</v>
      </c>
      <c r="G166" s="9">
        <f t="shared" si="3"/>
        <v>1</v>
      </c>
      <c r="H166" s="9">
        <v>60385</v>
      </c>
      <c r="I166" s="9">
        <v>4</v>
      </c>
      <c r="J166" s="9">
        <v>78</v>
      </c>
      <c r="K166" s="9">
        <v>54</v>
      </c>
      <c r="L166" s="10">
        <v>83984.481546356197</v>
      </c>
    </row>
    <row r="167" spans="1:12" ht="15.75" customHeight="1" x14ac:dyDescent="0.3">
      <c r="A167" s="8" t="s">
        <v>9</v>
      </c>
      <c r="B167" s="9" t="s">
        <v>13</v>
      </c>
      <c r="C167" s="9" t="s">
        <v>11</v>
      </c>
      <c r="D167" s="9">
        <f t="shared" si="0"/>
        <v>1</v>
      </c>
      <c r="E167" s="9">
        <f t="shared" si="1"/>
        <v>0</v>
      </c>
      <c r="F167" s="9">
        <f t="shared" si="2"/>
        <v>0</v>
      </c>
      <c r="G167" s="9">
        <f t="shared" si="3"/>
        <v>0</v>
      </c>
      <c r="H167" s="9">
        <v>50963</v>
      </c>
      <c r="I167" s="9">
        <v>2</v>
      </c>
      <c r="J167" s="9">
        <v>45</v>
      </c>
      <c r="K167" s="9">
        <v>32</v>
      </c>
      <c r="L167" s="10">
        <v>76385.232822021775</v>
      </c>
    </row>
    <row r="168" spans="1:12" ht="15.75" customHeight="1" x14ac:dyDescent="0.3">
      <c r="A168" s="8" t="s">
        <v>15</v>
      </c>
      <c r="B168" s="9" t="s">
        <v>13</v>
      </c>
      <c r="C168" s="9" t="s">
        <v>14</v>
      </c>
      <c r="D168" s="9">
        <f t="shared" si="0"/>
        <v>0</v>
      </c>
      <c r="E168" s="9">
        <f t="shared" si="1"/>
        <v>0</v>
      </c>
      <c r="F168" s="9">
        <f t="shared" si="2"/>
        <v>0</v>
      </c>
      <c r="G168" s="9">
        <f t="shared" si="3"/>
        <v>1</v>
      </c>
      <c r="H168" s="9">
        <v>50024</v>
      </c>
      <c r="I168" s="9">
        <v>1</v>
      </c>
      <c r="J168" s="9">
        <v>77</v>
      </c>
      <c r="K168" s="9">
        <v>37</v>
      </c>
      <c r="L168" s="10">
        <v>66216.696599049072</v>
      </c>
    </row>
    <row r="169" spans="1:12" ht="15.75" customHeight="1" x14ac:dyDescent="0.3">
      <c r="A169" s="8" t="s">
        <v>9</v>
      </c>
      <c r="B169" s="9" t="s">
        <v>13</v>
      </c>
      <c r="C169" s="9" t="s">
        <v>14</v>
      </c>
      <c r="D169" s="9">
        <f t="shared" si="0"/>
        <v>1</v>
      </c>
      <c r="E169" s="9">
        <f t="shared" si="1"/>
        <v>0</v>
      </c>
      <c r="F169" s="9">
        <f t="shared" si="2"/>
        <v>0</v>
      </c>
      <c r="G169" s="9">
        <f t="shared" si="3"/>
        <v>1</v>
      </c>
      <c r="H169" s="9">
        <v>50334</v>
      </c>
      <c r="I169" s="9">
        <v>2</v>
      </c>
      <c r="J169" s="9">
        <v>36</v>
      </c>
      <c r="K169" s="9">
        <v>47</v>
      </c>
      <c r="L169" s="10">
        <v>82526.927315652312</v>
      </c>
    </row>
    <row r="170" spans="1:12" ht="15.75" customHeight="1" x14ac:dyDescent="0.3">
      <c r="A170" s="8" t="s">
        <v>9</v>
      </c>
      <c r="B170" s="9" t="s">
        <v>13</v>
      </c>
      <c r="C170" s="9" t="s">
        <v>11</v>
      </c>
      <c r="D170" s="9">
        <f t="shared" si="0"/>
        <v>1</v>
      </c>
      <c r="E170" s="9">
        <f t="shared" si="1"/>
        <v>0</v>
      </c>
      <c r="F170" s="9">
        <f t="shared" si="2"/>
        <v>0</v>
      </c>
      <c r="G170" s="9">
        <f t="shared" si="3"/>
        <v>0</v>
      </c>
      <c r="H170" s="9">
        <v>61054</v>
      </c>
      <c r="I170" s="9">
        <v>3</v>
      </c>
      <c r="J170" s="9">
        <v>68</v>
      </c>
      <c r="K170" s="9">
        <v>20</v>
      </c>
      <c r="L170" s="10">
        <v>74459.246456755413</v>
      </c>
    </row>
    <row r="171" spans="1:12" ht="15.75" customHeight="1" x14ac:dyDescent="0.3">
      <c r="A171" s="8" t="s">
        <v>15</v>
      </c>
      <c r="B171" s="9" t="s">
        <v>13</v>
      </c>
      <c r="C171" s="9" t="s">
        <v>11</v>
      </c>
      <c r="D171" s="9">
        <f t="shared" si="0"/>
        <v>0</v>
      </c>
      <c r="E171" s="9">
        <f t="shared" si="1"/>
        <v>0</v>
      </c>
      <c r="F171" s="9">
        <f t="shared" si="2"/>
        <v>0</v>
      </c>
      <c r="G171" s="9">
        <f t="shared" si="3"/>
        <v>0</v>
      </c>
      <c r="H171" s="9">
        <v>58629</v>
      </c>
      <c r="I171" s="9">
        <v>3</v>
      </c>
      <c r="J171" s="9">
        <v>39</v>
      </c>
      <c r="K171" s="9">
        <v>32</v>
      </c>
      <c r="L171" s="10">
        <v>62936.698593911977</v>
      </c>
    </row>
    <row r="172" spans="1:12" ht="15.75" customHeight="1" x14ac:dyDescent="0.3">
      <c r="A172" s="8" t="s">
        <v>15</v>
      </c>
      <c r="B172" s="9" t="s">
        <v>13</v>
      </c>
      <c r="C172" s="9" t="s">
        <v>11</v>
      </c>
      <c r="D172" s="9">
        <f t="shared" si="0"/>
        <v>0</v>
      </c>
      <c r="E172" s="9">
        <f t="shared" si="1"/>
        <v>0</v>
      </c>
      <c r="F172" s="9">
        <f t="shared" si="2"/>
        <v>0</v>
      </c>
      <c r="G172" s="9">
        <f t="shared" si="3"/>
        <v>0</v>
      </c>
      <c r="H172" s="9">
        <v>52519</v>
      </c>
      <c r="I172" s="9">
        <v>2</v>
      </c>
      <c r="J172" s="9">
        <v>45</v>
      </c>
      <c r="K172" s="9">
        <v>19</v>
      </c>
      <c r="L172" s="10">
        <v>59425.885811043605</v>
      </c>
    </row>
    <row r="173" spans="1:12" ht="15.75" customHeight="1" x14ac:dyDescent="0.3">
      <c r="A173" s="8" t="s">
        <v>9</v>
      </c>
      <c r="B173" s="9" t="s">
        <v>13</v>
      </c>
      <c r="C173" s="9" t="s">
        <v>14</v>
      </c>
      <c r="D173" s="9">
        <f t="shared" si="0"/>
        <v>1</v>
      </c>
      <c r="E173" s="9">
        <f t="shared" si="1"/>
        <v>0</v>
      </c>
      <c r="F173" s="9">
        <f t="shared" si="2"/>
        <v>0</v>
      </c>
      <c r="G173" s="9">
        <f t="shared" si="3"/>
        <v>1</v>
      </c>
      <c r="H173" s="9">
        <v>46993</v>
      </c>
      <c r="I173" s="9">
        <v>3</v>
      </c>
      <c r="J173" s="9">
        <v>50</v>
      </c>
      <c r="K173" s="9">
        <v>27</v>
      </c>
      <c r="L173" s="10">
        <v>69437.632900846322</v>
      </c>
    </row>
    <row r="174" spans="1:12" ht="15.75" customHeight="1" x14ac:dyDescent="0.3">
      <c r="A174" s="8" t="s">
        <v>12</v>
      </c>
      <c r="B174" s="9" t="s">
        <v>13</v>
      </c>
      <c r="C174" s="9" t="s">
        <v>14</v>
      </c>
      <c r="D174" s="9">
        <f t="shared" si="0"/>
        <v>0</v>
      </c>
      <c r="E174" s="9">
        <f t="shared" si="1"/>
        <v>1</v>
      </c>
      <c r="F174" s="9">
        <f t="shared" si="2"/>
        <v>0</v>
      </c>
      <c r="G174" s="9">
        <f t="shared" si="3"/>
        <v>1</v>
      </c>
      <c r="H174" s="9">
        <v>67559</v>
      </c>
      <c r="I174" s="9">
        <v>4</v>
      </c>
      <c r="J174" s="9">
        <v>45</v>
      </c>
      <c r="K174" s="9">
        <v>63</v>
      </c>
      <c r="L174" s="10">
        <v>72083.4891714197</v>
      </c>
    </row>
    <row r="175" spans="1:12" ht="15.75" customHeight="1" x14ac:dyDescent="0.3">
      <c r="A175" s="8" t="s">
        <v>9</v>
      </c>
      <c r="B175" s="9" t="s">
        <v>13</v>
      </c>
      <c r="C175" s="9" t="s">
        <v>14</v>
      </c>
      <c r="D175" s="9">
        <f t="shared" si="0"/>
        <v>1</v>
      </c>
      <c r="E175" s="9">
        <f t="shared" si="1"/>
        <v>0</v>
      </c>
      <c r="F175" s="9">
        <f t="shared" si="2"/>
        <v>0</v>
      </c>
      <c r="G175" s="9">
        <f t="shared" si="3"/>
        <v>1</v>
      </c>
      <c r="H175" s="9">
        <v>55944</v>
      </c>
      <c r="I175" s="9">
        <v>2</v>
      </c>
      <c r="J175" s="9">
        <v>53</v>
      </c>
      <c r="K175" s="9">
        <v>49</v>
      </c>
      <c r="L175" s="10">
        <v>69163.361282410639</v>
      </c>
    </row>
    <row r="176" spans="1:12" ht="15.75" customHeight="1" x14ac:dyDescent="0.3">
      <c r="A176" s="8" t="s">
        <v>9</v>
      </c>
      <c r="B176" s="9" t="s">
        <v>13</v>
      </c>
      <c r="C176" s="9" t="s">
        <v>14</v>
      </c>
      <c r="D176" s="9">
        <f t="shared" si="0"/>
        <v>1</v>
      </c>
      <c r="E176" s="9">
        <f t="shared" si="1"/>
        <v>0</v>
      </c>
      <c r="F176" s="9">
        <f t="shared" si="2"/>
        <v>0</v>
      </c>
      <c r="G176" s="9">
        <f t="shared" si="3"/>
        <v>1</v>
      </c>
      <c r="H176" s="9">
        <v>38709</v>
      </c>
      <c r="I176" s="9">
        <v>3</v>
      </c>
      <c r="J176" s="9">
        <v>56</v>
      </c>
      <c r="K176" s="9">
        <v>18</v>
      </c>
      <c r="L176" s="10">
        <v>72747.120740568498</v>
      </c>
    </row>
    <row r="177" spans="1:12" ht="15.75" customHeight="1" x14ac:dyDescent="0.3">
      <c r="A177" s="8" t="s">
        <v>9</v>
      </c>
      <c r="B177" s="9" t="s">
        <v>13</v>
      </c>
      <c r="C177" s="9" t="s">
        <v>11</v>
      </c>
      <c r="D177" s="9">
        <f t="shared" si="0"/>
        <v>1</v>
      </c>
      <c r="E177" s="9">
        <f t="shared" si="1"/>
        <v>0</v>
      </c>
      <c r="F177" s="9">
        <f t="shared" si="2"/>
        <v>0</v>
      </c>
      <c r="G177" s="9">
        <f t="shared" si="3"/>
        <v>0</v>
      </c>
      <c r="H177" s="9">
        <v>61130</v>
      </c>
      <c r="I177" s="9">
        <v>3</v>
      </c>
      <c r="J177" s="9">
        <v>58</v>
      </c>
      <c r="K177" s="9">
        <v>35</v>
      </c>
      <c r="L177" s="10">
        <v>66726.936529392522</v>
      </c>
    </row>
    <row r="178" spans="1:12" ht="15.75" customHeight="1" x14ac:dyDescent="0.3">
      <c r="A178" s="8" t="s">
        <v>15</v>
      </c>
      <c r="B178" s="9" t="s">
        <v>13</v>
      </c>
      <c r="C178" s="9" t="s">
        <v>11</v>
      </c>
      <c r="D178" s="9">
        <f t="shared" si="0"/>
        <v>0</v>
      </c>
      <c r="E178" s="9">
        <f t="shared" si="1"/>
        <v>0</v>
      </c>
      <c r="F178" s="9">
        <f t="shared" si="2"/>
        <v>0</v>
      </c>
      <c r="G178" s="9">
        <f t="shared" si="3"/>
        <v>0</v>
      </c>
      <c r="H178" s="9">
        <v>54941</v>
      </c>
      <c r="I178" s="9">
        <v>2</v>
      </c>
      <c r="J178" s="9">
        <v>50</v>
      </c>
      <c r="K178" s="9">
        <v>24</v>
      </c>
      <c r="L178" s="10">
        <v>57067.629804683376</v>
      </c>
    </row>
    <row r="179" spans="1:12" ht="15.75" customHeight="1" x14ac:dyDescent="0.3">
      <c r="A179" s="8" t="s">
        <v>9</v>
      </c>
      <c r="B179" s="9" t="s">
        <v>10</v>
      </c>
      <c r="C179" s="9" t="s">
        <v>11</v>
      </c>
      <c r="D179" s="9">
        <f t="shared" si="0"/>
        <v>1</v>
      </c>
      <c r="E179" s="9">
        <f t="shared" si="1"/>
        <v>0</v>
      </c>
      <c r="F179" s="9">
        <f t="shared" si="2"/>
        <v>1</v>
      </c>
      <c r="G179" s="9">
        <f t="shared" si="3"/>
        <v>0</v>
      </c>
      <c r="H179" s="9">
        <v>58639</v>
      </c>
      <c r="I179" s="9">
        <v>2</v>
      </c>
      <c r="J179" s="9">
        <v>46</v>
      </c>
      <c r="K179" s="9">
        <v>63</v>
      </c>
      <c r="L179" s="10">
        <v>109108.11666723239</v>
      </c>
    </row>
    <row r="180" spans="1:12" ht="15.75" customHeight="1" x14ac:dyDescent="0.3">
      <c r="A180" s="8" t="s">
        <v>15</v>
      </c>
      <c r="B180" s="9" t="s">
        <v>13</v>
      </c>
      <c r="C180" s="9" t="s">
        <v>14</v>
      </c>
      <c r="D180" s="9">
        <f t="shared" si="0"/>
        <v>0</v>
      </c>
      <c r="E180" s="9">
        <f t="shared" si="1"/>
        <v>0</v>
      </c>
      <c r="F180" s="9">
        <f t="shared" si="2"/>
        <v>0</v>
      </c>
      <c r="G180" s="9">
        <f t="shared" si="3"/>
        <v>1</v>
      </c>
      <c r="H180" s="9">
        <v>52098</v>
      </c>
      <c r="I180" s="9">
        <v>2</v>
      </c>
      <c r="J180" s="9">
        <v>84</v>
      </c>
      <c r="K180" s="9">
        <v>38</v>
      </c>
      <c r="L180" s="10">
        <v>73831.461939998262</v>
      </c>
    </row>
    <row r="181" spans="1:12" ht="15.75" customHeight="1" x14ac:dyDescent="0.3">
      <c r="A181" s="8" t="s">
        <v>9</v>
      </c>
      <c r="B181" s="9" t="s">
        <v>13</v>
      </c>
      <c r="C181" s="9" t="s">
        <v>14</v>
      </c>
      <c r="D181" s="9">
        <f t="shared" si="0"/>
        <v>1</v>
      </c>
      <c r="E181" s="9">
        <f t="shared" si="1"/>
        <v>0</v>
      </c>
      <c r="F181" s="9">
        <f t="shared" si="2"/>
        <v>0</v>
      </c>
      <c r="G181" s="9">
        <f t="shared" si="3"/>
        <v>1</v>
      </c>
      <c r="H181" s="9">
        <v>53618</v>
      </c>
      <c r="I181" s="9">
        <v>2</v>
      </c>
      <c r="J181" s="9">
        <v>52</v>
      </c>
      <c r="K181" s="9">
        <v>54</v>
      </c>
      <c r="L181" s="10">
        <v>79031.197521751121</v>
      </c>
    </row>
    <row r="182" spans="1:12" ht="15.75" customHeight="1" x14ac:dyDescent="0.3">
      <c r="A182" s="8" t="s">
        <v>9</v>
      </c>
      <c r="B182" s="9" t="s">
        <v>13</v>
      </c>
      <c r="C182" s="9" t="s">
        <v>11</v>
      </c>
      <c r="D182" s="9">
        <f t="shared" si="0"/>
        <v>1</v>
      </c>
      <c r="E182" s="9">
        <f t="shared" si="1"/>
        <v>0</v>
      </c>
      <c r="F182" s="9">
        <f t="shared" si="2"/>
        <v>0</v>
      </c>
      <c r="G182" s="9">
        <f t="shared" si="3"/>
        <v>0</v>
      </c>
      <c r="H182" s="9">
        <v>57261</v>
      </c>
      <c r="I182" s="9">
        <v>4</v>
      </c>
      <c r="J182" s="9">
        <v>62</v>
      </c>
      <c r="K182" s="9">
        <v>46</v>
      </c>
      <c r="L182" s="10">
        <v>77631.455573541229</v>
      </c>
    </row>
    <row r="183" spans="1:12" ht="15.75" customHeight="1" x14ac:dyDescent="0.3">
      <c r="A183" s="8" t="s">
        <v>9</v>
      </c>
      <c r="B183" s="9" t="s">
        <v>13</v>
      </c>
      <c r="C183" s="9" t="s">
        <v>11</v>
      </c>
      <c r="D183" s="9">
        <f t="shared" si="0"/>
        <v>1</v>
      </c>
      <c r="E183" s="9">
        <f t="shared" si="1"/>
        <v>0</v>
      </c>
      <c r="F183" s="9">
        <f t="shared" si="2"/>
        <v>0</v>
      </c>
      <c r="G183" s="9">
        <f t="shared" si="3"/>
        <v>0</v>
      </c>
      <c r="H183" s="9">
        <v>53158</v>
      </c>
      <c r="I183" s="9">
        <v>4</v>
      </c>
      <c r="J183" s="9">
        <v>66</v>
      </c>
      <c r="K183" s="9">
        <v>41</v>
      </c>
      <c r="L183" s="10">
        <v>78524.146555855157</v>
      </c>
    </row>
    <row r="184" spans="1:12" ht="15.75" customHeight="1" x14ac:dyDescent="0.3">
      <c r="A184" s="8" t="s">
        <v>15</v>
      </c>
      <c r="B184" s="9" t="s">
        <v>13</v>
      </c>
      <c r="C184" s="9" t="s">
        <v>14</v>
      </c>
      <c r="D184" s="9">
        <f t="shared" si="0"/>
        <v>0</v>
      </c>
      <c r="E184" s="9">
        <f t="shared" si="1"/>
        <v>0</v>
      </c>
      <c r="F184" s="9">
        <f t="shared" si="2"/>
        <v>0</v>
      </c>
      <c r="G184" s="9">
        <f t="shared" si="3"/>
        <v>1</v>
      </c>
      <c r="H184" s="9">
        <v>53511</v>
      </c>
      <c r="I184" s="9">
        <v>1</v>
      </c>
      <c r="J184" s="9">
        <v>84</v>
      </c>
      <c r="K184" s="9">
        <v>58</v>
      </c>
      <c r="L184" s="10">
        <v>70856.242013643699</v>
      </c>
    </row>
    <row r="185" spans="1:12" ht="15.75" customHeight="1" x14ac:dyDescent="0.3">
      <c r="A185" s="8" t="s">
        <v>12</v>
      </c>
      <c r="B185" s="9" t="s">
        <v>13</v>
      </c>
      <c r="C185" s="9" t="s">
        <v>11</v>
      </c>
      <c r="D185" s="9">
        <f t="shared" si="0"/>
        <v>0</v>
      </c>
      <c r="E185" s="9">
        <f t="shared" si="1"/>
        <v>1</v>
      </c>
      <c r="F185" s="9">
        <f t="shared" si="2"/>
        <v>0</v>
      </c>
      <c r="G185" s="9">
        <f t="shared" si="3"/>
        <v>0</v>
      </c>
      <c r="H185" s="9">
        <v>58408</v>
      </c>
      <c r="I185" s="9">
        <v>2</v>
      </c>
      <c r="J185" s="9">
        <v>56</v>
      </c>
      <c r="K185" s="9">
        <v>18</v>
      </c>
      <c r="L185" s="10">
        <v>61042.810546523979</v>
      </c>
    </row>
    <row r="186" spans="1:12" ht="15.75" customHeight="1" x14ac:dyDescent="0.3">
      <c r="A186" s="8" t="s">
        <v>9</v>
      </c>
      <c r="B186" s="9" t="s">
        <v>13</v>
      </c>
      <c r="C186" s="9" t="s">
        <v>14</v>
      </c>
      <c r="D186" s="9">
        <f t="shared" si="0"/>
        <v>1</v>
      </c>
      <c r="E186" s="9">
        <f t="shared" si="1"/>
        <v>0</v>
      </c>
      <c r="F186" s="9">
        <f t="shared" si="2"/>
        <v>0</v>
      </c>
      <c r="G186" s="9">
        <f t="shared" si="3"/>
        <v>1</v>
      </c>
      <c r="H186" s="9">
        <v>46722</v>
      </c>
      <c r="I186" s="9">
        <v>2</v>
      </c>
      <c r="J186" s="9">
        <v>49</v>
      </c>
      <c r="K186" s="9">
        <v>22</v>
      </c>
      <c r="L186" s="10">
        <v>66407.607676160609</v>
      </c>
    </row>
    <row r="187" spans="1:12" ht="15.75" customHeight="1" x14ac:dyDescent="0.3">
      <c r="A187" s="8" t="s">
        <v>15</v>
      </c>
      <c r="B187" s="9" t="s">
        <v>13</v>
      </c>
      <c r="C187" s="9" t="s">
        <v>11</v>
      </c>
      <c r="D187" s="9">
        <f t="shared" si="0"/>
        <v>0</v>
      </c>
      <c r="E187" s="9">
        <f t="shared" si="1"/>
        <v>0</v>
      </c>
      <c r="F187" s="9">
        <f t="shared" si="2"/>
        <v>0</v>
      </c>
      <c r="G187" s="9">
        <f t="shared" si="3"/>
        <v>0</v>
      </c>
      <c r="H187" s="9">
        <v>49331</v>
      </c>
      <c r="I187" s="9">
        <v>1</v>
      </c>
      <c r="J187" s="9">
        <v>78</v>
      </c>
      <c r="K187" s="9">
        <v>44</v>
      </c>
      <c r="L187" s="10">
        <v>71632.127845366311</v>
      </c>
    </row>
    <row r="188" spans="1:12" ht="15.75" customHeight="1" x14ac:dyDescent="0.3">
      <c r="A188" s="8" t="s">
        <v>12</v>
      </c>
      <c r="B188" s="9" t="s">
        <v>13</v>
      </c>
      <c r="C188" s="9" t="s">
        <v>14</v>
      </c>
      <c r="D188" s="9">
        <f t="shared" si="0"/>
        <v>0</v>
      </c>
      <c r="E188" s="9">
        <f t="shared" si="1"/>
        <v>1</v>
      </c>
      <c r="F188" s="9">
        <f t="shared" si="2"/>
        <v>0</v>
      </c>
      <c r="G188" s="9">
        <f t="shared" si="3"/>
        <v>1</v>
      </c>
      <c r="H188" s="9">
        <v>53717</v>
      </c>
      <c r="I188" s="9">
        <v>2</v>
      </c>
      <c r="J188" s="9">
        <v>41</v>
      </c>
      <c r="K188" s="9">
        <v>44</v>
      </c>
      <c r="L188" s="10">
        <v>78002.779863445612</v>
      </c>
    </row>
    <row r="189" spans="1:12" ht="15.75" customHeight="1" x14ac:dyDescent="0.3">
      <c r="A189" s="8" t="s">
        <v>9</v>
      </c>
      <c r="B189" s="9" t="s">
        <v>10</v>
      </c>
      <c r="C189" s="9" t="s">
        <v>14</v>
      </c>
      <c r="D189" s="9">
        <f t="shared" si="0"/>
        <v>1</v>
      </c>
      <c r="E189" s="9">
        <f t="shared" si="1"/>
        <v>0</v>
      </c>
      <c r="F189" s="9">
        <f t="shared" si="2"/>
        <v>1</v>
      </c>
      <c r="G189" s="9">
        <f t="shared" si="3"/>
        <v>1</v>
      </c>
      <c r="H189" s="9">
        <v>70258</v>
      </c>
      <c r="I189" s="9">
        <v>4</v>
      </c>
      <c r="J189" s="9">
        <v>38</v>
      </c>
      <c r="K189" s="9">
        <v>36</v>
      </c>
      <c r="L189" s="10">
        <v>115126.74586607883</v>
      </c>
    </row>
    <row r="190" spans="1:12" ht="15.75" customHeight="1" x14ac:dyDescent="0.3">
      <c r="A190" s="8" t="s">
        <v>12</v>
      </c>
      <c r="B190" s="9" t="s">
        <v>13</v>
      </c>
      <c r="C190" s="9" t="s">
        <v>11</v>
      </c>
      <c r="D190" s="9">
        <f t="shared" si="0"/>
        <v>0</v>
      </c>
      <c r="E190" s="9">
        <f t="shared" si="1"/>
        <v>1</v>
      </c>
      <c r="F190" s="9">
        <f t="shared" si="2"/>
        <v>0</v>
      </c>
      <c r="G190" s="9">
        <f t="shared" si="3"/>
        <v>0</v>
      </c>
      <c r="H190" s="9">
        <v>53186</v>
      </c>
      <c r="I190" s="9">
        <v>3</v>
      </c>
      <c r="J190" s="9">
        <v>62</v>
      </c>
      <c r="K190" s="9">
        <v>26</v>
      </c>
      <c r="L190" s="10">
        <v>58559.163668577843</v>
      </c>
    </row>
    <row r="191" spans="1:12" ht="15.75" customHeight="1" x14ac:dyDescent="0.3">
      <c r="A191" s="8" t="s">
        <v>9</v>
      </c>
      <c r="B191" s="9" t="s">
        <v>13</v>
      </c>
      <c r="C191" s="9" t="s">
        <v>11</v>
      </c>
      <c r="D191" s="9">
        <f t="shared" si="0"/>
        <v>1</v>
      </c>
      <c r="E191" s="9">
        <f t="shared" si="1"/>
        <v>0</v>
      </c>
      <c r="F191" s="9">
        <f t="shared" si="2"/>
        <v>0</v>
      </c>
      <c r="G191" s="9">
        <f t="shared" si="3"/>
        <v>0</v>
      </c>
      <c r="H191" s="9">
        <v>59273</v>
      </c>
      <c r="I191" s="9">
        <v>1</v>
      </c>
      <c r="J191" s="9">
        <v>80</v>
      </c>
      <c r="K191" s="9">
        <v>30</v>
      </c>
      <c r="L191" s="10">
        <v>62275.253293065893</v>
      </c>
    </row>
    <row r="192" spans="1:12" ht="15.75" customHeight="1" x14ac:dyDescent="0.3">
      <c r="A192" s="8" t="s">
        <v>9</v>
      </c>
      <c r="B192" s="9" t="s">
        <v>13</v>
      </c>
      <c r="C192" s="9" t="s">
        <v>11</v>
      </c>
      <c r="D192" s="9">
        <f t="shared" si="0"/>
        <v>1</v>
      </c>
      <c r="E192" s="9">
        <f t="shared" si="1"/>
        <v>0</v>
      </c>
      <c r="F192" s="9">
        <f t="shared" si="2"/>
        <v>0</v>
      </c>
      <c r="G192" s="9">
        <f t="shared" si="3"/>
        <v>0</v>
      </c>
      <c r="H192" s="9">
        <v>59466</v>
      </c>
      <c r="I192" s="9">
        <v>3</v>
      </c>
      <c r="J192" s="9">
        <v>45</v>
      </c>
      <c r="K192" s="9">
        <v>41</v>
      </c>
      <c r="L192" s="10">
        <v>73749.439987767575</v>
      </c>
    </row>
    <row r="193" spans="1:12" ht="15.75" customHeight="1" x14ac:dyDescent="0.3">
      <c r="A193" s="8" t="s">
        <v>15</v>
      </c>
      <c r="B193" s="9" t="s">
        <v>13</v>
      </c>
      <c r="C193" s="9" t="s">
        <v>11</v>
      </c>
      <c r="D193" s="9">
        <f t="shared" si="0"/>
        <v>0</v>
      </c>
      <c r="E193" s="9">
        <f t="shared" si="1"/>
        <v>0</v>
      </c>
      <c r="F193" s="9">
        <f t="shared" si="2"/>
        <v>0</v>
      </c>
      <c r="G193" s="9">
        <f t="shared" si="3"/>
        <v>0</v>
      </c>
      <c r="H193" s="9">
        <v>55639</v>
      </c>
      <c r="I193" s="9">
        <v>1</v>
      </c>
      <c r="J193" s="9">
        <v>40</v>
      </c>
      <c r="K193" s="9">
        <v>29</v>
      </c>
      <c r="L193" s="10">
        <v>55927.321822366415</v>
      </c>
    </row>
    <row r="194" spans="1:12" ht="15.75" customHeight="1" x14ac:dyDescent="0.3">
      <c r="A194" s="8" t="s">
        <v>12</v>
      </c>
      <c r="B194" s="9" t="s">
        <v>13</v>
      </c>
      <c r="C194" s="9" t="s">
        <v>14</v>
      </c>
      <c r="D194" s="9">
        <f t="shared" si="0"/>
        <v>0</v>
      </c>
      <c r="E194" s="9">
        <f t="shared" si="1"/>
        <v>1</v>
      </c>
      <c r="F194" s="9">
        <f t="shared" si="2"/>
        <v>0</v>
      </c>
      <c r="G194" s="9">
        <f t="shared" si="3"/>
        <v>1</v>
      </c>
      <c r="H194" s="9">
        <v>61138</v>
      </c>
      <c r="I194" s="9">
        <v>3</v>
      </c>
      <c r="J194" s="9">
        <v>68</v>
      </c>
      <c r="K194" s="9">
        <v>61</v>
      </c>
      <c r="L194" s="10">
        <v>67174.80659077871</v>
      </c>
    </row>
    <row r="195" spans="1:12" ht="15.75" customHeight="1" x14ac:dyDescent="0.3">
      <c r="A195" s="8" t="s">
        <v>9</v>
      </c>
      <c r="B195" s="9" t="s">
        <v>13</v>
      </c>
      <c r="C195" s="9" t="s">
        <v>11</v>
      </c>
      <c r="D195" s="9">
        <f t="shared" si="0"/>
        <v>1</v>
      </c>
      <c r="E195" s="9">
        <f t="shared" si="1"/>
        <v>0</v>
      </c>
      <c r="F195" s="9">
        <f t="shared" si="2"/>
        <v>0</v>
      </c>
      <c r="G195" s="9">
        <f t="shared" si="3"/>
        <v>0</v>
      </c>
      <c r="H195" s="9">
        <v>47831</v>
      </c>
      <c r="I195" s="9">
        <v>4</v>
      </c>
      <c r="J195" s="9">
        <v>74</v>
      </c>
      <c r="K195" s="9">
        <v>36</v>
      </c>
      <c r="L195" s="10">
        <v>70249.634587682056</v>
      </c>
    </row>
    <row r="196" spans="1:12" ht="15.75" customHeight="1" x14ac:dyDescent="0.3">
      <c r="A196" s="8" t="s">
        <v>12</v>
      </c>
      <c r="B196" s="9" t="s">
        <v>13</v>
      </c>
      <c r="C196" s="9" t="s">
        <v>14</v>
      </c>
      <c r="D196" s="9">
        <f t="shared" si="0"/>
        <v>0</v>
      </c>
      <c r="E196" s="9">
        <f t="shared" si="1"/>
        <v>1</v>
      </c>
      <c r="F196" s="9">
        <f t="shared" si="2"/>
        <v>0</v>
      </c>
      <c r="G196" s="9">
        <f t="shared" si="3"/>
        <v>1</v>
      </c>
      <c r="H196" s="9">
        <v>51919</v>
      </c>
      <c r="I196" s="9">
        <v>4</v>
      </c>
      <c r="J196" s="9">
        <v>82</v>
      </c>
      <c r="K196" s="9">
        <v>25</v>
      </c>
      <c r="L196" s="10">
        <v>69896.215838855132</v>
      </c>
    </row>
    <row r="197" spans="1:12" ht="15.75" customHeight="1" x14ac:dyDescent="0.3">
      <c r="A197" s="8" t="s">
        <v>15</v>
      </c>
      <c r="B197" s="9" t="s">
        <v>13</v>
      </c>
      <c r="C197" s="9" t="s">
        <v>11</v>
      </c>
      <c r="D197" s="9">
        <f t="shared" si="0"/>
        <v>0</v>
      </c>
      <c r="E197" s="9">
        <f t="shared" si="1"/>
        <v>0</v>
      </c>
      <c r="F197" s="9">
        <f t="shared" si="2"/>
        <v>0</v>
      </c>
      <c r="G197" s="9">
        <f t="shared" si="3"/>
        <v>0</v>
      </c>
      <c r="H197" s="9">
        <v>49310</v>
      </c>
      <c r="I197" s="9">
        <v>1</v>
      </c>
      <c r="J197" s="9">
        <v>47</v>
      </c>
      <c r="K197" s="9">
        <v>56</v>
      </c>
      <c r="L197" s="10">
        <v>68123.803224532559</v>
      </c>
    </row>
    <row r="198" spans="1:12" ht="15.75" customHeight="1" x14ac:dyDescent="0.3">
      <c r="A198" s="8" t="s">
        <v>12</v>
      </c>
      <c r="B198" s="9" t="s">
        <v>13</v>
      </c>
      <c r="C198" s="9" t="s">
        <v>14</v>
      </c>
      <c r="D198" s="9">
        <f t="shared" si="0"/>
        <v>0</v>
      </c>
      <c r="E198" s="9">
        <f t="shared" si="1"/>
        <v>1</v>
      </c>
      <c r="F198" s="9">
        <f t="shared" si="2"/>
        <v>0</v>
      </c>
      <c r="G198" s="9">
        <f t="shared" si="3"/>
        <v>1</v>
      </c>
      <c r="H198" s="9">
        <v>61973</v>
      </c>
      <c r="I198" s="9">
        <v>1</v>
      </c>
      <c r="J198" s="9">
        <v>51</v>
      </c>
      <c r="K198" s="9">
        <v>18</v>
      </c>
      <c r="L198" s="10">
        <v>56131.763706405116</v>
      </c>
    </row>
    <row r="199" spans="1:12" ht="15.75" customHeight="1" x14ac:dyDescent="0.3">
      <c r="A199" s="8" t="s">
        <v>15</v>
      </c>
      <c r="B199" s="9" t="s">
        <v>13</v>
      </c>
      <c r="C199" s="9" t="s">
        <v>14</v>
      </c>
      <c r="D199" s="9">
        <f t="shared" si="0"/>
        <v>0</v>
      </c>
      <c r="E199" s="9">
        <f t="shared" si="1"/>
        <v>0</v>
      </c>
      <c r="F199" s="9">
        <f t="shared" si="2"/>
        <v>0</v>
      </c>
      <c r="G199" s="9">
        <f t="shared" si="3"/>
        <v>1</v>
      </c>
      <c r="H199" s="9">
        <v>52475</v>
      </c>
      <c r="I199" s="9">
        <v>3</v>
      </c>
      <c r="J199" s="9">
        <v>39</v>
      </c>
      <c r="K199" s="9">
        <v>19</v>
      </c>
      <c r="L199" s="10">
        <v>63426.47769166933</v>
      </c>
    </row>
    <row r="200" spans="1:12" ht="15.75" customHeight="1" x14ac:dyDescent="0.3">
      <c r="A200" s="8" t="s">
        <v>9</v>
      </c>
      <c r="B200" s="9" t="s">
        <v>13</v>
      </c>
      <c r="C200" s="9" t="s">
        <v>11</v>
      </c>
      <c r="D200" s="9">
        <f t="shared" si="0"/>
        <v>1</v>
      </c>
      <c r="E200" s="9">
        <f t="shared" si="1"/>
        <v>0</v>
      </c>
      <c r="F200" s="9">
        <f t="shared" si="2"/>
        <v>0</v>
      </c>
      <c r="G200" s="9">
        <f t="shared" si="3"/>
        <v>0</v>
      </c>
      <c r="H200" s="9">
        <v>62262</v>
      </c>
      <c r="I200" s="9">
        <v>3</v>
      </c>
      <c r="J200" s="9">
        <v>43</v>
      </c>
      <c r="K200" s="9">
        <v>39</v>
      </c>
      <c r="L200" s="10">
        <v>68762.598800030391</v>
      </c>
    </row>
    <row r="201" spans="1:12" ht="15.75" customHeight="1" x14ac:dyDescent="0.3">
      <c r="A201" s="8" t="s">
        <v>12</v>
      </c>
      <c r="B201" s="9" t="s">
        <v>13</v>
      </c>
      <c r="C201" s="9" t="s">
        <v>11</v>
      </c>
      <c r="D201" s="9">
        <f t="shared" si="0"/>
        <v>0</v>
      </c>
      <c r="E201" s="9">
        <f t="shared" si="1"/>
        <v>1</v>
      </c>
      <c r="F201" s="9">
        <f t="shared" si="2"/>
        <v>0</v>
      </c>
      <c r="G201" s="9">
        <f t="shared" si="3"/>
        <v>0</v>
      </c>
      <c r="H201" s="9">
        <v>49159</v>
      </c>
      <c r="I201" s="9">
        <v>3</v>
      </c>
      <c r="J201" s="9">
        <v>57</v>
      </c>
      <c r="K201" s="9">
        <v>45</v>
      </c>
      <c r="L201" s="10">
        <v>65693.052066536213</v>
      </c>
    </row>
    <row r="202" spans="1:12" ht="15.75" customHeight="1" x14ac:dyDescent="0.3">
      <c r="A202" s="8" t="s">
        <v>15</v>
      </c>
      <c r="B202" s="9" t="s">
        <v>13</v>
      </c>
      <c r="C202" s="9" t="s">
        <v>11</v>
      </c>
      <c r="D202" s="9">
        <f t="shared" si="0"/>
        <v>0</v>
      </c>
      <c r="E202" s="9">
        <f t="shared" si="1"/>
        <v>0</v>
      </c>
      <c r="F202" s="9">
        <f t="shared" si="2"/>
        <v>0</v>
      </c>
      <c r="G202" s="9">
        <f t="shared" si="3"/>
        <v>0</v>
      </c>
      <c r="H202" s="9">
        <v>44451</v>
      </c>
      <c r="I202" s="9">
        <v>1</v>
      </c>
      <c r="J202" s="9">
        <v>65</v>
      </c>
      <c r="K202" s="9">
        <v>51</v>
      </c>
      <c r="L202" s="10">
        <v>59721.742036915952</v>
      </c>
    </row>
    <row r="203" spans="1:12" ht="15.75" customHeight="1" x14ac:dyDescent="0.3">
      <c r="A203" s="8" t="s">
        <v>9</v>
      </c>
      <c r="B203" s="9" t="s">
        <v>13</v>
      </c>
      <c r="C203" s="9" t="s">
        <v>11</v>
      </c>
      <c r="D203" s="9">
        <f t="shared" si="0"/>
        <v>1</v>
      </c>
      <c r="E203" s="9">
        <f t="shared" si="1"/>
        <v>0</v>
      </c>
      <c r="F203" s="9">
        <f t="shared" si="2"/>
        <v>0</v>
      </c>
      <c r="G203" s="9">
        <f t="shared" si="3"/>
        <v>0</v>
      </c>
      <c r="H203" s="9">
        <v>64873</v>
      </c>
      <c r="I203" s="9">
        <v>3</v>
      </c>
      <c r="J203" s="9">
        <v>48</v>
      </c>
      <c r="K203" s="9">
        <v>64</v>
      </c>
      <c r="L203" s="10">
        <v>85224.186714803189</v>
      </c>
    </row>
    <row r="204" spans="1:12" ht="15.75" customHeight="1" x14ac:dyDescent="0.3">
      <c r="A204" s="8" t="s">
        <v>15</v>
      </c>
      <c r="B204" s="9" t="s">
        <v>13</v>
      </c>
      <c r="C204" s="9" t="s">
        <v>11</v>
      </c>
      <c r="D204" s="9">
        <f t="shared" si="0"/>
        <v>0</v>
      </c>
      <c r="E204" s="9">
        <f t="shared" si="1"/>
        <v>0</v>
      </c>
      <c r="F204" s="9">
        <f t="shared" si="2"/>
        <v>0</v>
      </c>
      <c r="G204" s="9">
        <f t="shared" si="3"/>
        <v>0</v>
      </c>
      <c r="H204" s="9">
        <v>55261</v>
      </c>
      <c r="I204" s="9">
        <v>1</v>
      </c>
      <c r="J204" s="9">
        <v>36</v>
      </c>
      <c r="K204" s="9">
        <v>19</v>
      </c>
      <c r="L204" s="10">
        <v>53356.719203054512</v>
      </c>
    </row>
    <row r="205" spans="1:12" ht="15.75" customHeight="1" x14ac:dyDescent="0.3">
      <c r="A205" s="8" t="s">
        <v>12</v>
      </c>
      <c r="B205" s="9" t="s">
        <v>13</v>
      </c>
      <c r="C205" s="9" t="s">
        <v>11</v>
      </c>
      <c r="D205" s="9">
        <f t="shared" si="0"/>
        <v>0</v>
      </c>
      <c r="E205" s="9">
        <f t="shared" si="1"/>
        <v>1</v>
      </c>
      <c r="F205" s="9">
        <f t="shared" si="2"/>
        <v>0</v>
      </c>
      <c r="G205" s="9">
        <f t="shared" si="3"/>
        <v>0</v>
      </c>
      <c r="H205" s="9">
        <v>53405</v>
      </c>
      <c r="I205" s="9">
        <v>1</v>
      </c>
      <c r="J205" s="9">
        <v>46</v>
      </c>
      <c r="K205" s="9">
        <v>48</v>
      </c>
      <c r="L205" s="10">
        <v>67405.539232032505</v>
      </c>
    </row>
    <row r="206" spans="1:12" ht="15.75" customHeight="1" x14ac:dyDescent="0.3">
      <c r="A206" s="8" t="s">
        <v>15</v>
      </c>
      <c r="B206" s="9" t="s">
        <v>13</v>
      </c>
      <c r="C206" s="9" t="s">
        <v>11</v>
      </c>
      <c r="D206" s="9">
        <f t="shared" si="0"/>
        <v>0</v>
      </c>
      <c r="E206" s="9">
        <f t="shared" si="1"/>
        <v>0</v>
      </c>
      <c r="F206" s="9">
        <f t="shared" si="2"/>
        <v>0</v>
      </c>
      <c r="G206" s="9">
        <f t="shared" si="3"/>
        <v>0</v>
      </c>
      <c r="H206" s="9">
        <v>48982</v>
      </c>
      <c r="I206" s="9">
        <v>3</v>
      </c>
      <c r="J206" s="9">
        <v>77</v>
      </c>
      <c r="K206" s="9">
        <v>60</v>
      </c>
      <c r="L206" s="10">
        <v>73639.06170114901</v>
      </c>
    </row>
    <row r="207" spans="1:12" ht="15.75" customHeight="1" x14ac:dyDescent="0.3">
      <c r="A207" s="8" t="s">
        <v>12</v>
      </c>
      <c r="B207" s="9" t="s">
        <v>10</v>
      </c>
      <c r="C207" s="9" t="s">
        <v>11</v>
      </c>
      <c r="D207" s="9">
        <f t="shared" si="0"/>
        <v>0</v>
      </c>
      <c r="E207" s="9">
        <f t="shared" si="1"/>
        <v>1</v>
      </c>
      <c r="F207" s="9">
        <f t="shared" si="2"/>
        <v>1</v>
      </c>
      <c r="G207" s="9">
        <f t="shared" si="3"/>
        <v>0</v>
      </c>
      <c r="H207" s="9">
        <v>60286</v>
      </c>
      <c r="I207" s="9">
        <v>1</v>
      </c>
      <c r="J207" s="9">
        <v>73</v>
      </c>
      <c r="K207" s="9">
        <v>27</v>
      </c>
      <c r="L207" s="10">
        <v>91956.838172131247</v>
      </c>
    </row>
    <row r="208" spans="1:12" ht="15.75" customHeight="1" x14ac:dyDescent="0.3">
      <c r="A208" s="8" t="s">
        <v>9</v>
      </c>
      <c r="B208" s="9" t="s">
        <v>13</v>
      </c>
      <c r="C208" s="9" t="s">
        <v>14</v>
      </c>
      <c r="D208" s="9">
        <f t="shared" si="0"/>
        <v>1</v>
      </c>
      <c r="E208" s="9">
        <f t="shared" si="1"/>
        <v>0</v>
      </c>
      <c r="F208" s="9">
        <f t="shared" si="2"/>
        <v>0</v>
      </c>
      <c r="G208" s="9">
        <f t="shared" si="3"/>
        <v>1</v>
      </c>
      <c r="H208" s="9">
        <v>44712</v>
      </c>
      <c r="I208" s="9">
        <v>2</v>
      </c>
      <c r="J208" s="9">
        <v>49</v>
      </c>
      <c r="K208" s="9">
        <v>46</v>
      </c>
      <c r="L208" s="10">
        <v>76451.547166648161</v>
      </c>
    </row>
    <row r="209" spans="1:12" ht="15.75" customHeight="1" x14ac:dyDescent="0.3">
      <c r="A209" s="8" t="s">
        <v>9</v>
      </c>
      <c r="B209" s="9" t="s">
        <v>13</v>
      </c>
      <c r="C209" s="9" t="s">
        <v>11</v>
      </c>
      <c r="D209" s="9">
        <f t="shared" si="0"/>
        <v>1</v>
      </c>
      <c r="E209" s="9">
        <f t="shared" si="1"/>
        <v>0</v>
      </c>
      <c r="F209" s="9">
        <f t="shared" si="2"/>
        <v>0</v>
      </c>
      <c r="G209" s="9">
        <f t="shared" si="3"/>
        <v>0</v>
      </c>
      <c r="H209" s="9">
        <v>49882</v>
      </c>
      <c r="I209" s="9">
        <v>2</v>
      </c>
      <c r="J209" s="9">
        <v>57</v>
      </c>
      <c r="K209" s="9">
        <v>28</v>
      </c>
      <c r="L209" s="10">
        <v>64100.132238669612</v>
      </c>
    </row>
    <row r="210" spans="1:12" ht="15.75" customHeight="1" x14ac:dyDescent="0.3">
      <c r="A210" s="8" t="s">
        <v>12</v>
      </c>
      <c r="B210" s="9" t="s">
        <v>13</v>
      </c>
      <c r="C210" s="9" t="s">
        <v>14</v>
      </c>
      <c r="D210" s="9">
        <f t="shared" si="0"/>
        <v>0</v>
      </c>
      <c r="E210" s="9">
        <f t="shared" si="1"/>
        <v>1</v>
      </c>
      <c r="F210" s="9">
        <f t="shared" si="2"/>
        <v>0</v>
      </c>
      <c r="G210" s="9">
        <f t="shared" si="3"/>
        <v>1</v>
      </c>
      <c r="H210" s="9">
        <v>46791</v>
      </c>
      <c r="I210" s="9">
        <v>3</v>
      </c>
      <c r="J210" s="9">
        <v>59</v>
      </c>
      <c r="K210" s="9">
        <v>59</v>
      </c>
      <c r="L210" s="10">
        <v>78379.787555640665</v>
      </c>
    </row>
    <row r="211" spans="1:12" ht="15.75" customHeight="1" x14ac:dyDescent="0.3">
      <c r="A211" s="8" t="s">
        <v>9</v>
      </c>
      <c r="B211" s="9" t="s">
        <v>10</v>
      </c>
      <c r="C211" s="9" t="s">
        <v>14</v>
      </c>
      <c r="D211" s="9">
        <f t="shared" si="0"/>
        <v>1</v>
      </c>
      <c r="E211" s="9">
        <f t="shared" si="1"/>
        <v>0</v>
      </c>
      <c r="F211" s="9">
        <f t="shared" si="2"/>
        <v>1</v>
      </c>
      <c r="G211" s="9">
        <f t="shared" si="3"/>
        <v>1</v>
      </c>
      <c r="H211" s="9">
        <v>52585</v>
      </c>
      <c r="I211" s="9">
        <v>3</v>
      </c>
      <c r="J211" s="9">
        <v>78</v>
      </c>
      <c r="K211" s="9">
        <v>35</v>
      </c>
      <c r="L211" s="10">
        <v>77592.938139621503</v>
      </c>
    </row>
    <row r="212" spans="1:12" ht="15.75" customHeight="1" x14ac:dyDescent="0.3">
      <c r="A212" s="8" t="s">
        <v>9</v>
      </c>
      <c r="B212" s="9" t="s">
        <v>13</v>
      </c>
      <c r="C212" s="9" t="s">
        <v>11</v>
      </c>
      <c r="D212" s="9">
        <f t="shared" si="0"/>
        <v>1</v>
      </c>
      <c r="E212" s="9">
        <f t="shared" si="1"/>
        <v>0</v>
      </c>
      <c r="F212" s="9">
        <f t="shared" si="2"/>
        <v>0</v>
      </c>
      <c r="G212" s="9">
        <f t="shared" si="3"/>
        <v>0</v>
      </c>
      <c r="H212" s="9">
        <v>59130</v>
      </c>
      <c r="I212" s="9">
        <v>1</v>
      </c>
      <c r="J212" s="9">
        <v>79</v>
      </c>
      <c r="K212" s="9">
        <v>63</v>
      </c>
      <c r="L212" s="10">
        <v>70314.886867372596</v>
      </c>
    </row>
    <row r="213" spans="1:12" ht="15.75" customHeight="1" x14ac:dyDescent="0.3">
      <c r="A213" s="8" t="s">
        <v>9</v>
      </c>
      <c r="B213" s="9" t="s">
        <v>13</v>
      </c>
      <c r="C213" s="9" t="s">
        <v>14</v>
      </c>
      <c r="D213" s="9">
        <f t="shared" si="0"/>
        <v>1</v>
      </c>
      <c r="E213" s="9">
        <f t="shared" si="1"/>
        <v>0</v>
      </c>
      <c r="F213" s="9">
        <f t="shared" si="2"/>
        <v>0</v>
      </c>
      <c r="G213" s="9">
        <f t="shared" si="3"/>
        <v>1</v>
      </c>
      <c r="H213" s="9">
        <v>63061</v>
      </c>
      <c r="I213" s="9">
        <v>4</v>
      </c>
      <c r="J213" s="9">
        <v>36</v>
      </c>
      <c r="K213" s="9">
        <v>40</v>
      </c>
      <c r="L213" s="10">
        <v>72339.713193529606</v>
      </c>
    </row>
    <row r="214" spans="1:12" ht="15.75" customHeight="1" x14ac:dyDescent="0.3">
      <c r="A214" s="8" t="s">
        <v>9</v>
      </c>
      <c r="B214" s="9" t="s">
        <v>13</v>
      </c>
      <c r="C214" s="9" t="s">
        <v>14</v>
      </c>
      <c r="D214" s="9">
        <f t="shared" si="0"/>
        <v>1</v>
      </c>
      <c r="E214" s="9">
        <f t="shared" si="1"/>
        <v>0</v>
      </c>
      <c r="F214" s="9">
        <f t="shared" si="2"/>
        <v>0</v>
      </c>
      <c r="G214" s="9">
        <f t="shared" si="3"/>
        <v>1</v>
      </c>
      <c r="H214" s="9">
        <v>55293</v>
      </c>
      <c r="I214" s="9">
        <v>4</v>
      </c>
      <c r="J214" s="9">
        <v>39</v>
      </c>
      <c r="K214" s="9">
        <v>20</v>
      </c>
      <c r="L214" s="10">
        <v>75774.953758594958</v>
      </c>
    </row>
    <row r="215" spans="1:12" ht="15.75" customHeight="1" x14ac:dyDescent="0.3">
      <c r="A215" s="8" t="s">
        <v>15</v>
      </c>
      <c r="B215" s="9" t="s">
        <v>13</v>
      </c>
      <c r="C215" s="9" t="s">
        <v>14</v>
      </c>
      <c r="D215" s="9">
        <f t="shared" si="0"/>
        <v>0</v>
      </c>
      <c r="E215" s="9">
        <f t="shared" si="1"/>
        <v>0</v>
      </c>
      <c r="F215" s="9">
        <f t="shared" si="2"/>
        <v>0</v>
      </c>
      <c r="G215" s="9">
        <f t="shared" si="3"/>
        <v>1</v>
      </c>
      <c r="H215" s="9">
        <v>54222</v>
      </c>
      <c r="I215" s="9">
        <v>4</v>
      </c>
      <c r="J215" s="9">
        <v>40</v>
      </c>
      <c r="K215" s="9">
        <v>40</v>
      </c>
      <c r="L215" s="10">
        <v>71232.982175433659</v>
      </c>
    </row>
    <row r="216" spans="1:12" ht="15.75" customHeight="1" x14ac:dyDescent="0.3">
      <c r="A216" s="8" t="s">
        <v>15</v>
      </c>
      <c r="B216" s="9" t="s">
        <v>13</v>
      </c>
      <c r="C216" s="9" t="s">
        <v>14</v>
      </c>
      <c r="D216" s="9">
        <f t="shared" si="0"/>
        <v>0</v>
      </c>
      <c r="E216" s="9">
        <f t="shared" si="1"/>
        <v>0</v>
      </c>
      <c r="F216" s="9">
        <f t="shared" si="2"/>
        <v>0</v>
      </c>
      <c r="G216" s="9">
        <f t="shared" si="3"/>
        <v>1</v>
      </c>
      <c r="H216" s="9">
        <v>48720</v>
      </c>
      <c r="I216" s="9">
        <v>3</v>
      </c>
      <c r="J216" s="9">
        <v>66</v>
      </c>
      <c r="K216" s="9">
        <v>24</v>
      </c>
      <c r="L216" s="10">
        <v>61022.267740597155</v>
      </c>
    </row>
    <row r="217" spans="1:12" ht="15.75" customHeight="1" x14ac:dyDescent="0.3">
      <c r="A217" s="8" t="s">
        <v>12</v>
      </c>
      <c r="B217" s="9" t="s">
        <v>13</v>
      </c>
      <c r="C217" s="9" t="s">
        <v>11</v>
      </c>
      <c r="D217" s="9">
        <f t="shared" si="0"/>
        <v>0</v>
      </c>
      <c r="E217" s="9">
        <f t="shared" si="1"/>
        <v>1</v>
      </c>
      <c r="F217" s="9">
        <f t="shared" si="2"/>
        <v>0</v>
      </c>
      <c r="G217" s="9">
        <f t="shared" si="3"/>
        <v>0</v>
      </c>
      <c r="H217" s="9">
        <v>49971</v>
      </c>
      <c r="I217" s="9">
        <v>2</v>
      </c>
      <c r="J217" s="9">
        <v>77</v>
      </c>
      <c r="K217" s="9">
        <v>34</v>
      </c>
      <c r="L217" s="10">
        <v>69437.406021635223</v>
      </c>
    </row>
    <row r="218" spans="1:12" ht="15.75" customHeight="1" x14ac:dyDescent="0.3">
      <c r="A218" s="8" t="s">
        <v>9</v>
      </c>
      <c r="B218" s="9" t="s">
        <v>13</v>
      </c>
      <c r="C218" s="9" t="s">
        <v>11</v>
      </c>
      <c r="D218" s="9">
        <f t="shared" si="0"/>
        <v>1</v>
      </c>
      <c r="E218" s="9">
        <f t="shared" si="1"/>
        <v>0</v>
      </c>
      <c r="F218" s="9">
        <f t="shared" si="2"/>
        <v>0</v>
      </c>
      <c r="G218" s="9">
        <f t="shared" si="3"/>
        <v>0</v>
      </c>
      <c r="H218" s="9">
        <v>58774</v>
      </c>
      <c r="I218" s="9">
        <v>4</v>
      </c>
      <c r="J218" s="9">
        <v>70</v>
      </c>
      <c r="K218" s="9">
        <v>45</v>
      </c>
      <c r="L218" s="10">
        <v>73028.668941183045</v>
      </c>
    </row>
    <row r="219" spans="1:12" ht="15.75" customHeight="1" x14ac:dyDescent="0.3">
      <c r="A219" s="8" t="s">
        <v>9</v>
      </c>
      <c r="B219" s="9" t="s">
        <v>13</v>
      </c>
      <c r="C219" s="9" t="s">
        <v>11</v>
      </c>
      <c r="D219" s="9">
        <f t="shared" si="0"/>
        <v>1</v>
      </c>
      <c r="E219" s="9">
        <f t="shared" si="1"/>
        <v>0</v>
      </c>
      <c r="F219" s="9">
        <f t="shared" si="2"/>
        <v>0</v>
      </c>
      <c r="G219" s="9">
        <f t="shared" si="3"/>
        <v>0</v>
      </c>
      <c r="H219" s="9">
        <v>59781</v>
      </c>
      <c r="I219" s="9">
        <v>1</v>
      </c>
      <c r="J219" s="9">
        <v>46</v>
      </c>
      <c r="K219" s="9">
        <v>41</v>
      </c>
      <c r="L219" s="10">
        <v>76811.449076007615</v>
      </c>
    </row>
    <row r="220" spans="1:12" ht="15.75" customHeight="1" x14ac:dyDescent="0.3">
      <c r="A220" s="8" t="s">
        <v>15</v>
      </c>
      <c r="B220" s="9" t="s">
        <v>13</v>
      </c>
      <c r="C220" s="9" t="s">
        <v>11</v>
      </c>
      <c r="D220" s="9">
        <f t="shared" si="0"/>
        <v>0</v>
      </c>
      <c r="E220" s="9">
        <f t="shared" si="1"/>
        <v>0</v>
      </c>
      <c r="F220" s="9">
        <f t="shared" si="2"/>
        <v>0</v>
      </c>
      <c r="G220" s="9">
        <f t="shared" si="3"/>
        <v>0</v>
      </c>
      <c r="H220" s="9">
        <v>54690</v>
      </c>
      <c r="I220" s="9">
        <v>3</v>
      </c>
      <c r="J220" s="9">
        <v>71</v>
      </c>
      <c r="K220" s="9">
        <v>53</v>
      </c>
      <c r="L220" s="10">
        <v>65923.716673390096</v>
      </c>
    </row>
    <row r="221" spans="1:12" ht="15.75" customHeight="1" x14ac:dyDescent="0.3">
      <c r="A221" s="8" t="s">
        <v>12</v>
      </c>
      <c r="B221" s="9" t="s">
        <v>13</v>
      </c>
      <c r="C221" s="9" t="s">
        <v>14</v>
      </c>
      <c r="D221" s="9">
        <f t="shared" si="0"/>
        <v>0</v>
      </c>
      <c r="E221" s="9">
        <f t="shared" si="1"/>
        <v>1</v>
      </c>
      <c r="F221" s="9">
        <f t="shared" si="2"/>
        <v>0</v>
      </c>
      <c r="G221" s="9">
        <f t="shared" si="3"/>
        <v>1</v>
      </c>
      <c r="H221" s="9">
        <v>43494</v>
      </c>
      <c r="I221" s="9">
        <v>1</v>
      </c>
      <c r="J221" s="9">
        <v>60</v>
      </c>
      <c r="K221" s="9">
        <v>27</v>
      </c>
      <c r="L221" s="10">
        <v>68676.925403323781</v>
      </c>
    </row>
    <row r="222" spans="1:12" ht="15.75" customHeight="1" x14ac:dyDescent="0.3">
      <c r="A222" s="8" t="s">
        <v>12</v>
      </c>
      <c r="B222" s="9" t="s">
        <v>13</v>
      </c>
      <c r="C222" s="9" t="s">
        <v>11</v>
      </c>
      <c r="D222" s="9">
        <f t="shared" si="0"/>
        <v>0</v>
      </c>
      <c r="E222" s="9">
        <f t="shared" si="1"/>
        <v>1</v>
      </c>
      <c r="F222" s="9">
        <f t="shared" si="2"/>
        <v>0</v>
      </c>
      <c r="G222" s="9">
        <f t="shared" si="3"/>
        <v>0</v>
      </c>
      <c r="H222" s="9">
        <v>54356</v>
      </c>
      <c r="I222" s="9">
        <v>1</v>
      </c>
      <c r="J222" s="9">
        <v>69</v>
      </c>
      <c r="K222" s="9">
        <v>26</v>
      </c>
      <c r="L222" s="10">
        <v>67766.328678638281</v>
      </c>
    </row>
    <row r="223" spans="1:12" ht="15.75" customHeight="1" x14ac:dyDescent="0.3">
      <c r="A223" s="8" t="s">
        <v>12</v>
      </c>
      <c r="B223" s="9" t="s">
        <v>13</v>
      </c>
      <c r="C223" s="9" t="s">
        <v>11</v>
      </c>
      <c r="D223" s="9">
        <f t="shared" si="0"/>
        <v>0</v>
      </c>
      <c r="E223" s="9">
        <f t="shared" si="1"/>
        <v>1</v>
      </c>
      <c r="F223" s="9">
        <f t="shared" si="2"/>
        <v>0</v>
      </c>
      <c r="G223" s="9">
        <f t="shared" si="3"/>
        <v>0</v>
      </c>
      <c r="H223" s="9">
        <v>44261</v>
      </c>
      <c r="I223" s="9">
        <v>4</v>
      </c>
      <c r="J223" s="9">
        <v>64</v>
      </c>
      <c r="K223" s="9">
        <v>24</v>
      </c>
      <c r="L223" s="10">
        <v>75535.501149981763</v>
      </c>
    </row>
    <row r="224" spans="1:12" ht="15.75" customHeight="1" x14ac:dyDescent="0.3">
      <c r="A224" s="8" t="s">
        <v>9</v>
      </c>
      <c r="B224" s="9" t="s">
        <v>13</v>
      </c>
      <c r="C224" s="9" t="s">
        <v>11</v>
      </c>
      <c r="D224" s="9">
        <f t="shared" si="0"/>
        <v>1</v>
      </c>
      <c r="E224" s="9">
        <f t="shared" si="1"/>
        <v>0</v>
      </c>
      <c r="F224" s="9">
        <f t="shared" si="2"/>
        <v>0</v>
      </c>
      <c r="G224" s="9">
        <f t="shared" si="3"/>
        <v>0</v>
      </c>
      <c r="H224" s="9">
        <v>61570</v>
      </c>
      <c r="I224" s="9">
        <v>3</v>
      </c>
      <c r="J224" s="9">
        <v>74</v>
      </c>
      <c r="K224" s="9">
        <v>34</v>
      </c>
      <c r="L224" s="10">
        <v>75762.907573325152</v>
      </c>
    </row>
    <row r="225" spans="1:12" ht="15.75" customHeight="1" x14ac:dyDescent="0.3">
      <c r="A225" s="8" t="s">
        <v>9</v>
      </c>
      <c r="B225" s="9" t="s">
        <v>13</v>
      </c>
      <c r="C225" s="9" t="s">
        <v>11</v>
      </c>
      <c r="D225" s="9">
        <f t="shared" si="0"/>
        <v>1</v>
      </c>
      <c r="E225" s="9">
        <f t="shared" si="1"/>
        <v>0</v>
      </c>
      <c r="F225" s="9">
        <f t="shared" si="2"/>
        <v>0</v>
      </c>
      <c r="G225" s="9">
        <f t="shared" si="3"/>
        <v>0</v>
      </c>
      <c r="H225" s="9">
        <v>59600</v>
      </c>
      <c r="I225" s="9">
        <v>3</v>
      </c>
      <c r="J225" s="9">
        <v>52</v>
      </c>
      <c r="K225" s="9">
        <v>53</v>
      </c>
      <c r="L225" s="10">
        <v>75588.76396310878</v>
      </c>
    </row>
    <row r="226" spans="1:12" ht="15.75" customHeight="1" x14ac:dyDescent="0.3">
      <c r="A226" s="8" t="s">
        <v>9</v>
      </c>
      <c r="B226" s="9" t="s">
        <v>13</v>
      </c>
      <c r="C226" s="9" t="s">
        <v>14</v>
      </c>
      <c r="D226" s="9">
        <f t="shared" si="0"/>
        <v>1</v>
      </c>
      <c r="E226" s="9">
        <f t="shared" si="1"/>
        <v>0</v>
      </c>
      <c r="F226" s="9">
        <f t="shared" si="2"/>
        <v>0</v>
      </c>
      <c r="G226" s="9">
        <f t="shared" si="3"/>
        <v>1</v>
      </c>
      <c r="H226" s="9">
        <v>52971</v>
      </c>
      <c r="I226" s="9">
        <v>2</v>
      </c>
      <c r="J226" s="9">
        <v>56</v>
      </c>
      <c r="K226" s="9">
        <v>32</v>
      </c>
      <c r="L226" s="10">
        <v>70086.06580045553</v>
      </c>
    </row>
    <row r="227" spans="1:12" ht="15.75" customHeight="1" x14ac:dyDescent="0.3">
      <c r="A227" s="8" t="s">
        <v>9</v>
      </c>
      <c r="B227" s="9" t="s">
        <v>10</v>
      </c>
      <c r="C227" s="9" t="s">
        <v>14</v>
      </c>
      <c r="D227" s="9">
        <f t="shared" si="0"/>
        <v>1</v>
      </c>
      <c r="E227" s="9">
        <f t="shared" si="1"/>
        <v>0</v>
      </c>
      <c r="F227" s="9">
        <f t="shared" si="2"/>
        <v>1</v>
      </c>
      <c r="G227" s="9">
        <f t="shared" si="3"/>
        <v>1</v>
      </c>
      <c r="H227" s="9">
        <v>57963</v>
      </c>
      <c r="I227" s="9">
        <v>2</v>
      </c>
      <c r="J227" s="9">
        <v>60</v>
      </c>
      <c r="K227" s="9">
        <v>19</v>
      </c>
      <c r="L227" s="10">
        <v>96125.176292219505</v>
      </c>
    </row>
    <row r="228" spans="1:12" ht="15.75" customHeight="1" x14ac:dyDescent="0.3">
      <c r="A228" s="8" t="s">
        <v>12</v>
      </c>
      <c r="B228" s="9" t="s">
        <v>10</v>
      </c>
      <c r="C228" s="9" t="s">
        <v>14</v>
      </c>
      <c r="D228" s="9">
        <f t="shared" si="0"/>
        <v>0</v>
      </c>
      <c r="E228" s="9">
        <f t="shared" si="1"/>
        <v>1</v>
      </c>
      <c r="F228" s="9">
        <f t="shared" si="2"/>
        <v>1</v>
      </c>
      <c r="G228" s="9">
        <f t="shared" si="3"/>
        <v>1</v>
      </c>
      <c r="H228" s="9">
        <v>44781</v>
      </c>
      <c r="I228" s="9">
        <v>2</v>
      </c>
      <c r="J228" s="9">
        <v>75</v>
      </c>
      <c r="K228" s="9">
        <v>42</v>
      </c>
      <c r="L228" s="10">
        <v>80753.623121492332</v>
      </c>
    </row>
    <row r="229" spans="1:12" ht="15.75" customHeight="1" x14ac:dyDescent="0.3">
      <c r="A229" s="8" t="s">
        <v>12</v>
      </c>
      <c r="B229" s="9" t="s">
        <v>13</v>
      </c>
      <c r="C229" s="9" t="s">
        <v>14</v>
      </c>
      <c r="D229" s="9">
        <f t="shared" si="0"/>
        <v>0</v>
      </c>
      <c r="E229" s="9">
        <f t="shared" si="1"/>
        <v>1</v>
      </c>
      <c r="F229" s="9">
        <f t="shared" si="2"/>
        <v>0</v>
      </c>
      <c r="G229" s="9">
        <f t="shared" si="3"/>
        <v>1</v>
      </c>
      <c r="H229" s="9">
        <v>62903</v>
      </c>
      <c r="I229" s="9">
        <v>4</v>
      </c>
      <c r="J229" s="9">
        <v>82</v>
      </c>
      <c r="K229" s="9">
        <v>55</v>
      </c>
      <c r="L229" s="10">
        <v>71048.238116998473</v>
      </c>
    </row>
    <row r="230" spans="1:12" ht="15.75" customHeight="1" x14ac:dyDescent="0.3">
      <c r="A230" s="8" t="s">
        <v>12</v>
      </c>
      <c r="B230" s="9" t="s">
        <v>13</v>
      </c>
      <c r="C230" s="9" t="s">
        <v>14</v>
      </c>
      <c r="D230" s="9">
        <f t="shared" si="0"/>
        <v>0</v>
      </c>
      <c r="E230" s="9">
        <f t="shared" si="1"/>
        <v>1</v>
      </c>
      <c r="F230" s="9">
        <f t="shared" si="2"/>
        <v>0</v>
      </c>
      <c r="G230" s="9">
        <f t="shared" si="3"/>
        <v>1</v>
      </c>
      <c r="H230" s="9">
        <v>58282</v>
      </c>
      <c r="I230" s="9">
        <v>4</v>
      </c>
      <c r="J230" s="9">
        <v>78</v>
      </c>
      <c r="K230" s="9">
        <v>28</v>
      </c>
      <c r="L230" s="10">
        <v>71454.8954283114</v>
      </c>
    </row>
    <row r="231" spans="1:12" ht="15.75" customHeight="1" x14ac:dyDescent="0.3">
      <c r="A231" s="8" t="s">
        <v>12</v>
      </c>
      <c r="B231" s="9" t="s">
        <v>13</v>
      </c>
      <c r="C231" s="9" t="s">
        <v>11</v>
      </c>
      <c r="D231" s="9">
        <f t="shared" si="0"/>
        <v>0</v>
      </c>
      <c r="E231" s="9">
        <f t="shared" si="1"/>
        <v>1</v>
      </c>
      <c r="F231" s="9">
        <f t="shared" si="2"/>
        <v>0</v>
      </c>
      <c r="G231" s="9">
        <f t="shared" si="3"/>
        <v>0</v>
      </c>
      <c r="H231" s="9">
        <v>66411</v>
      </c>
      <c r="I231" s="9">
        <v>1</v>
      </c>
      <c r="J231" s="9">
        <v>47</v>
      </c>
      <c r="K231" s="9">
        <v>58</v>
      </c>
      <c r="L231" s="10">
        <v>87222.870773574745</v>
      </c>
    </row>
    <row r="232" spans="1:12" ht="15.75" customHeight="1" x14ac:dyDescent="0.3">
      <c r="A232" s="8" t="s">
        <v>9</v>
      </c>
      <c r="B232" s="9" t="s">
        <v>13</v>
      </c>
      <c r="C232" s="9" t="s">
        <v>11</v>
      </c>
      <c r="D232" s="9">
        <f t="shared" si="0"/>
        <v>1</v>
      </c>
      <c r="E232" s="9">
        <f t="shared" si="1"/>
        <v>0</v>
      </c>
      <c r="F232" s="9">
        <f t="shared" si="2"/>
        <v>0</v>
      </c>
      <c r="G232" s="9">
        <f t="shared" si="3"/>
        <v>0</v>
      </c>
      <c r="H232" s="9">
        <v>58109</v>
      </c>
      <c r="I232" s="9">
        <v>4</v>
      </c>
      <c r="J232" s="9">
        <v>44</v>
      </c>
      <c r="K232" s="9">
        <v>41</v>
      </c>
      <c r="L232" s="10">
        <v>75683.991757759388</v>
      </c>
    </row>
    <row r="233" spans="1:12" ht="15.75" customHeight="1" x14ac:dyDescent="0.3">
      <c r="A233" s="8" t="s">
        <v>9</v>
      </c>
      <c r="B233" s="9" t="s">
        <v>13</v>
      </c>
      <c r="C233" s="9" t="s">
        <v>14</v>
      </c>
      <c r="D233" s="9">
        <f t="shared" si="0"/>
        <v>1</v>
      </c>
      <c r="E233" s="9">
        <f t="shared" si="1"/>
        <v>0</v>
      </c>
      <c r="F233" s="9">
        <f t="shared" si="2"/>
        <v>0</v>
      </c>
      <c r="G233" s="9">
        <f t="shared" si="3"/>
        <v>1</v>
      </c>
      <c r="H233" s="9">
        <v>51572</v>
      </c>
      <c r="I233" s="9">
        <v>4</v>
      </c>
      <c r="J233" s="9">
        <v>35</v>
      </c>
      <c r="K233" s="9">
        <v>47</v>
      </c>
      <c r="L233" s="10">
        <v>78834.202454493876</v>
      </c>
    </row>
    <row r="234" spans="1:12" ht="15.75" customHeight="1" x14ac:dyDescent="0.3">
      <c r="A234" s="8" t="s">
        <v>15</v>
      </c>
      <c r="B234" s="9" t="s">
        <v>13</v>
      </c>
      <c r="C234" s="9" t="s">
        <v>11</v>
      </c>
      <c r="D234" s="9">
        <f t="shared" si="0"/>
        <v>0</v>
      </c>
      <c r="E234" s="9">
        <f t="shared" si="1"/>
        <v>0</v>
      </c>
      <c r="F234" s="9">
        <f t="shared" si="2"/>
        <v>0</v>
      </c>
      <c r="G234" s="9">
        <f t="shared" si="3"/>
        <v>0</v>
      </c>
      <c r="H234" s="9">
        <v>63031</v>
      </c>
      <c r="I234" s="9">
        <v>1</v>
      </c>
      <c r="J234" s="9">
        <v>48</v>
      </c>
      <c r="K234" s="9">
        <v>42</v>
      </c>
      <c r="L234" s="10">
        <v>72943.910578714553</v>
      </c>
    </row>
    <row r="235" spans="1:12" ht="15.75" customHeight="1" x14ac:dyDescent="0.3">
      <c r="A235" s="8" t="s">
        <v>12</v>
      </c>
      <c r="B235" s="9" t="s">
        <v>13</v>
      </c>
      <c r="C235" s="9" t="s">
        <v>11</v>
      </c>
      <c r="D235" s="9">
        <f t="shared" si="0"/>
        <v>0</v>
      </c>
      <c r="E235" s="9">
        <f t="shared" si="1"/>
        <v>1</v>
      </c>
      <c r="F235" s="9">
        <f t="shared" si="2"/>
        <v>0</v>
      </c>
      <c r="G235" s="9">
        <f t="shared" si="3"/>
        <v>0</v>
      </c>
      <c r="H235" s="9">
        <v>54081</v>
      </c>
      <c r="I235" s="9">
        <v>1</v>
      </c>
      <c r="J235" s="9">
        <v>42</v>
      </c>
      <c r="K235" s="9">
        <v>59</v>
      </c>
      <c r="L235" s="10">
        <v>66774.106728433282</v>
      </c>
    </row>
    <row r="236" spans="1:12" ht="15.75" customHeight="1" x14ac:dyDescent="0.3">
      <c r="A236" s="8" t="s">
        <v>9</v>
      </c>
      <c r="B236" s="9" t="s">
        <v>13</v>
      </c>
      <c r="C236" s="9" t="s">
        <v>11</v>
      </c>
      <c r="D236" s="9">
        <f t="shared" si="0"/>
        <v>1</v>
      </c>
      <c r="E236" s="9">
        <f t="shared" si="1"/>
        <v>0</v>
      </c>
      <c r="F236" s="9">
        <f t="shared" si="2"/>
        <v>0</v>
      </c>
      <c r="G236" s="9">
        <f t="shared" si="3"/>
        <v>0</v>
      </c>
      <c r="H236" s="9">
        <v>45676</v>
      </c>
      <c r="I236" s="9">
        <v>4</v>
      </c>
      <c r="J236" s="9">
        <v>81</v>
      </c>
      <c r="K236" s="9">
        <v>19</v>
      </c>
      <c r="L236" s="10">
        <v>58845.396209412262</v>
      </c>
    </row>
    <row r="237" spans="1:12" ht="15.75" customHeight="1" x14ac:dyDescent="0.3">
      <c r="A237" s="8" t="s">
        <v>9</v>
      </c>
      <c r="B237" s="9" t="s">
        <v>13</v>
      </c>
      <c r="C237" s="9" t="s">
        <v>14</v>
      </c>
      <c r="D237" s="9">
        <f t="shared" si="0"/>
        <v>1</v>
      </c>
      <c r="E237" s="9">
        <f t="shared" si="1"/>
        <v>0</v>
      </c>
      <c r="F237" s="9">
        <f t="shared" si="2"/>
        <v>0</v>
      </c>
      <c r="G237" s="9">
        <f t="shared" si="3"/>
        <v>1</v>
      </c>
      <c r="H237" s="9">
        <v>52116</v>
      </c>
      <c r="I237" s="9">
        <v>2</v>
      </c>
      <c r="J237" s="9">
        <v>60</v>
      </c>
      <c r="K237" s="9">
        <v>59</v>
      </c>
      <c r="L237" s="10">
        <v>75689.827772489996</v>
      </c>
    </row>
    <row r="238" spans="1:12" ht="15.75" customHeight="1" x14ac:dyDescent="0.3">
      <c r="A238" s="8" t="s">
        <v>15</v>
      </c>
      <c r="B238" s="9" t="s">
        <v>13</v>
      </c>
      <c r="C238" s="9" t="s">
        <v>14</v>
      </c>
      <c r="D238" s="9">
        <f t="shared" si="0"/>
        <v>0</v>
      </c>
      <c r="E238" s="9">
        <f t="shared" si="1"/>
        <v>0</v>
      </c>
      <c r="F238" s="9">
        <f t="shared" si="2"/>
        <v>0</v>
      </c>
      <c r="G238" s="9">
        <f t="shared" si="3"/>
        <v>1</v>
      </c>
      <c r="H238" s="9">
        <v>46127</v>
      </c>
      <c r="I238" s="9">
        <v>1</v>
      </c>
      <c r="J238" s="9">
        <v>56</v>
      </c>
      <c r="K238" s="9">
        <v>39</v>
      </c>
      <c r="L238" s="10">
        <v>68623.413595715116</v>
      </c>
    </row>
    <row r="239" spans="1:12" ht="15.75" customHeight="1" x14ac:dyDescent="0.3">
      <c r="A239" s="8" t="s">
        <v>12</v>
      </c>
      <c r="B239" s="9" t="s">
        <v>10</v>
      </c>
      <c r="C239" s="9" t="s">
        <v>11</v>
      </c>
      <c r="D239" s="9">
        <f t="shared" si="0"/>
        <v>0</v>
      </c>
      <c r="E239" s="9">
        <f t="shared" si="1"/>
        <v>1</v>
      </c>
      <c r="F239" s="9">
        <f t="shared" si="2"/>
        <v>1</v>
      </c>
      <c r="G239" s="9">
        <f t="shared" si="3"/>
        <v>0</v>
      </c>
      <c r="H239" s="9">
        <v>48343</v>
      </c>
      <c r="I239" s="9">
        <v>3</v>
      </c>
      <c r="J239" s="9">
        <v>78</v>
      </c>
      <c r="K239" s="9">
        <v>40</v>
      </c>
      <c r="L239" s="10">
        <v>68392.666088934377</v>
      </c>
    </row>
    <row r="240" spans="1:12" ht="15.75" customHeight="1" x14ac:dyDescent="0.3">
      <c r="A240" s="8" t="s">
        <v>12</v>
      </c>
      <c r="B240" s="9" t="s">
        <v>13</v>
      </c>
      <c r="C240" s="9" t="s">
        <v>11</v>
      </c>
      <c r="D240" s="9">
        <f t="shared" si="0"/>
        <v>0</v>
      </c>
      <c r="E240" s="9">
        <f t="shared" si="1"/>
        <v>1</v>
      </c>
      <c r="F240" s="9">
        <f t="shared" si="2"/>
        <v>0</v>
      </c>
      <c r="G240" s="9">
        <f t="shared" si="3"/>
        <v>0</v>
      </c>
      <c r="H240" s="9">
        <v>56666</v>
      </c>
      <c r="I240" s="9">
        <v>3</v>
      </c>
      <c r="J240" s="9">
        <v>47</v>
      </c>
      <c r="K240" s="9">
        <v>18</v>
      </c>
      <c r="L240" s="10">
        <v>53730.634973148168</v>
      </c>
    </row>
    <row r="241" spans="1:12" ht="15.75" customHeight="1" x14ac:dyDescent="0.3">
      <c r="A241" s="8" t="s">
        <v>12</v>
      </c>
      <c r="B241" s="9" t="s">
        <v>13</v>
      </c>
      <c r="C241" s="9" t="s">
        <v>14</v>
      </c>
      <c r="D241" s="9">
        <f t="shared" si="0"/>
        <v>0</v>
      </c>
      <c r="E241" s="9">
        <f t="shared" si="1"/>
        <v>1</v>
      </c>
      <c r="F241" s="9">
        <f t="shared" si="2"/>
        <v>0</v>
      </c>
      <c r="G241" s="9">
        <f t="shared" si="3"/>
        <v>1</v>
      </c>
      <c r="H241" s="9">
        <v>67170</v>
      </c>
      <c r="I241" s="9">
        <v>4</v>
      </c>
      <c r="J241" s="9">
        <v>55</v>
      </c>
      <c r="K241" s="9">
        <v>31</v>
      </c>
      <c r="L241" s="10">
        <v>69913.105066898032</v>
      </c>
    </row>
    <row r="242" spans="1:12" ht="15.75" customHeight="1" x14ac:dyDescent="0.3">
      <c r="A242" s="8" t="s">
        <v>15</v>
      </c>
      <c r="B242" s="9" t="s">
        <v>10</v>
      </c>
      <c r="C242" s="9" t="s">
        <v>14</v>
      </c>
      <c r="D242" s="9">
        <f t="shared" si="0"/>
        <v>0</v>
      </c>
      <c r="E242" s="9">
        <f t="shared" si="1"/>
        <v>0</v>
      </c>
      <c r="F242" s="9">
        <f t="shared" si="2"/>
        <v>1</v>
      </c>
      <c r="G242" s="9">
        <f t="shared" si="3"/>
        <v>1</v>
      </c>
      <c r="H242" s="9">
        <v>51096</v>
      </c>
      <c r="I242" s="9">
        <v>3</v>
      </c>
      <c r="J242" s="9">
        <v>70</v>
      </c>
      <c r="K242" s="9">
        <v>19</v>
      </c>
      <c r="L242" s="10">
        <v>80820.273616924998</v>
      </c>
    </row>
    <row r="243" spans="1:12" ht="15.75" customHeight="1" x14ac:dyDescent="0.3">
      <c r="A243" s="8" t="s">
        <v>12</v>
      </c>
      <c r="B243" s="9" t="s">
        <v>13</v>
      </c>
      <c r="C243" s="9" t="s">
        <v>14</v>
      </c>
      <c r="D243" s="9">
        <f t="shared" si="0"/>
        <v>0</v>
      </c>
      <c r="E243" s="9">
        <f t="shared" si="1"/>
        <v>1</v>
      </c>
      <c r="F243" s="9">
        <f t="shared" si="2"/>
        <v>0</v>
      </c>
      <c r="G243" s="9">
        <f t="shared" si="3"/>
        <v>1</v>
      </c>
      <c r="H243" s="9">
        <v>64120</v>
      </c>
      <c r="I243" s="9">
        <v>2</v>
      </c>
      <c r="J243" s="9">
        <v>35</v>
      </c>
      <c r="K243" s="9">
        <v>44</v>
      </c>
      <c r="L243" s="10">
        <v>71001.525975837212</v>
      </c>
    </row>
    <row r="244" spans="1:12" ht="15.75" customHeight="1" x14ac:dyDescent="0.3">
      <c r="A244" s="8" t="s">
        <v>9</v>
      </c>
      <c r="B244" s="9" t="s">
        <v>10</v>
      </c>
      <c r="C244" s="9" t="s">
        <v>11</v>
      </c>
      <c r="D244" s="9">
        <f t="shared" si="0"/>
        <v>1</v>
      </c>
      <c r="E244" s="9">
        <f t="shared" si="1"/>
        <v>0</v>
      </c>
      <c r="F244" s="9">
        <f t="shared" si="2"/>
        <v>1</v>
      </c>
      <c r="G244" s="9">
        <f t="shared" si="3"/>
        <v>0</v>
      </c>
      <c r="H244" s="9">
        <v>59001</v>
      </c>
      <c r="I244" s="9">
        <v>2</v>
      </c>
      <c r="J244" s="9">
        <v>81</v>
      </c>
      <c r="K244" s="9">
        <v>23</v>
      </c>
      <c r="L244" s="10">
        <v>89974.045203106434</v>
      </c>
    </row>
    <row r="245" spans="1:12" ht="15.75" customHeight="1" x14ac:dyDescent="0.3">
      <c r="A245" s="8" t="s">
        <v>9</v>
      </c>
      <c r="B245" s="9" t="s">
        <v>13</v>
      </c>
      <c r="C245" s="9" t="s">
        <v>11</v>
      </c>
      <c r="D245" s="9">
        <f t="shared" si="0"/>
        <v>1</v>
      </c>
      <c r="E245" s="9">
        <f t="shared" si="1"/>
        <v>0</v>
      </c>
      <c r="F245" s="9">
        <f t="shared" si="2"/>
        <v>0</v>
      </c>
      <c r="G245" s="9">
        <f t="shared" si="3"/>
        <v>0</v>
      </c>
      <c r="H245" s="9">
        <v>45187</v>
      </c>
      <c r="I245" s="9">
        <v>3</v>
      </c>
      <c r="J245" s="9">
        <v>74</v>
      </c>
      <c r="K245" s="9">
        <v>33</v>
      </c>
      <c r="L245" s="10">
        <v>71161.340954285217</v>
      </c>
    </row>
    <row r="246" spans="1:12" ht="15.75" customHeight="1" x14ac:dyDescent="0.3">
      <c r="A246" s="8" t="s">
        <v>9</v>
      </c>
      <c r="B246" s="9" t="s">
        <v>13</v>
      </c>
      <c r="C246" s="9" t="s">
        <v>11</v>
      </c>
      <c r="D246" s="9">
        <f t="shared" si="0"/>
        <v>1</v>
      </c>
      <c r="E246" s="9">
        <f t="shared" si="1"/>
        <v>0</v>
      </c>
      <c r="F246" s="9">
        <f t="shared" si="2"/>
        <v>0</v>
      </c>
      <c r="G246" s="9">
        <f t="shared" si="3"/>
        <v>0</v>
      </c>
      <c r="H246" s="9">
        <v>53027</v>
      </c>
      <c r="I246" s="9">
        <v>4</v>
      </c>
      <c r="J246" s="9">
        <v>69</v>
      </c>
      <c r="K246" s="9">
        <v>55</v>
      </c>
      <c r="L246" s="10">
        <v>106846.34327215831</v>
      </c>
    </row>
    <row r="247" spans="1:12" ht="15.75" customHeight="1" x14ac:dyDescent="0.3">
      <c r="A247" s="8" t="s">
        <v>9</v>
      </c>
      <c r="B247" s="9" t="s">
        <v>13</v>
      </c>
      <c r="C247" s="9" t="s">
        <v>14</v>
      </c>
      <c r="D247" s="9">
        <f t="shared" si="0"/>
        <v>1</v>
      </c>
      <c r="E247" s="9">
        <f t="shared" si="1"/>
        <v>0</v>
      </c>
      <c r="F247" s="9">
        <f t="shared" si="2"/>
        <v>0</v>
      </c>
      <c r="G247" s="9">
        <f t="shared" si="3"/>
        <v>1</v>
      </c>
      <c r="H247" s="9">
        <v>55858</v>
      </c>
      <c r="I247" s="9">
        <v>4</v>
      </c>
      <c r="J247" s="9">
        <v>47</v>
      </c>
      <c r="K247" s="9">
        <v>40</v>
      </c>
      <c r="L247" s="10">
        <v>77673.287932901469</v>
      </c>
    </row>
    <row r="248" spans="1:12" ht="15.75" customHeight="1" x14ac:dyDescent="0.3">
      <c r="A248" s="8" t="s">
        <v>9</v>
      </c>
      <c r="B248" s="9" t="s">
        <v>10</v>
      </c>
      <c r="C248" s="9" t="s">
        <v>11</v>
      </c>
      <c r="D248" s="9">
        <f t="shared" si="0"/>
        <v>1</v>
      </c>
      <c r="E248" s="9">
        <f t="shared" si="1"/>
        <v>0</v>
      </c>
      <c r="F248" s="9">
        <f t="shared" si="2"/>
        <v>1</v>
      </c>
      <c r="G248" s="9">
        <f t="shared" si="3"/>
        <v>0</v>
      </c>
      <c r="H248" s="9">
        <v>49074</v>
      </c>
      <c r="I248" s="9">
        <v>3</v>
      </c>
      <c r="J248" s="9">
        <v>58</v>
      </c>
      <c r="K248" s="9">
        <v>63</v>
      </c>
      <c r="L248" s="10">
        <v>84287.394571500612</v>
      </c>
    </row>
    <row r="249" spans="1:12" ht="15.75" customHeight="1" x14ac:dyDescent="0.3">
      <c r="A249" s="8" t="s">
        <v>15</v>
      </c>
      <c r="B249" s="9" t="s">
        <v>13</v>
      </c>
      <c r="C249" s="9" t="s">
        <v>14</v>
      </c>
      <c r="D249" s="9">
        <f t="shared" si="0"/>
        <v>0</v>
      </c>
      <c r="E249" s="9">
        <f t="shared" si="1"/>
        <v>0</v>
      </c>
      <c r="F249" s="9">
        <f t="shared" si="2"/>
        <v>0</v>
      </c>
      <c r="G249" s="9">
        <f t="shared" si="3"/>
        <v>1</v>
      </c>
      <c r="H249" s="9">
        <v>54121</v>
      </c>
      <c r="I249" s="9">
        <v>3</v>
      </c>
      <c r="J249" s="9">
        <v>51</v>
      </c>
      <c r="K249" s="9">
        <v>54</v>
      </c>
      <c r="L249" s="10">
        <v>84320.290670458809</v>
      </c>
    </row>
    <row r="250" spans="1:12" ht="15.75" customHeight="1" x14ac:dyDescent="0.3">
      <c r="A250" s="8" t="s">
        <v>12</v>
      </c>
      <c r="B250" s="9" t="s">
        <v>13</v>
      </c>
      <c r="C250" s="9" t="s">
        <v>11</v>
      </c>
      <c r="D250" s="9">
        <f t="shared" si="0"/>
        <v>0</v>
      </c>
      <c r="E250" s="9">
        <f t="shared" si="1"/>
        <v>1</v>
      </c>
      <c r="F250" s="9">
        <f t="shared" si="2"/>
        <v>0</v>
      </c>
      <c r="G250" s="9">
        <f t="shared" si="3"/>
        <v>0</v>
      </c>
      <c r="H250" s="9">
        <v>61285</v>
      </c>
      <c r="I250" s="9">
        <v>3</v>
      </c>
      <c r="J250" s="9">
        <v>44</v>
      </c>
      <c r="K250" s="9">
        <v>60</v>
      </c>
      <c r="L250" s="10">
        <v>77283.588774149466</v>
      </c>
    </row>
    <row r="251" spans="1:12" ht="15.75" customHeight="1" x14ac:dyDescent="0.3">
      <c r="A251" s="8" t="s">
        <v>12</v>
      </c>
      <c r="B251" s="9" t="s">
        <v>13</v>
      </c>
      <c r="C251" s="9" t="s">
        <v>14</v>
      </c>
      <c r="D251" s="9">
        <f t="shared" si="0"/>
        <v>0</v>
      </c>
      <c r="E251" s="9">
        <f t="shared" si="1"/>
        <v>1</v>
      </c>
      <c r="F251" s="9">
        <f t="shared" si="2"/>
        <v>0</v>
      </c>
      <c r="G251" s="9">
        <f t="shared" si="3"/>
        <v>1</v>
      </c>
      <c r="H251" s="9">
        <v>63140</v>
      </c>
      <c r="I251" s="9">
        <v>1</v>
      </c>
      <c r="J251" s="9">
        <v>44</v>
      </c>
      <c r="K251" s="9">
        <v>24</v>
      </c>
      <c r="L251" s="10">
        <v>68416.8582689412</v>
      </c>
    </row>
    <row r="252" spans="1:12" ht="15.75" customHeight="1" x14ac:dyDescent="0.3">
      <c r="A252" s="8" t="s">
        <v>9</v>
      </c>
      <c r="B252" s="9" t="s">
        <v>13</v>
      </c>
      <c r="C252" s="9" t="s">
        <v>14</v>
      </c>
      <c r="D252" s="9">
        <f t="shared" si="0"/>
        <v>1</v>
      </c>
      <c r="E252" s="9">
        <f t="shared" si="1"/>
        <v>0</v>
      </c>
      <c r="F252" s="9">
        <f t="shared" si="2"/>
        <v>0</v>
      </c>
      <c r="G252" s="9">
        <f t="shared" si="3"/>
        <v>1</v>
      </c>
      <c r="H252" s="9">
        <v>44907</v>
      </c>
      <c r="I252" s="9">
        <v>1</v>
      </c>
      <c r="J252" s="9">
        <v>60</v>
      </c>
      <c r="K252" s="9">
        <v>19</v>
      </c>
      <c r="L252" s="10">
        <v>70186.192598695285</v>
      </c>
    </row>
    <row r="253" spans="1:12" ht="15.75" customHeight="1" x14ac:dyDescent="0.3">
      <c r="A253" s="8" t="s">
        <v>9</v>
      </c>
      <c r="B253" s="9" t="s">
        <v>13</v>
      </c>
      <c r="C253" s="9" t="s">
        <v>14</v>
      </c>
      <c r="D253" s="9">
        <f t="shared" si="0"/>
        <v>1</v>
      </c>
      <c r="E253" s="9">
        <f t="shared" si="1"/>
        <v>0</v>
      </c>
      <c r="F253" s="9">
        <f t="shared" si="2"/>
        <v>0</v>
      </c>
      <c r="G253" s="9">
        <f t="shared" si="3"/>
        <v>1</v>
      </c>
      <c r="H253" s="9">
        <v>52054</v>
      </c>
      <c r="I253" s="9">
        <v>2</v>
      </c>
      <c r="J253" s="9">
        <v>67</v>
      </c>
      <c r="K253" s="9">
        <v>29</v>
      </c>
      <c r="L253" s="10">
        <v>73394.090405200099</v>
      </c>
    </row>
    <row r="254" spans="1:12" ht="15.75" customHeight="1" x14ac:dyDescent="0.3">
      <c r="A254" s="8" t="s">
        <v>9</v>
      </c>
      <c r="B254" s="9" t="s">
        <v>10</v>
      </c>
      <c r="C254" s="9" t="s">
        <v>14</v>
      </c>
      <c r="D254" s="9">
        <f t="shared" si="0"/>
        <v>1</v>
      </c>
      <c r="E254" s="9">
        <f t="shared" si="1"/>
        <v>0</v>
      </c>
      <c r="F254" s="9">
        <f t="shared" si="2"/>
        <v>1</v>
      </c>
      <c r="G254" s="9">
        <f t="shared" si="3"/>
        <v>1</v>
      </c>
      <c r="H254" s="9">
        <v>44353</v>
      </c>
      <c r="I254" s="9">
        <v>3</v>
      </c>
      <c r="J254" s="9">
        <v>75</v>
      </c>
      <c r="K254" s="9">
        <v>18</v>
      </c>
      <c r="L254" s="10">
        <v>70056.313087844232</v>
      </c>
    </row>
    <row r="255" spans="1:12" ht="15.75" customHeight="1" x14ac:dyDescent="0.3">
      <c r="A255" s="8" t="s">
        <v>9</v>
      </c>
      <c r="B255" s="9" t="s">
        <v>10</v>
      </c>
      <c r="C255" s="9" t="s">
        <v>11</v>
      </c>
      <c r="D255" s="9">
        <f t="shared" si="0"/>
        <v>1</v>
      </c>
      <c r="E255" s="9">
        <f t="shared" si="1"/>
        <v>0</v>
      </c>
      <c r="F255" s="9">
        <f t="shared" si="2"/>
        <v>1</v>
      </c>
      <c r="G255" s="9">
        <f t="shared" si="3"/>
        <v>0</v>
      </c>
      <c r="H255" s="9">
        <v>54987</v>
      </c>
      <c r="I255" s="9">
        <v>3</v>
      </c>
      <c r="J255" s="9">
        <v>69</v>
      </c>
      <c r="K255" s="9">
        <v>63</v>
      </c>
      <c r="L255" s="10">
        <v>111873.30375581964</v>
      </c>
    </row>
    <row r="256" spans="1:12" ht="15.75" customHeight="1" x14ac:dyDescent="0.3">
      <c r="A256" s="8" t="s">
        <v>12</v>
      </c>
      <c r="B256" s="9" t="s">
        <v>10</v>
      </c>
      <c r="C256" s="9" t="s">
        <v>14</v>
      </c>
      <c r="D256" s="9">
        <f t="shared" si="0"/>
        <v>0</v>
      </c>
      <c r="E256" s="9">
        <f t="shared" si="1"/>
        <v>1</v>
      </c>
      <c r="F256" s="9">
        <f t="shared" si="2"/>
        <v>1</v>
      </c>
      <c r="G256" s="9">
        <f t="shared" si="3"/>
        <v>1</v>
      </c>
      <c r="H256" s="9">
        <v>54808</v>
      </c>
      <c r="I256" s="9">
        <v>2</v>
      </c>
      <c r="J256" s="9">
        <v>51</v>
      </c>
      <c r="K256" s="9">
        <v>54</v>
      </c>
      <c r="L256" s="10">
        <v>101785.04474439692</v>
      </c>
    </row>
    <row r="257" spans="1:12" ht="15.75" customHeight="1" x14ac:dyDescent="0.3">
      <c r="A257" s="8" t="s">
        <v>9</v>
      </c>
      <c r="B257" s="9" t="s">
        <v>13</v>
      </c>
      <c r="C257" s="9" t="s">
        <v>14</v>
      </c>
      <c r="D257" s="9">
        <f t="shared" si="0"/>
        <v>1</v>
      </c>
      <c r="E257" s="9">
        <f t="shared" si="1"/>
        <v>0</v>
      </c>
      <c r="F257" s="9">
        <f t="shared" si="2"/>
        <v>0</v>
      </c>
      <c r="G257" s="9">
        <f t="shared" si="3"/>
        <v>1</v>
      </c>
      <c r="H257" s="9">
        <v>58153</v>
      </c>
      <c r="I257" s="9">
        <v>3</v>
      </c>
      <c r="J257" s="9">
        <v>55</v>
      </c>
      <c r="K257" s="9">
        <v>27</v>
      </c>
      <c r="L257" s="10">
        <v>76298.895941405222</v>
      </c>
    </row>
    <row r="258" spans="1:12" ht="15.75" customHeight="1" x14ac:dyDescent="0.3">
      <c r="A258" s="8" t="s">
        <v>9</v>
      </c>
      <c r="B258" s="9" t="s">
        <v>10</v>
      </c>
      <c r="C258" s="9" t="s">
        <v>14</v>
      </c>
      <c r="D258" s="9">
        <f t="shared" si="0"/>
        <v>1</v>
      </c>
      <c r="E258" s="9">
        <f t="shared" si="1"/>
        <v>0</v>
      </c>
      <c r="F258" s="9">
        <f t="shared" si="2"/>
        <v>1</v>
      </c>
      <c r="G258" s="9">
        <f t="shared" si="3"/>
        <v>1</v>
      </c>
      <c r="H258" s="9">
        <v>51912</v>
      </c>
      <c r="I258" s="9">
        <v>2</v>
      </c>
      <c r="J258" s="9">
        <v>66</v>
      </c>
      <c r="K258" s="9">
        <v>50</v>
      </c>
      <c r="L258" s="10">
        <v>113141.14426480766</v>
      </c>
    </row>
    <row r="259" spans="1:12" ht="15.75" customHeight="1" x14ac:dyDescent="0.3">
      <c r="A259" s="8" t="s">
        <v>9</v>
      </c>
      <c r="B259" s="9" t="s">
        <v>13</v>
      </c>
      <c r="C259" s="9" t="s">
        <v>11</v>
      </c>
      <c r="D259" s="9">
        <f t="shared" ref="D259:D513" si="4">IF(A259="Tier 1",1,0)</f>
        <v>1</v>
      </c>
      <c r="E259" s="9">
        <f t="shared" ref="E259:E513" si="5">IF(A259="Tier 2",1,0)</f>
        <v>0</v>
      </c>
      <c r="F259" s="9">
        <f t="shared" ref="F259:F513" si="6">IF(B259="Manager",1,0)</f>
        <v>0</v>
      </c>
      <c r="G259" s="9">
        <f t="shared" ref="G259:G513" si="7">IF(C259="Metro",1,0)</f>
        <v>0</v>
      </c>
      <c r="H259" s="9">
        <v>51735</v>
      </c>
      <c r="I259" s="9">
        <v>1</v>
      </c>
      <c r="J259" s="9">
        <v>67</v>
      </c>
      <c r="K259" s="9">
        <v>55</v>
      </c>
      <c r="L259" s="10">
        <v>71890.094799464568</v>
      </c>
    </row>
    <row r="260" spans="1:12" ht="15.75" customHeight="1" x14ac:dyDescent="0.3">
      <c r="A260" s="8" t="s">
        <v>15</v>
      </c>
      <c r="B260" s="9" t="s">
        <v>10</v>
      </c>
      <c r="C260" s="9" t="s">
        <v>14</v>
      </c>
      <c r="D260" s="9">
        <f t="shared" si="4"/>
        <v>0</v>
      </c>
      <c r="E260" s="9">
        <f t="shared" si="5"/>
        <v>0</v>
      </c>
      <c r="F260" s="9">
        <f t="shared" si="6"/>
        <v>1</v>
      </c>
      <c r="G260" s="9">
        <f t="shared" si="7"/>
        <v>1</v>
      </c>
      <c r="H260" s="9">
        <v>55928</v>
      </c>
      <c r="I260" s="9">
        <v>4</v>
      </c>
      <c r="J260" s="9">
        <v>75</v>
      </c>
      <c r="K260" s="9">
        <v>56</v>
      </c>
      <c r="L260" s="10">
        <v>108750.86966005848</v>
      </c>
    </row>
    <row r="261" spans="1:12" ht="15.75" customHeight="1" x14ac:dyDescent="0.3">
      <c r="A261" s="8" t="s">
        <v>12</v>
      </c>
      <c r="B261" s="9" t="s">
        <v>13</v>
      </c>
      <c r="C261" s="9" t="s">
        <v>11</v>
      </c>
      <c r="D261" s="9">
        <f t="shared" si="4"/>
        <v>0</v>
      </c>
      <c r="E261" s="9">
        <f t="shared" si="5"/>
        <v>1</v>
      </c>
      <c r="F261" s="9">
        <f t="shared" si="6"/>
        <v>0</v>
      </c>
      <c r="G261" s="9">
        <f t="shared" si="7"/>
        <v>0</v>
      </c>
      <c r="H261" s="9">
        <v>61132</v>
      </c>
      <c r="I261" s="9">
        <v>1</v>
      </c>
      <c r="J261" s="9">
        <v>72</v>
      </c>
      <c r="K261" s="9">
        <v>38</v>
      </c>
      <c r="L261" s="10">
        <v>68120.025037547137</v>
      </c>
    </row>
    <row r="262" spans="1:12" ht="15.75" customHeight="1" x14ac:dyDescent="0.3">
      <c r="A262" s="8" t="s">
        <v>15</v>
      </c>
      <c r="B262" s="9" t="s">
        <v>13</v>
      </c>
      <c r="C262" s="9" t="s">
        <v>14</v>
      </c>
      <c r="D262" s="9">
        <f t="shared" si="4"/>
        <v>0</v>
      </c>
      <c r="E262" s="9">
        <f t="shared" si="5"/>
        <v>0</v>
      </c>
      <c r="F262" s="9">
        <f t="shared" si="6"/>
        <v>0</v>
      </c>
      <c r="G262" s="9">
        <f t="shared" si="7"/>
        <v>1</v>
      </c>
      <c r="H262" s="9">
        <v>47560</v>
      </c>
      <c r="I262" s="9">
        <v>4</v>
      </c>
      <c r="J262" s="9">
        <v>70</v>
      </c>
      <c r="K262" s="9">
        <v>51</v>
      </c>
      <c r="L262" s="10">
        <v>67760.380616398761</v>
      </c>
    </row>
    <row r="263" spans="1:12" ht="15.75" customHeight="1" x14ac:dyDescent="0.3">
      <c r="A263" s="8" t="s">
        <v>15</v>
      </c>
      <c r="B263" s="9" t="s">
        <v>10</v>
      </c>
      <c r="C263" s="9" t="s">
        <v>14</v>
      </c>
      <c r="D263" s="9">
        <f t="shared" si="4"/>
        <v>0</v>
      </c>
      <c r="E263" s="9">
        <f t="shared" si="5"/>
        <v>0</v>
      </c>
      <c r="F263" s="9">
        <f t="shared" si="6"/>
        <v>1</v>
      </c>
      <c r="G263" s="9">
        <f t="shared" si="7"/>
        <v>1</v>
      </c>
      <c r="H263" s="9">
        <v>53080</v>
      </c>
      <c r="I263" s="9">
        <v>3</v>
      </c>
      <c r="J263" s="9">
        <v>68</v>
      </c>
      <c r="K263" s="9">
        <v>19</v>
      </c>
      <c r="L263" s="10">
        <v>97151.377520911192</v>
      </c>
    </row>
    <row r="264" spans="1:12" ht="15.75" customHeight="1" x14ac:dyDescent="0.3">
      <c r="A264" s="8" t="s">
        <v>9</v>
      </c>
      <c r="B264" s="9" t="s">
        <v>13</v>
      </c>
      <c r="C264" s="9" t="s">
        <v>11</v>
      </c>
      <c r="D264" s="9">
        <f t="shared" si="4"/>
        <v>1</v>
      </c>
      <c r="E264" s="9">
        <f t="shared" si="5"/>
        <v>0</v>
      </c>
      <c r="F264" s="9">
        <f t="shared" si="6"/>
        <v>0</v>
      </c>
      <c r="G264" s="9">
        <f t="shared" si="7"/>
        <v>0</v>
      </c>
      <c r="H264" s="9">
        <v>46136</v>
      </c>
      <c r="I264" s="9">
        <v>1</v>
      </c>
      <c r="J264" s="9">
        <v>73</v>
      </c>
      <c r="K264" s="9">
        <v>58</v>
      </c>
      <c r="L264" s="10">
        <v>81234.599009410929</v>
      </c>
    </row>
    <row r="265" spans="1:12" ht="15.75" customHeight="1" x14ac:dyDescent="0.3">
      <c r="A265" s="8" t="s">
        <v>12</v>
      </c>
      <c r="B265" s="9" t="s">
        <v>10</v>
      </c>
      <c r="C265" s="9" t="s">
        <v>11</v>
      </c>
      <c r="D265" s="9">
        <f t="shared" si="4"/>
        <v>0</v>
      </c>
      <c r="E265" s="9">
        <f t="shared" si="5"/>
        <v>1</v>
      </c>
      <c r="F265" s="9">
        <f t="shared" si="6"/>
        <v>1</v>
      </c>
      <c r="G265" s="9">
        <f t="shared" si="7"/>
        <v>0</v>
      </c>
      <c r="H265" s="9">
        <v>54869</v>
      </c>
      <c r="I265" s="9">
        <v>2</v>
      </c>
      <c r="J265" s="9">
        <v>76</v>
      </c>
      <c r="K265" s="9">
        <v>20</v>
      </c>
      <c r="L265" s="10">
        <v>72296.788442403631</v>
      </c>
    </row>
    <row r="266" spans="1:12" ht="15.75" customHeight="1" x14ac:dyDescent="0.3">
      <c r="A266" s="8" t="s">
        <v>9</v>
      </c>
      <c r="B266" s="9" t="s">
        <v>10</v>
      </c>
      <c r="C266" s="9" t="s">
        <v>14</v>
      </c>
      <c r="D266" s="9">
        <f t="shared" si="4"/>
        <v>1</v>
      </c>
      <c r="E266" s="9">
        <f t="shared" si="5"/>
        <v>0</v>
      </c>
      <c r="F266" s="9">
        <f t="shared" si="6"/>
        <v>1</v>
      </c>
      <c r="G266" s="9">
        <f t="shared" si="7"/>
        <v>1</v>
      </c>
      <c r="H266" s="9">
        <v>53471</v>
      </c>
      <c r="I266" s="9">
        <v>3</v>
      </c>
      <c r="J266" s="9">
        <v>58</v>
      </c>
      <c r="K266" s="9">
        <v>52</v>
      </c>
      <c r="L266" s="10">
        <v>82735.39843348712</v>
      </c>
    </row>
    <row r="267" spans="1:12" ht="15.75" customHeight="1" x14ac:dyDescent="0.3">
      <c r="A267" s="8" t="s">
        <v>15</v>
      </c>
      <c r="B267" s="9" t="s">
        <v>10</v>
      </c>
      <c r="C267" s="9" t="s">
        <v>14</v>
      </c>
      <c r="D267" s="9">
        <f t="shared" si="4"/>
        <v>0</v>
      </c>
      <c r="E267" s="9">
        <f t="shared" si="5"/>
        <v>0</v>
      </c>
      <c r="F267" s="9">
        <f t="shared" si="6"/>
        <v>1</v>
      </c>
      <c r="G267" s="9">
        <f t="shared" si="7"/>
        <v>1</v>
      </c>
      <c r="H267" s="9">
        <v>66355</v>
      </c>
      <c r="I267" s="9">
        <v>1</v>
      </c>
      <c r="J267" s="9">
        <v>81</v>
      </c>
      <c r="K267" s="9">
        <v>19</v>
      </c>
      <c r="L267" s="10">
        <v>99815.956480543653</v>
      </c>
    </row>
    <row r="268" spans="1:12" ht="15.75" customHeight="1" x14ac:dyDescent="0.3">
      <c r="A268" s="8" t="s">
        <v>12</v>
      </c>
      <c r="B268" s="9" t="s">
        <v>13</v>
      </c>
      <c r="C268" s="9" t="s">
        <v>11</v>
      </c>
      <c r="D268" s="9">
        <f t="shared" si="4"/>
        <v>0</v>
      </c>
      <c r="E268" s="9">
        <f t="shared" si="5"/>
        <v>1</v>
      </c>
      <c r="F268" s="9">
        <f t="shared" si="6"/>
        <v>0</v>
      </c>
      <c r="G268" s="9">
        <f t="shared" si="7"/>
        <v>0</v>
      </c>
      <c r="H268" s="9">
        <v>62836</v>
      </c>
      <c r="I268" s="9">
        <v>4</v>
      </c>
      <c r="J268" s="9">
        <v>41</v>
      </c>
      <c r="K268" s="9">
        <v>53</v>
      </c>
      <c r="L268" s="10">
        <v>72755.380157817403</v>
      </c>
    </row>
    <row r="269" spans="1:12" ht="15.75" customHeight="1" x14ac:dyDescent="0.3">
      <c r="A269" s="8" t="s">
        <v>12</v>
      </c>
      <c r="B269" s="9" t="s">
        <v>10</v>
      </c>
      <c r="C269" s="9" t="s">
        <v>14</v>
      </c>
      <c r="D269" s="9">
        <f t="shared" si="4"/>
        <v>0</v>
      </c>
      <c r="E269" s="9">
        <f t="shared" si="5"/>
        <v>1</v>
      </c>
      <c r="F269" s="9">
        <f t="shared" si="6"/>
        <v>1</v>
      </c>
      <c r="G269" s="9">
        <f t="shared" si="7"/>
        <v>1</v>
      </c>
      <c r="H269" s="9">
        <v>70468</v>
      </c>
      <c r="I269" s="9">
        <v>2</v>
      </c>
      <c r="J269" s="9">
        <v>38</v>
      </c>
      <c r="K269" s="9">
        <v>46</v>
      </c>
      <c r="L269" s="10">
        <v>111172.91601833531</v>
      </c>
    </row>
    <row r="270" spans="1:12" ht="15.75" customHeight="1" x14ac:dyDescent="0.3">
      <c r="A270" s="8" t="s">
        <v>12</v>
      </c>
      <c r="B270" s="9" t="s">
        <v>10</v>
      </c>
      <c r="C270" s="9" t="s">
        <v>14</v>
      </c>
      <c r="D270" s="9">
        <f t="shared" si="4"/>
        <v>0</v>
      </c>
      <c r="E270" s="9">
        <f t="shared" si="5"/>
        <v>1</v>
      </c>
      <c r="F270" s="9">
        <f t="shared" si="6"/>
        <v>1</v>
      </c>
      <c r="G270" s="9">
        <f t="shared" si="7"/>
        <v>1</v>
      </c>
      <c r="H270" s="9">
        <v>45743</v>
      </c>
      <c r="I270" s="9">
        <v>4</v>
      </c>
      <c r="J270" s="9">
        <v>45</v>
      </c>
      <c r="K270" s="9">
        <v>40</v>
      </c>
      <c r="L270" s="10">
        <v>80222.498976937073</v>
      </c>
    </row>
    <row r="271" spans="1:12" ht="15.75" customHeight="1" x14ac:dyDescent="0.3">
      <c r="A271" s="8" t="s">
        <v>9</v>
      </c>
      <c r="B271" s="9" t="s">
        <v>13</v>
      </c>
      <c r="C271" s="9" t="s">
        <v>11</v>
      </c>
      <c r="D271" s="9">
        <f t="shared" si="4"/>
        <v>1</v>
      </c>
      <c r="E271" s="9">
        <f t="shared" si="5"/>
        <v>0</v>
      </c>
      <c r="F271" s="9">
        <f t="shared" si="6"/>
        <v>0</v>
      </c>
      <c r="G271" s="9">
        <f t="shared" si="7"/>
        <v>0</v>
      </c>
      <c r="H271" s="9">
        <v>54083</v>
      </c>
      <c r="I271" s="9">
        <v>3</v>
      </c>
      <c r="J271" s="9">
        <v>83</v>
      </c>
      <c r="K271" s="9">
        <v>59</v>
      </c>
      <c r="L271" s="10">
        <v>70531.822597658567</v>
      </c>
    </row>
    <row r="272" spans="1:12" ht="15.75" customHeight="1" x14ac:dyDescent="0.3">
      <c r="A272" s="8" t="s">
        <v>9</v>
      </c>
      <c r="B272" s="9" t="s">
        <v>13</v>
      </c>
      <c r="C272" s="9" t="s">
        <v>14</v>
      </c>
      <c r="D272" s="9">
        <f t="shared" si="4"/>
        <v>1</v>
      </c>
      <c r="E272" s="9">
        <f t="shared" si="5"/>
        <v>0</v>
      </c>
      <c r="F272" s="9">
        <f t="shared" si="6"/>
        <v>0</v>
      </c>
      <c r="G272" s="9">
        <f t="shared" si="7"/>
        <v>1</v>
      </c>
      <c r="H272" s="9">
        <v>50573</v>
      </c>
      <c r="I272" s="9">
        <v>3</v>
      </c>
      <c r="J272" s="9">
        <v>60</v>
      </c>
      <c r="K272" s="9">
        <v>45</v>
      </c>
      <c r="L272" s="10">
        <v>70207.241532663829</v>
      </c>
    </row>
    <row r="273" spans="1:12" ht="15.75" customHeight="1" x14ac:dyDescent="0.3">
      <c r="A273" s="8" t="s">
        <v>9</v>
      </c>
      <c r="B273" s="9" t="s">
        <v>13</v>
      </c>
      <c r="C273" s="9" t="s">
        <v>14</v>
      </c>
      <c r="D273" s="9">
        <f t="shared" si="4"/>
        <v>1</v>
      </c>
      <c r="E273" s="9">
        <f t="shared" si="5"/>
        <v>0</v>
      </c>
      <c r="F273" s="9">
        <f t="shared" si="6"/>
        <v>0</v>
      </c>
      <c r="G273" s="9">
        <f t="shared" si="7"/>
        <v>1</v>
      </c>
      <c r="H273" s="9">
        <v>46637</v>
      </c>
      <c r="I273" s="9">
        <v>4</v>
      </c>
      <c r="J273" s="9">
        <v>46</v>
      </c>
      <c r="K273" s="9">
        <v>49</v>
      </c>
      <c r="L273" s="10">
        <v>66843.752545628231</v>
      </c>
    </row>
    <row r="274" spans="1:12" ht="15.75" customHeight="1" x14ac:dyDescent="0.3">
      <c r="A274" s="8" t="s">
        <v>12</v>
      </c>
      <c r="B274" s="9" t="s">
        <v>13</v>
      </c>
      <c r="C274" s="9" t="s">
        <v>14</v>
      </c>
      <c r="D274" s="9">
        <f t="shared" si="4"/>
        <v>0</v>
      </c>
      <c r="E274" s="9">
        <f t="shared" si="5"/>
        <v>1</v>
      </c>
      <c r="F274" s="9">
        <f t="shared" si="6"/>
        <v>0</v>
      </c>
      <c r="G274" s="9">
        <f t="shared" si="7"/>
        <v>1</v>
      </c>
      <c r="H274" s="9">
        <v>50393</v>
      </c>
      <c r="I274" s="9">
        <v>4</v>
      </c>
      <c r="J274" s="9">
        <v>55</v>
      </c>
      <c r="K274" s="9">
        <v>18</v>
      </c>
      <c r="L274" s="10">
        <v>60213.582981007326</v>
      </c>
    </row>
    <row r="275" spans="1:12" ht="15.75" customHeight="1" x14ac:dyDescent="0.3">
      <c r="A275" s="8" t="s">
        <v>9</v>
      </c>
      <c r="B275" s="9" t="s">
        <v>10</v>
      </c>
      <c r="C275" s="9" t="s">
        <v>14</v>
      </c>
      <c r="D275" s="9">
        <f t="shared" si="4"/>
        <v>1</v>
      </c>
      <c r="E275" s="9">
        <f t="shared" si="5"/>
        <v>0</v>
      </c>
      <c r="F275" s="9">
        <f t="shared" si="6"/>
        <v>1</v>
      </c>
      <c r="G275" s="9">
        <f t="shared" si="7"/>
        <v>1</v>
      </c>
      <c r="H275" s="9">
        <v>63916</v>
      </c>
      <c r="I275" s="9">
        <v>1</v>
      </c>
      <c r="J275" s="9">
        <v>70</v>
      </c>
      <c r="K275" s="9">
        <v>50</v>
      </c>
      <c r="L275" s="10">
        <v>105334.49846693623</v>
      </c>
    </row>
    <row r="276" spans="1:12" ht="15.75" customHeight="1" x14ac:dyDescent="0.3">
      <c r="A276" s="8" t="s">
        <v>15</v>
      </c>
      <c r="B276" s="9" t="s">
        <v>13</v>
      </c>
      <c r="C276" s="9" t="s">
        <v>14</v>
      </c>
      <c r="D276" s="9">
        <f t="shared" si="4"/>
        <v>0</v>
      </c>
      <c r="E276" s="9">
        <f t="shared" si="5"/>
        <v>0</v>
      </c>
      <c r="F276" s="9">
        <f t="shared" si="6"/>
        <v>0</v>
      </c>
      <c r="G276" s="9">
        <f t="shared" si="7"/>
        <v>1</v>
      </c>
      <c r="H276" s="9">
        <v>62911</v>
      </c>
      <c r="I276" s="9">
        <v>3</v>
      </c>
      <c r="J276" s="9">
        <v>65</v>
      </c>
      <c r="K276" s="9">
        <v>41</v>
      </c>
      <c r="L276" s="10">
        <v>65659.686418609708</v>
      </c>
    </row>
    <row r="277" spans="1:12" ht="15.75" customHeight="1" x14ac:dyDescent="0.3">
      <c r="A277" s="8" t="s">
        <v>9</v>
      </c>
      <c r="B277" s="9" t="s">
        <v>13</v>
      </c>
      <c r="C277" s="9" t="s">
        <v>14</v>
      </c>
      <c r="D277" s="9">
        <f t="shared" si="4"/>
        <v>1</v>
      </c>
      <c r="E277" s="9">
        <f t="shared" si="5"/>
        <v>0</v>
      </c>
      <c r="F277" s="9">
        <f t="shared" si="6"/>
        <v>0</v>
      </c>
      <c r="G277" s="9">
        <f t="shared" si="7"/>
        <v>1</v>
      </c>
      <c r="H277" s="9">
        <v>56876</v>
      </c>
      <c r="I277" s="9">
        <v>1</v>
      </c>
      <c r="J277" s="9">
        <v>35</v>
      </c>
      <c r="K277" s="9">
        <v>50</v>
      </c>
      <c r="L277" s="10">
        <v>83092.159431033899</v>
      </c>
    </row>
    <row r="278" spans="1:12" ht="15.75" customHeight="1" x14ac:dyDescent="0.3">
      <c r="A278" s="8" t="s">
        <v>15</v>
      </c>
      <c r="B278" s="9" t="s">
        <v>13</v>
      </c>
      <c r="C278" s="9" t="s">
        <v>14</v>
      </c>
      <c r="D278" s="9">
        <f t="shared" si="4"/>
        <v>0</v>
      </c>
      <c r="E278" s="9">
        <f t="shared" si="5"/>
        <v>0</v>
      </c>
      <c r="F278" s="9">
        <f t="shared" si="6"/>
        <v>0</v>
      </c>
      <c r="G278" s="9">
        <f t="shared" si="7"/>
        <v>1</v>
      </c>
      <c r="H278" s="9">
        <v>54032</v>
      </c>
      <c r="I278" s="9">
        <v>1</v>
      </c>
      <c r="J278" s="9">
        <v>38</v>
      </c>
      <c r="K278" s="9">
        <v>25</v>
      </c>
      <c r="L278" s="10">
        <v>66571.167318057982</v>
      </c>
    </row>
    <row r="279" spans="1:12" ht="15.75" customHeight="1" x14ac:dyDescent="0.3">
      <c r="A279" s="8" t="s">
        <v>9</v>
      </c>
      <c r="B279" s="9" t="s">
        <v>13</v>
      </c>
      <c r="C279" s="9" t="s">
        <v>11</v>
      </c>
      <c r="D279" s="9">
        <f t="shared" si="4"/>
        <v>1</v>
      </c>
      <c r="E279" s="9">
        <f t="shared" si="5"/>
        <v>0</v>
      </c>
      <c r="F279" s="9">
        <f t="shared" si="6"/>
        <v>0</v>
      </c>
      <c r="G279" s="9">
        <f t="shared" si="7"/>
        <v>0</v>
      </c>
      <c r="H279" s="9">
        <v>52888</v>
      </c>
      <c r="I279" s="9">
        <v>4</v>
      </c>
      <c r="J279" s="9">
        <v>76</v>
      </c>
      <c r="K279" s="9">
        <v>47</v>
      </c>
      <c r="L279" s="10">
        <v>78083.210336994394</v>
      </c>
    </row>
    <row r="280" spans="1:12" ht="15.75" customHeight="1" x14ac:dyDescent="0.3">
      <c r="A280" s="8" t="s">
        <v>15</v>
      </c>
      <c r="B280" s="9" t="s">
        <v>13</v>
      </c>
      <c r="C280" s="9" t="s">
        <v>14</v>
      </c>
      <c r="D280" s="9">
        <f t="shared" si="4"/>
        <v>0</v>
      </c>
      <c r="E280" s="9">
        <f t="shared" si="5"/>
        <v>0</v>
      </c>
      <c r="F280" s="9">
        <f t="shared" si="6"/>
        <v>0</v>
      </c>
      <c r="G280" s="9">
        <f t="shared" si="7"/>
        <v>1</v>
      </c>
      <c r="H280" s="9">
        <v>43457</v>
      </c>
      <c r="I280" s="9">
        <v>1</v>
      </c>
      <c r="J280" s="9">
        <v>74</v>
      </c>
      <c r="K280" s="9">
        <v>19</v>
      </c>
      <c r="L280" s="10">
        <v>62954.410096679938</v>
      </c>
    </row>
    <row r="281" spans="1:12" ht="15.75" customHeight="1" x14ac:dyDescent="0.3">
      <c r="A281" s="8" t="s">
        <v>9</v>
      </c>
      <c r="B281" s="9" t="s">
        <v>13</v>
      </c>
      <c r="C281" s="9" t="s">
        <v>11</v>
      </c>
      <c r="D281" s="9">
        <f t="shared" si="4"/>
        <v>1</v>
      </c>
      <c r="E281" s="9">
        <f t="shared" si="5"/>
        <v>0</v>
      </c>
      <c r="F281" s="9">
        <f t="shared" si="6"/>
        <v>0</v>
      </c>
      <c r="G281" s="9">
        <f t="shared" si="7"/>
        <v>0</v>
      </c>
      <c r="H281" s="9">
        <v>51281</v>
      </c>
      <c r="I281" s="9">
        <v>3</v>
      </c>
      <c r="J281" s="9">
        <v>55</v>
      </c>
      <c r="K281" s="9">
        <v>22</v>
      </c>
      <c r="L281" s="10">
        <v>66298.702228152106</v>
      </c>
    </row>
    <row r="282" spans="1:12" ht="15.75" customHeight="1" x14ac:dyDescent="0.3">
      <c r="A282" s="8" t="s">
        <v>12</v>
      </c>
      <c r="B282" s="9" t="s">
        <v>13</v>
      </c>
      <c r="C282" s="9" t="s">
        <v>14</v>
      </c>
      <c r="D282" s="9">
        <f t="shared" si="4"/>
        <v>0</v>
      </c>
      <c r="E282" s="9">
        <f t="shared" si="5"/>
        <v>1</v>
      </c>
      <c r="F282" s="9">
        <f t="shared" si="6"/>
        <v>0</v>
      </c>
      <c r="G282" s="9">
        <f t="shared" si="7"/>
        <v>1</v>
      </c>
      <c r="H282" s="9">
        <v>54806</v>
      </c>
      <c r="I282" s="9">
        <v>2</v>
      </c>
      <c r="J282" s="9">
        <v>57</v>
      </c>
      <c r="K282" s="9">
        <v>59</v>
      </c>
      <c r="L282" s="10">
        <v>82475.163179440686</v>
      </c>
    </row>
    <row r="283" spans="1:12" ht="15.75" customHeight="1" x14ac:dyDescent="0.3">
      <c r="A283" s="8" t="s">
        <v>12</v>
      </c>
      <c r="B283" s="9" t="s">
        <v>13</v>
      </c>
      <c r="C283" s="9" t="s">
        <v>11</v>
      </c>
      <c r="D283" s="9">
        <f t="shared" si="4"/>
        <v>0</v>
      </c>
      <c r="E283" s="9">
        <f t="shared" si="5"/>
        <v>1</v>
      </c>
      <c r="F283" s="9">
        <f t="shared" si="6"/>
        <v>0</v>
      </c>
      <c r="G283" s="9">
        <f t="shared" si="7"/>
        <v>0</v>
      </c>
      <c r="H283" s="9">
        <v>49646</v>
      </c>
      <c r="I283" s="9">
        <v>1</v>
      </c>
      <c r="J283" s="9">
        <v>59</v>
      </c>
      <c r="K283" s="9">
        <v>51</v>
      </c>
      <c r="L283" s="10">
        <v>74374.599071972043</v>
      </c>
    </row>
    <row r="284" spans="1:12" ht="15.75" customHeight="1" x14ac:dyDescent="0.3">
      <c r="A284" s="8" t="s">
        <v>9</v>
      </c>
      <c r="B284" s="9" t="s">
        <v>10</v>
      </c>
      <c r="C284" s="9" t="s">
        <v>11</v>
      </c>
      <c r="D284" s="9">
        <f t="shared" si="4"/>
        <v>1</v>
      </c>
      <c r="E284" s="9">
        <f t="shared" si="5"/>
        <v>0</v>
      </c>
      <c r="F284" s="9">
        <f t="shared" si="6"/>
        <v>1</v>
      </c>
      <c r="G284" s="9">
        <f t="shared" si="7"/>
        <v>0</v>
      </c>
      <c r="H284" s="9">
        <v>52883</v>
      </c>
      <c r="I284" s="9">
        <v>1</v>
      </c>
      <c r="J284" s="9">
        <v>55</v>
      </c>
      <c r="K284" s="9">
        <v>40</v>
      </c>
      <c r="L284" s="10">
        <v>78949.120987188289</v>
      </c>
    </row>
    <row r="285" spans="1:12" ht="15.75" customHeight="1" x14ac:dyDescent="0.3">
      <c r="A285" s="8" t="s">
        <v>9</v>
      </c>
      <c r="B285" s="9" t="s">
        <v>10</v>
      </c>
      <c r="C285" s="9" t="s">
        <v>14</v>
      </c>
      <c r="D285" s="9">
        <f t="shared" si="4"/>
        <v>1</v>
      </c>
      <c r="E285" s="9">
        <f t="shared" si="5"/>
        <v>0</v>
      </c>
      <c r="F285" s="9">
        <f t="shared" si="6"/>
        <v>1</v>
      </c>
      <c r="G285" s="9">
        <f t="shared" si="7"/>
        <v>1</v>
      </c>
      <c r="H285" s="9">
        <v>68419</v>
      </c>
      <c r="I285" s="9">
        <v>4</v>
      </c>
      <c r="J285" s="9">
        <v>46</v>
      </c>
      <c r="K285" s="9">
        <v>54</v>
      </c>
      <c r="L285" s="10">
        <v>106418.32082346061</v>
      </c>
    </row>
    <row r="286" spans="1:12" ht="15.75" customHeight="1" x14ac:dyDescent="0.3">
      <c r="A286" s="8" t="s">
        <v>9</v>
      </c>
      <c r="B286" s="9" t="s">
        <v>13</v>
      </c>
      <c r="C286" s="9" t="s">
        <v>14</v>
      </c>
      <c r="D286" s="9">
        <f t="shared" si="4"/>
        <v>1</v>
      </c>
      <c r="E286" s="9">
        <f t="shared" si="5"/>
        <v>0</v>
      </c>
      <c r="F286" s="9">
        <f t="shared" si="6"/>
        <v>0</v>
      </c>
      <c r="G286" s="9">
        <f t="shared" si="7"/>
        <v>1</v>
      </c>
      <c r="H286" s="9">
        <v>50242</v>
      </c>
      <c r="I286" s="9">
        <v>4</v>
      </c>
      <c r="J286" s="9">
        <v>71</v>
      </c>
      <c r="K286" s="9">
        <v>30</v>
      </c>
      <c r="L286" s="10">
        <v>70060.232936293571</v>
      </c>
    </row>
    <row r="287" spans="1:12" ht="15.75" customHeight="1" x14ac:dyDescent="0.3">
      <c r="A287" s="8" t="s">
        <v>9</v>
      </c>
      <c r="B287" s="9" t="s">
        <v>13</v>
      </c>
      <c r="C287" s="9" t="s">
        <v>11</v>
      </c>
      <c r="D287" s="9">
        <f t="shared" si="4"/>
        <v>1</v>
      </c>
      <c r="E287" s="9">
        <f t="shared" si="5"/>
        <v>0</v>
      </c>
      <c r="F287" s="9">
        <f t="shared" si="6"/>
        <v>0</v>
      </c>
      <c r="G287" s="9">
        <f t="shared" si="7"/>
        <v>0</v>
      </c>
      <c r="H287" s="9">
        <v>57133</v>
      </c>
      <c r="I287" s="9">
        <v>3</v>
      </c>
      <c r="J287" s="9">
        <v>72</v>
      </c>
      <c r="K287" s="9">
        <v>55</v>
      </c>
      <c r="L287" s="10">
        <v>77111.808882314712</v>
      </c>
    </row>
    <row r="288" spans="1:12" ht="15.75" customHeight="1" x14ac:dyDescent="0.3">
      <c r="A288" s="8" t="s">
        <v>9</v>
      </c>
      <c r="B288" s="9" t="s">
        <v>13</v>
      </c>
      <c r="C288" s="9" t="s">
        <v>11</v>
      </c>
      <c r="D288" s="9">
        <f t="shared" si="4"/>
        <v>1</v>
      </c>
      <c r="E288" s="9">
        <f t="shared" si="5"/>
        <v>0</v>
      </c>
      <c r="F288" s="9">
        <f t="shared" si="6"/>
        <v>0</v>
      </c>
      <c r="G288" s="9">
        <f t="shared" si="7"/>
        <v>0</v>
      </c>
      <c r="H288" s="9">
        <v>52065</v>
      </c>
      <c r="I288" s="9">
        <v>4</v>
      </c>
      <c r="J288" s="9">
        <v>80</v>
      </c>
      <c r="K288" s="9">
        <v>52</v>
      </c>
      <c r="L288" s="10">
        <v>68439.790259158661</v>
      </c>
    </row>
    <row r="289" spans="1:12" ht="15.75" customHeight="1" x14ac:dyDescent="0.3">
      <c r="A289" s="8" t="s">
        <v>12</v>
      </c>
      <c r="B289" s="9" t="s">
        <v>13</v>
      </c>
      <c r="C289" s="9" t="s">
        <v>14</v>
      </c>
      <c r="D289" s="9">
        <f t="shared" si="4"/>
        <v>0</v>
      </c>
      <c r="E289" s="9">
        <f t="shared" si="5"/>
        <v>1</v>
      </c>
      <c r="F289" s="9">
        <f t="shared" si="6"/>
        <v>0</v>
      </c>
      <c r="G289" s="9">
        <f t="shared" si="7"/>
        <v>1</v>
      </c>
      <c r="H289" s="9">
        <v>53490</v>
      </c>
      <c r="I289" s="9">
        <v>2</v>
      </c>
      <c r="J289" s="9">
        <v>72</v>
      </c>
      <c r="K289" s="9">
        <v>46</v>
      </c>
      <c r="L289" s="10">
        <v>68607.856586809823</v>
      </c>
    </row>
    <row r="290" spans="1:12" ht="15.75" customHeight="1" x14ac:dyDescent="0.3">
      <c r="A290" s="8" t="s">
        <v>9</v>
      </c>
      <c r="B290" s="9" t="s">
        <v>13</v>
      </c>
      <c r="C290" s="9" t="s">
        <v>11</v>
      </c>
      <c r="D290" s="9">
        <f t="shared" si="4"/>
        <v>1</v>
      </c>
      <c r="E290" s="9">
        <f t="shared" si="5"/>
        <v>0</v>
      </c>
      <c r="F290" s="9">
        <f t="shared" si="6"/>
        <v>0</v>
      </c>
      <c r="G290" s="9">
        <f t="shared" si="7"/>
        <v>0</v>
      </c>
      <c r="H290" s="9">
        <v>68539</v>
      </c>
      <c r="I290" s="9">
        <v>3</v>
      </c>
      <c r="J290" s="9">
        <v>51</v>
      </c>
      <c r="K290" s="9">
        <v>46</v>
      </c>
      <c r="L290" s="10">
        <v>76839.094453616432</v>
      </c>
    </row>
    <row r="291" spans="1:12" ht="15.75" customHeight="1" x14ac:dyDescent="0.3">
      <c r="A291" s="8" t="s">
        <v>15</v>
      </c>
      <c r="B291" s="9" t="s">
        <v>13</v>
      </c>
      <c r="C291" s="9" t="s">
        <v>11</v>
      </c>
      <c r="D291" s="9">
        <f t="shared" si="4"/>
        <v>0</v>
      </c>
      <c r="E291" s="9">
        <f t="shared" si="5"/>
        <v>0</v>
      </c>
      <c r="F291" s="9">
        <f t="shared" si="6"/>
        <v>0</v>
      </c>
      <c r="G291" s="9">
        <f t="shared" si="7"/>
        <v>0</v>
      </c>
      <c r="H291" s="9">
        <v>48471</v>
      </c>
      <c r="I291" s="9">
        <v>1</v>
      </c>
      <c r="J291" s="9">
        <v>52</v>
      </c>
      <c r="K291" s="9">
        <v>63</v>
      </c>
      <c r="L291" s="10">
        <v>70363.67448995469</v>
      </c>
    </row>
    <row r="292" spans="1:12" ht="15.75" customHeight="1" x14ac:dyDescent="0.3">
      <c r="A292" s="8" t="s">
        <v>9</v>
      </c>
      <c r="B292" s="9" t="s">
        <v>10</v>
      </c>
      <c r="C292" s="9" t="s">
        <v>11</v>
      </c>
      <c r="D292" s="9">
        <f t="shared" si="4"/>
        <v>1</v>
      </c>
      <c r="E292" s="9">
        <f t="shared" si="5"/>
        <v>0</v>
      </c>
      <c r="F292" s="9">
        <f t="shared" si="6"/>
        <v>1</v>
      </c>
      <c r="G292" s="9">
        <f t="shared" si="7"/>
        <v>0</v>
      </c>
      <c r="H292" s="9">
        <v>59759</v>
      </c>
      <c r="I292" s="9">
        <v>4</v>
      </c>
      <c r="J292" s="9">
        <v>67</v>
      </c>
      <c r="K292" s="9">
        <v>59</v>
      </c>
      <c r="L292" s="10">
        <v>104376.58478459281</v>
      </c>
    </row>
    <row r="293" spans="1:12" ht="15.75" customHeight="1" x14ac:dyDescent="0.3">
      <c r="A293" s="8" t="s">
        <v>12</v>
      </c>
      <c r="B293" s="9" t="s">
        <v>13</v>
      </c>
      <c r="C293" s="9" t="s">
        <v>14</v>
      </c>
      <c r="D293" s="9">
        <f t="shared" si="4"/>
        <v>0</v>
      </c>
      <c r="E293" s="9">
        <f t="shared" si="5"/>
        <v>1</v>
      </c>
      <c r="F293" s="9">
        <f t="shared" si="6"/>
        <v>0</v>
      </c>
      <c r="G293" s="9">
        <f t="shared" si="7"/>
        <v>1</v>
      </c>
      <c r="H293" s="9">
        <v>48380</v>
      </c>
      <c r="I293" s="9">
        <v>2</v>
      </c>
      <c r="J293" s="9">
        <v>76</v>
      </c>
      <c r="K293" s="9">
        <v>52</v>
      </c>
      <c r="L293" s="10">
        <v>83078.605121987217</v>
      </c>
    </row>
    <row r="294" spans="1:12" ht="15.75" customHeight="1" x14ac:dyDescent="0.3">
      <c r="A294" s="8" t="s">
        <v>9</v>
      </c>
      <c r="B294" s="9" t="s">
        <v>13</v>
      </c>
      <c r="C294" s="9" t="s">
        <v>11</v>
      </c>
      <c r="D294" s="9">
        <f t="shared" si="4"/>
        <v>1</v>
      </c>
      <c r="E294" s="9">
        <f t="shared" si="5"/>
        <v>0</v>
      </c>
      <c r="F294" s="9">
        <f t="shared" si="6"/>
        <v>0</v>
      </c>
      <c r="G294" s="9">
        <f t="shared" si="7"/>
        <v>0</v>
      </c>
      <c r="H294" s="9">
        <v>56990</v>
      </c>
      <c r="I294" s="9">
        <v>3</v>
      </c>
      <c r="J294" s="9">
        <v>85</v>
      </c>
      <c r="K294" s="9">
        <v>28</v>
      </c>
      <c r="L294" s="10">
        <v>72326.82754102844</v>
      </c>
    </row>
    <row r="295" spans="1:12" ht="15.75" customHeight="1" x14ac:dyDescent="0.3">
      <c r="A295" s="8" t="s">
        <v>9</v>
      </c>
      <c r="B295" s="9" t="s">
        <v>13</v>
      </c>
      <c r="C295" s="9" t="s">
        <v>14</v>
      </c>
      <c r="D295" s="9">
        <f t="shared" si="4"/>
        <v>1</v>
      </c>
      <c r="E295" s="9">
        <f t="shared" si="5"/>
        <v>0</v>
      </c>
      <c r="F295" s="9">
        <f t="shared" si="6"/>
        <v>0</v>
      </c>
      <c r="G295" s="9">
        <f t="shared" si="7"/>
        <v>1</v>
      </c>
      <c r="H295" s="9">
        <v>51090</v>
      </c>
      <c r="I295" s="9">
        <v>3</v>
      </c>
      <c r="J295" s="9">
        <v>80</v>
      </c>
      <c r="K295" s="9">
        <v>29</v>
      </c>
      <c r="L295" s="10">
        <v>88238.241696178186</v>
      </c>
    </row>
    <row r="296" spans="1:12" ht="15.75" customHeight="1" x14ac:dyDescent="0.3">
      <c r="A296" s="8" t="s">
        <v>12</v>
      </c>
      <c r="B296" s="9" t="s">
        <v>10</v>
      </c>
      <c r="C296" s="9" t="s">
        <v>14</v>
      </c>
      <c r="D296" s="9">
        <f t="shared" si="4"/>
        <v>0</v>
      </c>
      <c r="E296" s="9">
        <f t="shared" si="5"/>
        <v>1</v>
      </c>
      <c r="F296" s="9">
        <f t="shared" si="6"/>
        <v>1</v>
      </c>
      <c r="G296" s="9">
        <f t="shared" si="7"/>
        <v>1</v>
      </c>
      <c r="H296" s="9">
        <v>74198</v>
      </c>
      <c r="I296" s="9">
        <v>1</v>
      </c>
      <c r="J296" s="9">
        <v>57</v>
      </c>
      <c r="K296" s="9">
        <v>25</v>
      </c>
      <c r="L296" s="10">
        <v>99644.512680749845</v>
      </c>
    </row>
    <row r="297" spans="1:12" ht="15.75" customHeight="1" x14ac:dyDescent="0.3">
      <c r="A297" s="8" t="s">
        <v>12</v>
      </c>
      <c r="B297" s="9" t="s">
        <v>13</v>
      </c>
      <c r="C297" s="9" t="s">
        <v>11</v>
      </c>
      <c r="D297" s="9">
        <f t="shared" si="4"/>
        <v>0</v>
      </c>
      <c r="E297" s="9">
        <f t="shared" si="5"/>
        <v>1</v>
      </c>
      <c r="F297" s="9">
        <f t="shared" si="6"/>
        <v>0</v>
      </c>
      <c r="G297" s="9">
        <f t="shared" si="7"/>
        <v>0</v>
      </c>
      <c r="H297" s="9">
        <v>49883</v>
      </c>
      <c r="I297" s="9">
        <v>2</v>
      </c>
      <c r="J297" s="9">
        <v>83</v>
      </c>
      <c r="K297" s="9">
        <v>22</v>
      </c>
      <c r="L297" s="10">
        <v>60621.484803200983</v>
      </c>
    </row>
    <row r="298" spans="1:12" ht="15.75" customHeight="1" x14ac:dyDescent="0.3">
      <c r="A298" s="8" t="s">
        <v>9</v>
      </c>
      <c r="B298" s="9" t="s">
        <v>13</v>
      </c>
      <c r="C298" s="9" t="s">
        <v>14</v>
      </c>
      <c r="D298" s="9">
        <f t="shared" si="4"/>
        <v>1</v>
      </c>
      <c r="E298" s="9">
        <f t="shared" si="5"/>
        <v>0</v>
      </c>
      <c r="F298" s="9">
        <f t="shared" si="6"/>
        <v>0</v>
      </c>
      <c r="G298" s="9">
        <f t="shared" si="7"/>
        <v>1</v>
      </c>
      <c r="H298" s="9">
        <v>54757</v>
      </c>
      <c r="I298" s="9">
        <v>1</v>
      </c>
      <c r="J298" s="9">
        <v>70</v>
      </c>
      <c r="K298" s="9">
        <v>25</v>
      </c>
      <c r="L298" s="10">
        <v>81168.138379621989</v>
      </c>
    </row>
    <row r="299" spans="1:12" ht="15.75" customHeight="1" x14ac:dyDescent="0.3">
      <c r="A299" s="8" t="s">
        <v>9</v>
      </c>
      <c r="B299" s="9" t="s">
        <v>13</v>
      </c>
      <c r="C299" s="9" t="s">
        <v>14</v>
      </c>
      <c r="D299" s="9">
        <f t="shared" si="4"/>
        <v>1</v>
      </c>
      <c r="E299" s="9">
        <f t="shared" si="5"/>
        <v>0</v>
      </c>
      <c r="F299" s="9">
        <f t="shared" si="6"/>
        <v>0</v>
      </c>
      <c r="G299" s="9">
        <f t="shared" si="7"/>
        <v>1</v>
      </c>
      <c r="H299" s="9">
        <v>47031</v>
      </c>
      <c r="I299" s="9">
        <v>1</v>
      </c>
      <c r="J299" s="9">
        <v>77</v>
      </c>
      <c r="K299" s="9">
        <v>18</v>
      </c>
      <c r="L299" s="10">
        <v>69525.726821858407</v>
      </c>
    </row>
    <row r="300" spans="1:12" ht="15.75" customHeight="1" x14ac:dyDescent="0.3">
      <c r="A300" s="8" t="s">
        <v>9</v>
      </c>
      <c r="B300" s="9" t="s">
        <v>10</v>
      </c>
      <c r="C300" s="9" t="s">
        <v>14</v>
      </c>
      <c r="D300" s="9">
        <f t="shared" si="4"/>
        <v>1</v>
      </c>
      <c r="E300" s="9">
        <f t="shared" si="5"/>
        <v>0</v>
      </c>
      <c r="F300" s="9">
        <f t="shared" si="6"/>
        <v>1</v>
      </c>
      <c r="G300" s="9">
        <f t="shared" si="7"/>
        <v>1</v>
      </c>
      <c r="H300" s="9">
        <v>50737</v>
      </c>
      <c r="I300" s="9">
        <v>3</v>
      </c>
      <c r="J300" s="9">
        <v>59</v>
      </c>
      <c r="K300" s="9">
        <v>19</v>
      </c>
      <c r="L300" s="10">
        <v>80080.387977896607</v>
      </c>
    </row>
    <row r="301" spans="1:12" ht="15.75" customHeight="1" x14ac:dyDescent="0.3">
      <c r="A301" s="8" t="s">
        <v>12</v>
      </c>
      <c r="B301" s="9" t="s">
        <v>10</v>
      </c>
      <c r="C301" s="9" t="s">
        <v>14</v>
      </c>
      <c r="D301" s="9">
        <f t="shared" si="4"/>
        <v>0</v>
      </c>
      <c r="E301" s="9">
        <f t="shared" si="5"/>
        <v>1</v>
      </c>
      <c r="F301" s="9">
        <f t="shared" si="6"/>
        <v>1</v>
      </c>
      <c r="G301" s="9">
        <f t="shared" si="7"/>
        <v>1</v>
      </c>
      <c r="H301" s="9">
        <v>51867</v>
      </c>
      <c r="I301" s="9">
        <v>3</v>
      </c>
      <c r="J301" s="9">
        <v>71</v>
      </c>
      <c r="K301" s="9">
        <v>47</v>
      </c>
      <c r="L301" s="10">
        <v>82688.352767116143</v>
      </c>
    </row>
    <row r="302" spans="1:12" ht="15.75" customHeight="1" x14ac:dyDescent="0.3">
      <c r="A302" s="8" t="s">
        <v>15</v>
      </c>
      <c r="B302" s="9" t="s">
        <v>10</v>
      </c>
      <c r="C302" s="9" t="s">
        <v>14</v>
      </c>
      <c r="D302" s="9">
        <f t="shared" si="4"/>
        <v>0</v>
      </c>
      <c r="E302" s="9">
        <f t="shared" si="5"/>
        <v>0</v>
      </c>
      <c r="F302" s="9">
        <f t="shared" si="6"/>
        <v>1</v>
      </c>
      <c r="G302" s="9">
        <f t="shared" si="7"/>
        <v>1</v>
      </c>
      <c r="H302" s="9">
        <v>55886</v>
      </c>
      <c r="I302" s="9">
        <v>1</v>
      </c>
      <c r="J302" s="9">
        <v>59</v>
      </c>
      <c r="K302" s="9">
        <v>31</v>
      </c>
      <c r="L302" s="10">
        <v>96427.674898325437</v>
      </c>
    </row>
    <row r="303" spans="1:12" ht="15.75" customHeight="1" x14ac:dyDescent="0.3">
      <c r="A303" s="8" t="s">
        <v>15</v>
      </c>
      <c r="B303" s="9" t="s">
        <v>13</v>
      </c>
      <c r="C303" s="9" t="s">
        <v>11</v>
      </c>
      <c r="D303" s="9">
        <f t="shared" si="4"/>
        <v>0</v>
      </c>
      <c r="E303" s="9">
        <f t="shared" si="5"/>
        <v>0</v>
      </c>
      <c r="F303" s="9">
        <f t="shared" si="6"/>
        <v>0</v>
      </c>
      <c r="G303" s="9">
        <f t="shared" si="7"/>
        <v>0</v>
      </c>
      <c r="H303" s="9">
        <v>58056</v>
      </c>
      <c r="I303" s="9">
        <v>2</v>
      </c>
      <c r="J303" s="9">
        <v>35</v>
      </c>
      <c r="K303" s="9">
        <v>48</v>
      </c>
      <c r="L303" s="10">
        <v>69477.190583477859</v>
      </c>
    </row>
    <row r="304" spans="1:12" ht="15.75" customHeight="1" x14ac:dyDescent="0.3">
      <c r="A304" s="8" t="s">
        <v>9</v>
      </c>
      <c r="B304" s="9" t="s">
        <v>13</v>
      </c>
      <c r="C304" s="9" t="s">
        <v>14</v>
      </c>
      <c r="D304" s="9">
        <f t="shared" si="4"/>
        <v>1</v>
      </c>
      <c r="E304" s="9">
        <f t="shared" si="5"/>
        <v>0</v>
      </c>
      <c r="F304" s="9">
        <f t="shared" si="6"/>
        <v>0</v>
      </c>
      <c r="G304" s="9">
        <f t="shared" si="7"/>
        <v>1</v>
      </c>
      <c r="H304" s="9">
        <v>53101</v>
      </c>
      <c r="I304" s="9">
        <v>4</v>
      </c>
      <c r="J304" s="9">
        <v>70</v>
      </c>
      <c r="K304" s="9">
        <v>36</v>
      </c>
      <c r="L304" s="10">
        <v>74538.400020116722</v>
      </c>
    </row>
    <row r="305" spans="1:12" ht="15.75" customHeight="1" x14ac:dyDescent="0.3">
      <c r="A305" s="8" t="s">
        <v>9</v>
      </c>
      <c r="B305" s="9" t="s">
        <v>10</v>
      </c>
      <c r="C305" s="9" t="s">
        <v>11</v>
      </c>
      <c r="D305" s="9">
        <f t="shared" si="4"/>
        <v>1</v>
      </c>
      <c r="E305" s="9">
        <f t="shared" si="5"/>
        <v>0</v>
      </c>
      <c r="F305" s="9">
        <f t="shared" si="6"/>
        <v>1</v>
      </c>
      <c r="G305" s="9">
        <f t="shared" si="7"/>
        <v>0</v>
      </c>
      <c r="H305" s="9">
        <v>48782</v>
      </c>
      <c r="I305" s="9">
        <v>4</v>
      </c>
      <c r="J305" s="9">
        <v>48</v>
      </c>
      <c r="K305" s="9">
        <v>53</v>
      </c>
      <c r="L305" s="10">
        <v>79584.678172210086</v>
      </c>
    </row>
    <row r="306" spans="1:12" ht="15.75" customHeight="1" x14ac:dyDescent="0.3">
      <c r="A306" s="8" t="s">
        <v>12</v>
      </c>
      <c r="B306" s="9" t="s">
        <v>13</v>
      </c>
      <c r="C306" s="9" t="s">
        <v>11</v>
      </c>
      <c r="D306" s="9">
        <f t="shared" si="4"/>
        <v>0</v>
      </c>
      <c r="E306" s="9">
        <f t="shared" si="5"/>
        <v>1</v>
      </c>
      <c r="F306" s="9">
        <f t="shared" si="6"/>
        <v>0</v>
      </c>
      <c r="G306" s="9">
        <f t="shared" si="7"/>
        <v>0</v>
      </c>
      <c r="H306" s="9">
        <v>61585</v>
      </c>
      <c r="I306" s="9">
        <v>1</v>
      </c>
      <c r="J306" s="9">
        <v>43</v>
      </c>
      <c r="K306" s="9">
        <v>56</v>
      </c>
      <c r="L306" s="10">
        <v>74831.096046641804</v>
      </c>
    </row>
    <row r="307" spans="1:12" ht="15.75" customHeight="1" x14ac:dyDescent="0.3">
      <c r="A307" s="8" t="s">
        <v>12</v>
      </c>
      <c r="B307" s="9" t="s">
        <v>13</v>
      </c>
      <c r="C307" s="9" t="s">
        <v>11</v>
      </c>
      <c r="D307" s="9">
        <f t="shared" si="4"/>
        <v>0</v>
      </c>
      <c r="E307" s="9">
        <f t="shared" si="5"/>
        <v>1</v>
      </c>
      <c r="F307" s="9">
        <f t="shared" si="6"/>
        <v>0</v>
      </c>
      <c r="G307" s="9">
        <f t="shared" si="7"/>
        <v>0</v>
      </c>
      <c r="H307" s="9">
        <v>59979</v>
      </c>
      <c r="I307" s="9">
        <v>4</v>
      </c>
      <c r="J307" s="9">
        <v>75</v>
      </c>
      <c r="K307" s="9">
        <v>28</v>
      </c>
      <c r="L307" s="10">
        <v>58131.911294764388</v>
      </c>
    </row>
    <row r="308" spans="1:12" ht="15.75" customHeight="1" x14ac:dyDescent="0.3">
      <c r="A308" s="8" t="s">
        <v>9</v>
      </c>
      <c r="B308" s="9" t="s">
        <v>13</v>
      </c>
      <c r="C308" s="9" t="s">
        <v>11</v>
      </c>
      <c r="D308" s="9">
        <f t="shared" si="4"/>
        <v>1</v>
      </c>
      <c r="E308" s="9">
        <f t="shared" si="5"/>
        <v>0</v>
      </c>
      <c r="F308" s="9">
        <f t="shared" si="6"/>
        <v>0</v>
      </c>
      <c r="G308" s="9">
        <f t="shared" si="7"/>
        <v>0</v>
      </c>
      <c r="H308" s="9">
        <v>63899</v>
      </c>
      <c r="I308" s="9">
        <v>1</v>
      </c>
      <c r="J308" s="9">
        <v>56</v>
      </c>
      <c r="K308" s="9">
        <v>57</v>
      </c>
      <c r="L308" s="10">
        <v>84743.002153497015</v>
      </c>
    </row>
    <row r="309" spans="1:12" ht="15.75" customHeight="1" x14ac:dyDescent="0.3">
      <c r="A309" s="8" t="s">
        <v>15</v>
      </c>
      <c r="B309" s="9" t="s">
        <v>13</v>
      </c>
      <c r="C309" s="9" t="s">
        <v>14</v>
      </c>
      <c r="D309" s="9">
        <f t="shared" si="4"/>
        <v>0</v>
      </c>
      <c r="E309" s="9">
        <f t="shared" si="5"/>
        <v>0</v>
      </c>
      <c r="F309" s="9">
        <f t="shared" si="6"/>
        <v>0</v>
      </c>
      <c r="G309" s="9">
        <f t="shared" si="7"/>
        <v>1</v>
      </c>
      <c r="H309" s="9">
        <v>54798</v>
      </c>
      <c r="I309" s="9">
        <v>1</v>
      </c>
      <c r="J309" s="9">
        <v>54</v>
      </c>
      <c r="K309" s="9">
        <v>29</v>
      </c>
      <c r="L309" s="10">
        <v>75534.39710343456</v>
      </c>
    </row>
    <row r="310" spans="1:12" ht="15.75" customHeight="1" x14ac:dyDescent="0.3">
      <c r="A310" s="8" t="s">
        <v>9</v>
      </c>
      <c r="B310" s="9" t="s">
        <v>13</v>
      </c>
      <c r="C310" s="9" t="s">
        <v>11</v>
      </c>
      <c r="D310" s="9">
        <f t="shared" si="4"/>
        <v>1</v>
      </c>
      <c r="E310" s="9">
        <f t="shared" si="5"/>
        <v>0</v>
      </c>
      <c r="F310" s="9">
        <f t="shared" si="6"/>
        <v>0</v>
      </c>
      <c r="G310" s="9">
        <f t="shared" si="7"/>
        <v>0</v>
      </c>
      <c r="H310" s="9">
        <v>54744</v>
      </c>
      <c r="I310" s="9">
        <v>4</v>
      </c>
      <c r="J310" s="9">
        <v>78</v>
      </c>
      <c r="K310" s="9">
        <v>28</v>
      </c>
      <c r="L310" s="10">
        <v>81481.556483258813</v>
      </c>
    </row>
    <row r="311" spans="1:12" ht="15.75" customHeight="1" x14ac:dyDescent="0.3">
      <c r="A311" s="8" t="s">
        <v>12</v>
      </c>
      <c r="B311" s="9" t="s">
        <v>13</v>
      </c>
      <c r="C311" s="9" t="s">
        <v>11</v>
      </c>
      <c r="D311" s="9">
        <f t="shared" si="4"/>
        <v>0</v>
      </c>
      <c r="E311" s="9">
        <f t="shared" si="5"/>
        <v>1</v>
      </c>
      <c r="F311" s="9">
        <f t="shared" si="6"/>
        <v>0</v>
      </c>
      <c r="G311" s="9">
        <f t="shared" si="7"/>
        <v>0</v>
      </c>
      <c r="H311" s="9">
        <v>58383</v>
      </c>
      <c r="I311" s="9">
        <v>2</v>
      </c>
      <c r="J311" s="9">
        <v>46</v>
      </c>
      <c r="K311" s="9">
        <v>30</v>
      </c>
      <c r="L311" s="10">
        <v>69300.194034534608</v>
      </c>
    </row>
    <row r="312" spans="1:12" ht="15.75" customHeight="1" x14ac:dyDescent="0.3">
      <c r="A312" s="8" t="s">
        <v>9</v>
      </c>
      <c r="B312" s="9" t="s">
        <v>13</v>
      </c>
      <c r="C312" s="9" t="s">
        <v>14</v>
      </c>
      <c r="D312" s="9">
        <f t="shared" si="4"/>
        <v>1</v>
      </c>
      <c r="E312" s="9">
        <f t="shared" si="5"/>
        <v>0</v>
      </c>
      <c r="F312" s="9">
        <f t="shared" si="6"/>
        <v>0</v>
      </c>
      <c r="G312" s="9">
        <f t="shared" si="7"/>
        <v>1</v>
      </c>
      <c r="H312" s="9">
        <v>58709</v>
      </c>
      <c r="I312" s="9">
        <v>4</v>
      </c>
      <c r="J312" s="9">
        <v>85</v>
      </c>
      <c r="K312" s="9">
        <v>58</v>
      </c>
      <c r="L312" s="10">
        <v>90313.745579302267</v>
      </c>
    </row>
    <row r="313" spans="1:12" ht="15.75" customHeight="1" x14ac:dyDescent="0.3">
      <c r="A313" s="8" t="s">
        <v>15</v>
      </c>
      <c r="B313" s="9" t="s">
        <v>13</v>
      </c>
      <c r="C313" s="9" t="s">
        <v>11</v>
      </c>
      <c r="D313" s="9">
        <f t="shared" si="4"/>
        <v>0</v>
      </c>
      <c r="E313" s="9">
        <f t="shared" si="5"/>
        <v>0</v>
      </c>
      <c r="F313" s="9">
        <f t="shared" si="6"/>
        <v>0</v>
      </c>
      <c r="G313" s="9">
        <f t="shared" si="7"/>
        <v>0</v>
      </c>
      <c r="H313" s="9">
        <v>54126</v>
      </c>
      <c r="I313" s="9">
        <v>2</v>
      </c>
      <c r="J313" s="9">
        <v>43</v>
      </c>
      <c r="K313" s="9">
        <v>41</v>
      </c>
      <c r="L313" s="10">
        <v>73396.242093664143</v>
      </c>
    </row>
    <row r="314" spans="1:12" ht="15.75" customHeight="1" x14ac:dyDescent="0.3">
      <c r="A314" s="8" t="s">
        <v>9</v>
      </c>
      <c r="B314" s="9" t="s">
        <v>13</v>
      </c>
      <c r="C314" s="9" t="s">
        <v>14</v>
      </c>
      <c r="D314" s="9">
        <f t="shared" si="4"/>
        <v>1</v>
      </c>
      <c r="E314" s="9">
        <f t="shared" si="5"/>
        <v>0</v>
      </c>
      <c r="F314" s="9">
        <f t="shared" si="6"/>
        <v>0</v>
      </c>
      <c r="G314" s="9">
        <f t="shared" si="7"/>
        <v>1</v>
      </c>
      <c r="H314" s="9">
        <v>52976</v>
      </c>
      <c r="I314" s="9">
        <v>4</v>
      </c>
      <c r="J314" s="9">
        <v>50</v>
      </c>
      <c r="K314" s="9">
        <v>50</v>
      </c>
      <c r="L314" s="10">
        <v>70039.587325399654</v>
      </c>
    </row>
    <row r="315" spans="1:12" ht="15.75" customHeight="1" x14ac:dyDescent="0.3">
      <c r="A315" s="8" t="s">
        <v>9</v>
      </c>
      <c r="B315" s="9" t="s">
        <v>13</v>
      </c>
      <c r="C315" s="9" t="s">
        <v>11</v>
      </c>
      <c r="D315" s="9">
        <f t="shared" si="4"/>
        <v>1</v>
      </c>
      <c r="E315" s="9">
        <f t="shared" si="5"/>
        <v>0</v>
      </c>
      <c r="F315" s="9">
        <f t="shared" si="6"/>
        <v>0</v>
      </c>
      <c r="G315" s="9">
        <f t="shared" si="7"/>
        <v>0</v>
      </c>
      <c r="H315" s="9">
        <v>50339</v>
      </c>
      <c r="I315" s="9">
        <v>2</v>
      </c>
      <c r="J315" s="9">
        <v>60</v>
      </c>
      <c r="K315" s="9">
        <v>19</v>
      </c>
      <c r="L315" s="10">
        <v>70424.374881214288</v>
      </c>
    </row>
    <row r="316" spans="1:12" ht="15.75" customHeight="1" x14ac:dyDescent="0.3">
      <c r="A316" s="8" t="s">
        <v>12</v>
      </c>
      <c r="B316" s="9" t="s">
        <v>10</v>
      </c>
      <c r="C316" s="9" t="s">
        <v>14</v>
      </c>
      <c r="D316" s="9">
        <f t="shared" si="4"/>
        <v>0</v>
      </c>
      <c r="E316" s="9">
        <f t="shared" si="5"/>
        <v>1</v>
      </c>
      <c r="F316" s="9">
        <f t="shared" si="6"/>
        <v>1</v>
      </c>
      <c r="G316" s="9">
        <f t="shared" si="7"/>
        <v>1</v>
      </c>
      <c r="H316" s="9">
        <v>61609</v>
      </c>
      <c r="I316" s="9">
        <v>2</v>
      </c>
      <c r="J316" s="9">
        <v>74</v>
      </c>
      <c r="K316" s="9">
        <v>43</v>
      </c>
      <c r="L316" s="10">
        <v>91694.567142230371</v>
      </c>
    </row>
    <row r="317" spans="1:12" ht="15.75" customHeight="1" x14ac:dyDescent="0.3">
      <c r="A317" s="8" t="s">
        <v>12</v>
      </c>
      <c r="B317" s="9" t="s">
        <v>13</v>
      </c>
      <c r="C317" s="9" t="s">
        <v>14</v>
      </c>
      <c r="D317" s="9">
        <f t="shared" si="4"/>
        <v>0</v>
      </c>
      <c r="E317" s="9">
        <f t="shared" si="5"/>
        <v>1</v>
      </c>
      <c r="F317" s="9">
        <f t="shared" si="6"/>
        <v>0</v>
      </c>
      <c r="G317" s="9">
        <f t="shared" si="7"/>
        <v>1</v>
      </c>
      <c r="H317" s="9">
        <v>63395</v>
      </c>
      <c r="I317" s="9">
        <v>1</v>
      </c>
      <c r="J317" s="9">
        <v>66</v>
      </c>
      <c r="K317" s="9">
        <v>49</v>
      </c>
      <c r="L317" s="10">
        <v>74782.683551350681</v>
      </c>
    </row>
    <row r="318" spans="1:12" ht="15.75" customHeight="1" x14ac:dyDescent="0.3">
      <c r="A318" s="8" t="s">
        <v>9</v>
      </c>
      <c r="B318" s="9" t="s">
        <v>10</v>
      </c>
      <c r="C318" s="9" t="s">
        <v>11</v>
      </c>
      <c r="D318" s="9">
        <f t="shared" si="4"/>
        <v>1</v>
      </c>
      <c r="E318" s="9">
        <f t="shared" si="5"/>
        <v>0</v>
      </c>
      <c r="F318" s="9">
        <f t="shared" si="6"/>
        <v>1</v>
      </c>
      <c r="G318" s="9">
        <f t="shared" si="7"/>
        <v>0</v>
      </c>
      <c r="H318" s="9">
        <v>61270</v>
      </c>
      <c r="I318" s="9">
        <v>2</v>
      </c>
      <c r="J318" s="9">
        <v>73</v>
      </c>
      <c r="K318" s="9">
        <v>27</v>
      </c>
      <c r="L318" s="10">
        <v>102262.81761747811</v>
      </c>
    </row>
    <row r="319" spans="1:12" ht="15.75" customHeight="1" x14ac:dyDescent="0.3">
      <c r="A319" s="8" t="s">
        <v>9</v>
      </c>
      <c r="B319" s="9" t="s">
        <v>13</v>
      </c>
      <c r="C319" s="9" t="s">
        <v>14</v>
      </c>
      <c r="D319" s="9">
        <f t="shared" si="4"/>
        <v>1</v>
      </c>
      <c r="E319" s="9">
        <f t="shared" si="5"/>
        <v>0</v>
      </c>
      <c r="F319" s="9">
        <f t="shared" si="6"/>
        <v>0</v>
      </c>
      <c r="G319" s="9">
        <f t="shared" si="7"/>
        <v>1</v>
      </c>
      <c r="H319" s="9">
        <v>61862</v>
      </c>
      <c r="I319" s="9">
        <v>4</v>
      </c>
      <c r="J319" s="9">
        <v>51</v>
      </c>
      <c r="K319" s="9">
        <v>52</v>
      </c>
      <c r="L319" s="10">
        <v>79093.551206203963</v>
      </c>
    </row>
    <row r="320" spans="1:12" ht="15.75" customHeight="1" x14ac:dyDescent="0.3">
      <c r="A320" s="8" t="s">
        <v>15</v>
      </c>
      <c r="B320" s="9" t="s">
        <v>13</v>
      </c>
      <c r="C320" s="9" t="s">
        <v>14</v>
      </c>
      <c r="D320" s="9">
        <f t="shared" si="4"/>
        <v>0</v>
      </c>
      <c r="E320" s="9">
        <f t="shared" si="5"/>
        <v>0</v>
      </c>
      <c r="F320" s="9">
        <f t="shared" si="6"/>
        <v>0</v>
      </c>
      <c r="G320" s="9">
        <f t="shared" si="7"/>
        <v>1</v>
      </c>
      <c r="H320" s="9">
        <v>60695</v>
      </c>
      <c r="I320" s="9">
        <v>1</v>
      </c>
      <c r="J320" s="9">
        <v>62</v>
      </c>
      <c r="K320" s="9">
        <v>50</v>
      </c>
      <c r="L320" s="10">
        <v>70326.560762225767</v>
      </c>
    </row>
    <row r="321" spans="1:12" ht="15.75" customHeight="1" x14ac:dyDescent="0.3">
      <c r="A321" s="8" t="s">
        <v>9</v>
      </c>
      <c r="B321" s="9" t="s">
        <v>13</v>
      </c>
      <c r="C321" s="9" t="s">
        <v>14</v>
      </c>
      <c r="D321" s="9">
        <f t="shared" si="4"/>
        <v>1</v>
      </c>
      <c r="E321" s="9">
        <f t="shared" si="5"/>
        <v>0</v>
      </c>
      <c r="F321" s="9">
        <f t="shared" si="6"/>
        <v>0</v>
      </c>
      <c r="G321" s="9">
        <f t="shared" si="7"/>
        <v>1</v>
      </c>
      <c r="H321" s="9">
        <v>59922</v>
      </c>
      <c r="I321" s="9">
        <v>3</v>
      </c>
      <c r="J321" s="9">
        <v>42</v>
      </c>
      <c r="K321" s="9">
        <v>54</v>
      </c>
      <c r="L321" s="10">
        <v>86259.997906657838</v>
      </c>
    </row>
    <row r="322" spans="1:12" ht="15.75" customHeight="1" x14ac:dyDescent="0.3">
      <c r="A322" s="8" t="s">
        <v>15</v>
      </c>
      <c r="B322" s="9" t="s">
        <v>13</v>
      </c>
      <c r="C322" s="9" t="s">
        <v>11</v>
      </c>
      <c r="D322" s="9">
        <f t="shared" si="4"/>
        <v>0</v>
      </c>
      <c r="E322" s="9">
        <f t="shared" si="5"/>
        <v>0</v>
      </c>
      <c r="F322" s="9">
        <f t="shared" si="6"/>
        <v>0</v>
      </c>
      <c r="G322" s="9">
        <f t="shared" si="7"/>
        <v>0</v>
      </c>
      <c r="H322" s="9">
        <v>53748</v>
      </c>
      <c r="I322" s="9">
        <v>2</v>
      </c>
      <c r="J322" s="9">
        <v>74</v>
      </c>
      <c r="K322" s="9">
        <v>44</v>
      </c>
      <c r="L322" s="10">
        <v>63434.774109990576</v>
      </c>
    </row>
    <row r="323" spans="1:12" ht="15.75" customHeight="1" x14ac:dyDescent="0.3">
      <c r="A323" s="8" t="s">
        <v>9</v>
      </c>
      <c r="B323" s="9" t="s">
        <v>13</v>
      </c>
      <c r="C323" s="9" t="s">
        <v>14</v>
      </c>
      <c r="D323" s="9">
        <f t="shared" si="4"/>
        <v>1</v>
      </c>
      <c r="E323" s="9">
        <f t="shared" si="5"/>
        <v>0</v>
      </c>
      <c r="F323" s="9">
        <f t="shared" si="6"/>
        <v>0</v>
      </c>
      <c r="G323" s="9">
        <f t="shared" si="7"/>
        <v>1</v>
      </c>
      <c r="H323" s="9">
        <v>62196</v>
      </c>
      <c r="I323" s="9">
        <v>2</v>
      </c>
      <c r="J323" s="9">
        <v>69</v>
      </c>
      <c r="K323" s="9">
        <v>32</v>
      </c>
      <c r="L323" s="10">
        <v>66943.007462685462</v>
      </c>
    </row>
    <row r="324" spans="1:12" ht="15.75" customHeight="1" x14ac:dyDescent="0.3">
      <c r="A324" s="8" t="s">
        <v>15</v>
      </c>
      <c r="B324" s="9" t="s">
        <v>13</v>
      </c>
      <c r="C324" s="9" t="s">
        <v>14</v>
      </c>
      <c r="D324" s="9">
        <f t="shared" si="4"/>
        <v>0</v>
      </c>
      <c r="E324" s="9">
        <f t="shared" si="5"/>
        <v>0</v>
      </c>
      <c r="F324" s="9">
        <f t="shared" si="6"/>
        <v>0</v>
      </c>
      <c r="G324" s="9">
        <f t="shared" si="7"/>
        <v>1</v>
      </c>
      <c r="H324" s="9">
        <v>52827</v>
      </c>
      <c r="I324" s="9">
        <v>2</v>
      </c>
      <c r="J324" s="9">
        <v>43</v>
      </c>
      <c r="K324" s="9">
        <v>34</v>
      </c>
      <c r="L324" s="10">
        <v>65127.579495251746</v>
      </c>
    </row>
    <row r="325" spans="1:12" ht="15.75" customHeight="1" x14ac:dyDescent="0.3">
      <c r="A325" s="8" t="s">
        <v>9</v>
      </c>
      <c r="B325" s="9" t="s">
        <v>13</v>
      </c>
      <c r="C325" s="9" t="s">
        <v>11</v>
      </c>
      <c r="D325" s="9">
        <f t="shared" si="4"/>
        <v>1</v>
      </c>
      <c r="E325" s="9">
        <f t="shared" si="5"/>
        <v>0</v>
      </c>
      <c r="F325" s="9">
        <f t="shared" si="6"/>
        <v>0</v>
      </c>
      <c r="G325" s="9">
        <f t="shared" si="7"/>
        <v>0</v>
      </c>
      <c r="H325" s="9">
        <v>56003</v>
      </c>
      <c r="I325" s="9">
        <v>1</v>
      </c>
      <c r="J325" s="9">
        <v>68</v>
      </c>
      <c r="K325" s="9">
        <v>26</v>
      </c>
      <c r="L325" s="10">
        <v>79572.906167254972</v>
      </c>
    </row>
    <row r="326" spans="1:12" ht="15.75" customHeight="1" x14ac:dyDescent="0.3">
      <c r="A326" s="8" t="s">
        <v>9</v>
      </c>
      <c r="B326" s="9" t="s">
        <v>10</v>
      </c>
      <c r="C326" s="9" t="s">
        <v>14</v>
      </c>
      <c r="D326" s="9">
        <f t="shared" si="4"/>
        <v>1</v>
      </c>
      <c r="E326" s="9">
        <f t="shared" si="5"/>
        <v>0</v>
      </c>
      <c r="F326" s="9">
        <f t="shared" si="6"/>
        <v>1</v>
      </c>
      <c r="G326" s="9">
        <f t="shared" si="7"/>
        <v>1</v>
      </c>
      <c r="H326" s="9">
        <v>60107</v>
      </c>
      <c r="I326" s="9">
        <v>3</v>
      </c>
      <c r="J326" s="9">
        <v>40</v>
      </c>
      <c r="K326" s="9">
        <v>34</v>
      </c>
      <c r="L326" s="10">
        <v>108959.67777892889</v>
      </c>
    </row>
    <row r="327" spans="1:12" ht="15.75" customHeight="1" x14ac:dyDescent="0.3">
      <c r="A327" s="8" t="s">
        <v>9</v>
      </c>
      <c r="B327" s="9" t="s">
        <v>13</v>
      </c>
      <c r="C327" s="9" t="s">
        <v>14</v>
      </c>
      <c r="D327" s="9">
        <f t="shared" si="4"/>
        <v>1</v>
      </c>
      <c r="E327" s="9">
        <f t="shared" si="5"/>
        <v>0</v>
      </c>
      <c r="F327" s="9">
        <f t="shared" si="6"/>
        <v>0</v>
      </c>
      <c r="G327" s="9">
        <f t="shared" si="7"/>
        <v>1</v>
      </c>
      <c r="H327" s="9">
        <v>67292</v>
      </c>
      <c r="I327" s="9">
        <v>3</v>
      </c>
      <c r="J327" s="9">
        <v>46</v>
      </c>
      <c r="K327" s="9">
        <v>57</v>
      </c>
      <c r="L327" s="10">
        <v>75485.171000501534</v>
      </c>
    </row>
    <row r="328" spans="1:12" ht="15.75" customHeight="1" x14ac:dyDescent="0.3">
      <c r="A328" s="8" t="s">
        <v>9</v>
      </c>
      <c r="B328" s="9" t="s">
        <v>13</v>
      </c>
      <c r="C328" s="9" t="s">
        <v>14</v>
      </c>
      <c r="D328" s="9">
        <f t="shared" si="4"/>
        <v>1</v>
      </c>
      <c r="E328" s="9">
        <f t="shared" si="5"/>
        <v>0</v>
      </c>
      <c r="F328" s="9">
        <f t="shared" si="6"/>
        <v>0</v>
      </c>
      <c r="G328" s="9">
        <f t="shared" si="7"/>
        <v>1</v>
      </c>
      <c r="H328" s="9">
        <v>49605</v>
      </c>
      <c r="I328" s="9">
        <v>4</v>
      </c>
      <c r="J328" s="9">
        <v>58</v>
      </c>
      <c r="K328" s="9">
        <v>29</v>
      </c>
      <c r="L328" s="10">
        <v>66564.338265079525</v>
      </c>
    </row>
    <row r="329" spans="1:12" ht="15.75" customHeight="1" x14ac:dyDescent="0.3">
      <c r="A329" s="8" t="s">
        <v>9</v>
      </c>
      <c r="B329" s="9" t="s">
        <v>13</v>
      </c>
      <c r="C329" s="9" t="s">
        <v>14</v>
      </c>
      <c r="D329" s="9">
        <f t="shared" si="4"/>
        <v>1</v>
      </c>
      <c r="E329" s="9">
        <f t="shared" si="5"/>
        <v>0</v>
      </c>
      <c r="F329" s="9">
        <f t="shared" si="6"/>
        <v>0</v>
      </c>
      <c r="G329" s="9">
        <f t="shared" si="7"/>
        <v>1</v>
      </c>
      <c r="H329" s="9">
        <v>63647</v>
      </c>
      <c r="I329" s="9">
        <v>3</v>
      </c>
      <c r="J329" s="9">
        <v>50</v>
      </c>
      <c r="K329" s="9">
        <v>40</v>
      </c>
      <c r="L329" s="10">
        <v>77855.109051549502</v>
      </c>
    </row>
    <row r="330" spans="1:12" ht="15.75" customHeight="1" x14ac:dyDescent="0.3">
      <c r="A330" s="8" t="s">
        <v>12</v>
      </c>
      <c r="B330" s="9" t="s">
        <v>13</v>
      </c>
      <c r="C330" s="9" t="s">
        <v>11</v>
      </c>
      <c r="D330" s="9">
        <f t="shared" si="4"/>
        <v>0</v>
      </c>
      <c r="E330" s="9">
        <f t="shared" si="5"/>
        <v>1</v>
      </c>
      <c r="F330" s="9">
        <f t="shared" si="6"/>
        <v>0</v>
      </c>
      <c r="G330" s="9">
        <f t="shared" si="7"/>
        <v>0</v>
      </c>
      <c r="H330" s="9">
        <v>48581</v>
      </c>
      <c r="I330" s="9">
        <v>4</v>
      </c>
      <c r="J330" s="9">
        <v>69</v>
      </c>
      <c r="K330" s="9">
        <v>27</v>
      </c>
      <c r="L330" s="10">
        <v>58157.333720999006</v>
      </c>
    </row>
    <row r="331" spans="1:12" ht="15.75" customHeight="1" x14ac:dyDescent="0.3">
      <c r="A331" s="8" t="s">
        <v>15</v>
      </c>
      <c r="B331" s="9" t="s">
        <v>10</v>
      </c>
      <c r="C331" s="9" t="s">
        <v>14</v>
      </c>
      <c r="D331" s="9">
        <f t="shared" si="4"/>
        <v>0</v>
      </c>
      <c r="E331" s="9">
        <f t="shared" si="5"/>
        <v>0</v>
      </c>
      <c r="F331" s="9">
        <f t="shared" si="6"/>
        <v>1</v>
      </c>
      <c r="G331" s="9">
        <f t="shared" si="7"/>
        <v>1</v>
      </c>
      <c r="H331" s="9">
        <v>63334</v>
      </c>
      <c r="I331" s="9">
        <v>1</v>
      </c>
      <c r="J331" s="9">
        <v>71</v>
      </c>
      <c r="K331" s="9">
        <v>45</v>
      </c>
      <c r="L331" s="10">
        <v>94904.915101743463</v>
      </c>
    </row>
    <row r="332" spans="1:12" ht="15.75" customHeight="1" x14ac:dyDescent="0.3">
      <c r="A332" s="8" t="s">
        <v>9</v>
      </c>
      <c r="B332" s="9" t="s">
        <v>10</v>
      </c>
      <c r="C332" s="9" t="s">
        <v>11</v>
      </c>
      <c r="D332" s="9">
        <f t="shared" si="4"/>
        <v>1</v>
      </c>
      <c r="E332" s="9">
        <f t="shared" si="5"/>
        <v>0</v>
      </c>
      <c r="F332" s="9">
        <f t="shared" si="6"/>
        <v>1</v>
      </c>
      <c r="G332" s="9">
        <f t="shared" si="7"/>
        <v>0</v>
      </c>
      <c r="H332" s="9">
        <v>62264</v>
      </c>
      <c r="I332" s="9">
        <v>2</v>
      </c>
      <c r="J332" s="9">
        <v>52</v>
      </c>
      <c r="K332" s="9">
        <v>64</v>
      </c>
      <c r="L332" s="10">
        <v>114996.23482400103</v>
      </c>
    </row>
    <row r="333" spans="1:12" ht="15.75" customHeight="1" x14ac:dyDescent="0.3">
      <c r="A333" s="8" t="s">
        <v>9</v>
      </c>
      <c r="B333" s="9" t="s">
        <v>13</v>
      </c>
      <c r="C333" s="9" t="s">
        <v>14</v>
      </c>
      <c r="D333" s="9">
        <f t="shared" si="4"/>
        <v>1</v>
      </c>
      <c r="E333" s="9">
        <f t="shared" si="5"/>
        <v>0</v>
      </c>
      <c r="F333" s="9">
        <f t="shared" si="6"/>
        <v>0</v>
      </c>
      <c r="G333" s="9">
        <f t="shared" si="7"/>
        <v>1</v>
      </c>
      <c r="H333" s="9">
        <v>61180</v>
      </c>
      <c r="I333" s="9">
        <v>1</v>
      </c>
      <c r="J333" s="9">
        <v>53</v>
      </c>
      <c r="K333" s="9">
        <v>52</v>
      </c>
      <c r="L333" s="10">
        <v>84453.820633610711</v>
      </c>
    </row>
    <row r="334" spans="1:12" ht="15.75" customHeight="1" x14ac:dyDescent="0.3">
      <c r="A334" s="8" t="s">
        <v>9</v>
      </c>
      <c r="B334" s="9" t="s">
        <v>10</v>
      </c>
      <c r="C334" s="9" t="s">
        <v>11</v>
      </c>
      <c r="D334" s="9">
        <f t="shared" si="4"/>
        <v>1</v>
      </c>
      <c r="E334" s="9">
        <f t="shared" si="5"/>
        <v>0</v>
      </c>
      <c r="F334" s="9">
        <f t="shared" si="6"/>
        <v>1</v>
      </c>
      <c r="G334" s="9">
        <f t="shared" si="7"/>
        <v>0</v>
      </c>
      <c r="H334" s="9">
        <v>63370</v>
      </c>
      <c r="I334" s="9">
        <v>1</v>
      </c>
      <c r="J334" s="9">
        <v>38</v>
      </c>
      <c r="K334" s="9">
        <v>61</v>
      </c>
      <c r="L334" s="10">
        <v>112185.29832211288</v>
      </c>
    </row>
    <row r="335" spans="1:12" ht="15.75" customHeight="1" x14ac:dyDescent="0.3">
      <c r="A335" s="8" t="s">
        <v>15</v>
      </c>
      <c r="B335" s="9" t="s">
        <v>10</v>
      </c>
      <c r="C335" s="9" t="s">
        <v>14</v>
      </c>
      <c r="D335" s="9">
        <f t="shared" si="4"/>
        <v>0</v>
      </c>
      <c r="E335" s="9">
        <f t="shared" si="5"/>
        <v>0</v>
      </c>
      <c r="F335" s="9">
        <f t="shared" si="6"/>
        <v>1</v>
      </c>
      <c r="G335" s="9">
        <f t="shared" si="7"/>
        <v>1</v>
      </c>
      <c r="H335" s="9">
        <v>52121</v>
      </c>
      <c r="I335" s="9">
        <v>4</v>
      </c>
      <c r="J335" s="9">
        <v>64</v>
      </c>
      <c r="K335" s="9">
        <v>52</v>
      </c>
      <c r="L335" s="10">
        <v>85433.782235597741</v>
      </c>
    </row>
    <row r="336" spans="1:12" ht="15.75" customHeight="1" x14ac:dyDescent="0.3">
      <c r="A336" s="8" t="s">
        <v>15</v>
      </c>
      <c r="B336" s="9" t="s">
        <v>13</v>
      </c>
      <c r="C336" s="9" t="s">
        <v>11</v>
      </c>
      <c r="D336" s="9">
        <f t="shared" si="4"/>
        <v>0</v>
      </c>
      <c r="E336" s="9">
        <f t="shared" si="5"/>
        <v>0</v>
      </c>
      <c r="F336" s="9">
        <f t="shared" si="6"/>
        <v>0</v>
      </c>
      <c r="G336" s="9">
        <f t="shared" si="7"/>
        <v>0</v>
      </c>
      <c r="H336" s="9">
        <v>58782</v>
      </c>
      <c r="I336" s="9">
        <v>4</v>
      </c>
      <c r="J336" s="9">
        <v>81</v>
      </c>
      <c r="K336" s="9">
        <v>61</v>
      </c>
      <c r="L336" s="10">
        <v>71725.418453882856</v>
      </c>
    </row>
    <row r="337" spans="1:12" ht="15.75" customHeight="1" x14ac:dyDescent="0.3">
      <c r="A337" s="8" t="s">
        <v>9</v>
      </c>
      <c r="B337" s="9" t="s">
        <v>13</v>
      </c>
      <c r="C337" s="9" t="s">
        <v>11</v>
      </c>
      <c r="D337" s="9">
        <f t="shared" si="4"/>
        <v>1</v>
      </c>
      <c r="E337" s="9">
        <f t="shared" si="5"/>
        <v>0</v>
      </c>
      <c r="F337" s="9">
        <f t="shared" si="6"/>
        <v>0</v>
      </c>
      <c r="G337" s="9">
        <f t="shared" si="7"/>
        <v>0</v>
      </c>
      <c r="H337" s="9">
        <v>52717</v>
      </c>
      <c r="I337" s="9">
        <v>3</v>
      </c>
      <c r="J337" s="9">
        <v>81</v>
      </c>
      <c r="K337" s="9">
        <v>56</v>
      </c>
      <c r="L337" s="10">
        <v>69686.429243387625</v>
      </c>
    </row>
    <row r="338" spans="1:12" ht="15.75" customHeight="1" x14ac:dyDescent="0.3">
      <c r="A338" s="8" t="s">
        <v>9</v>
      </c>
      <c r="B338" s="9" t="s">
        <v>13</v>
      </c>
      <c r="C338" s="9" t="s">
        <v>11</v>
      </c>
      <c r="D338" s="9">
        <f t="shared" si="4"/>
        <v>1</v>
      </c>
      <c r="E338" s="9">
        <f t="shared" si="5"/>
        <v>0</v>
      </c>
      <c r="F338" s="9">
        <f t="shared" si="6"/>
        <v>0</v>
      </c>
      <c r="G338" s="9">
        <f t="shared" si="7"/>
        <v>0</v>
      </c>
      <c r="H338" s="9">
        <v>65291</v>
      </c>
      <c r="I338" s="9">
        <v>2</v>
      </c>
      <c r="J338" s="9">
        <v>51</v>
      </c>
      <c r="K338" s="9">
        <v>43</v>
      </c>
      <c r="L338" s="10">
        <v>87624.823519502082</v>
      </c>
    </row>
    <row r="339" spans="1:12" ht="15.75" customHeight="1" x14ac:dyDescent="0.3">
      <c r="A339" s="8" t="s">
        <v>9</v>
      </c>
      <c r="B339" s="9" t="s">
        <v>13</v>
      </c>
      <c r="C339" s="9" t="s">
        <v>14</v>
      </c>
      <c r="D339" s="9">
        <f t="shared" si="4"/>
        <v>1</v>
      </c>
      <c r="E339" s="9">
        <f t="shared" si="5"/>
        <v>0</v>
      </c>
      <c r="F339" s="9">
        <f t="shared" si="6"/>
        <v>0</v>
      </c>
      <c r="G339" s="9">
        <f t="shared" si="7"/>
        <v>1</v>
      </c>
      <c r="H339" s="9">
        <v>62820</v>
      </c>
      <c r="I339" s="9">
        <v>3</v>
      </c>
      <c r="J339" s="9">
        <v>62</v>
      </c>
      <c r="K339" s="9">
        <v>64</v>
      </c>
      <c r="L339" s="10">
        <v>75366.411206280623</v>
      </c>
    </row>
    <row r="340" spans="1:12" ht="15.75" customHeight="1" x14ac:dyDescent="0.3">
      <c r="A340" s="8" t="s">
        <v>12</v>
      </c>
      <c r="B340" s="9" t="s">
        <v>13</v>
      </c>
      <c r="C340" s="9" t="s">
        <v>14</v>
      </c>
      <c r="D340" s="9">
        <f t="shared" si="4"/>
        <v>0</v>
      </c>
      <c r="E340" s="9">
        <f t="shared" si="5"/>
        <v>1</v>
      </c>
      <c r="F340" s="9">
        <f t="shared" si="6"/>
        <v>0</v>
      </c>
      <c r="G340" s="9">
        <f t="shared" si="7"/>
        <v>1</v>
      </c>
      <c r="H340" s="9">
        <v>55219</v>
      </c>
      <c r="I340" s="9">
        <v>3</v>
      </c>
      <c r="J340" s="9">
        <v>36</v>
      </c>
      <c r="K340" s="9">
        <v>60</v>
      </c>
      <c r="L340" s="10">
        <v>69293.671090761869</v>
      </c>
    </row>
    <row r="341" spans="1:12" ht="15.75" customHeight="1" x14ac:dyDescent="0.3">
      <c r="A341" s="8" t="s">
        <v>15</v>
      </c>
      <c r="B341" s="9" t="s">
        <v>13</v>
      </c>
      <c r="C341" s="9" t="s">
        <v>14</v>
      </c>
      <c r="D341" s="9">
        <f t="shared" si="4"/>
        <v>0</v>
      </c>
      <c r="E341" s="9">
        <f t="shared" si="5"/>
        <v>0</v>
      </c>
      <c r="F341" s="9">
        <f t="shared" si="6"/>
        <v>0</v>
      </c>
      <c r="G341" s="9">
        <f t="shared" si="7"/>
        <v>1</v>
      </c>
      <c r="H341" s="9">
        <v>50637</v>
      </c>
      <c r="I341" s="9">
        <v>4</v>
      </c>
      <c r="J341" s="9">
        <v>81</v>
      </c>
      <c r="K341" s="9">
        <v>62</v>
      </c>
      <c r="L341" s="10">
        <v>72653.539969538906</v>
      </c>
    </row>
    <row r="342" spans="1:12" ht="15.75" customHeight="1" x14ac:dyDescent="0.3">
      <c r="A342" s="8" t="s">
        <v>9</v>
      </c>
      <c r="B342" s="9" t="s">
        <v>10</v>
      </c>
      <c r="C342" s="9" t="s">
        <v>14</v>
      </c>
      <c r="D342" s="9">
        <f t="shared" si="4"/>
        <v>1</v>
      </c>
      <c r="E342" s="9">
        <f t="shared" si="5"/>
        <v>0</v>
      </c>
      <c r="F342" s="9">
        <f t="shared" si="6"/>
        <v>1</v>
      </c>
      <c r="G342" s="9">
        <f t="shared" si="7"/>
        <v>1</v>
      </c>
      <c r="H342" s="9">
        <v>56777</v>
      </c>
      <c r="I342" s="9">
        <v>3</v>
      </c>
      <c r="J342" s="9">
        <v>72</v>
      </c>
      <c r="K342" s="9">
        <v>50</v>
      </c>
      <c r="L342" s="10">
        <v>101676.26815178874</v>
      </c>
    </row>
    <row r="343" spans="1:12" ht="15.75" customHeight="1" x14ac:dyDescent="0.3">
      <c r="A343" s="8" t="s">
        <v>12</v>
      </c>
      <c r="B343" s="9" t="s">
        <v>13</v>
      </c>
      <c r="C343" s="9" t="s">
        <v>11</v>
      </c>
      <c r="D343" s="9">
        <f t="shared" si="4"/>
        <v>0</v>
      </c>
      <c r="E343" s="9">
        <f t="shared" si="5"/>
        <v>1</v>
      </c>
      <c r="F343" s="9">
        <f t="shared" si="6"/>
        <v>0</v>
      </c>
      <c r="G343" s="9">
        <f t="shared" si="7"/>
        <v>0</v>
      </c>
      <c r="H343" s="9">
        <v>48367</v>
      </c>
      <c r="I343" s="9">
        <v>2</v>
      </c>
      <c r="J343" s="9">
        <v>82</v>
      </c>
      <c r="K343" s="9">
        <v>46</v>
      </c>
      <c r="L343" s="10">
        <v>64602.944254227092</v>
      </c>
    </row>
    <row r="344" spans="1:12" ht="15.75" customHeight="1" x14ac:dyDescent="0.3">
      <c r="A344" s="8" t="s">
        <v>9</v>
      </c>
      <c r="B344" s="9" t="s">
        <v>13</v>
      </c>
      <c r="C344" s="9" t="s">
        <v>11</v>
      </c>
      <c r="D344" s="9">
        <f t="shared" si="4"/>
        <v>1</v>
      </c>
      <c r="E344" s="9">
        <f t="shared" si="5"/>
        <v>0</v>
      </c>
      <c r="F344" s="9">
        <f t="shared" si="6"/>
        <v>0</v>
      </c>
      <c r="G344" s="9">
        <f t="shared" si="7"/>
        <v>0</v>
      </c>
      <c r="H344" s="9">
        <v>50440</v>
      </c>
      <c r="I344" s="9">
        <v>4</v>
      </c>
      <c r="J344" s="9">
        <v>49</v>
      </c>
      <c r="K344" s="9">
        <v>24</v>
      </c>
      <c r="L344" s="10">
        <v>84891.906352355771</v>
      </c>
    </row>
    <row r="345" spans="1:12" ht="15.75" customHeight="1" x14ac:dyDescent="0.3">
      <c r="A345" s="8" t="s">
        <v>15</v>
      </c>
      <c r="B345" s="9" t="s">
        <v>13</v>
      </c>
      <c r="C345" s="9" t="s">
        <v>14</v>
      </c>
      <c r="D345" s="9">
        <f t="shared" si="4"/>
        <v>0</v>
      </c>
      <c r="E345" s="9">
        <f t="shared" si="5"/>
        <v>0</v>
      </c>
      <c r="F345" s="9">
        <f t="shared" si="6"/>
        <v>0</v>
      </c>
      <c r="G345" s="9">
        <f t="shared" si="7"/>
        <v>1</v>
      </c>
      <c r="H345" s="9">
        <v>56640</v>
      </c>
      <c r="I345" s="9">
        <v>4</v>
      </c>
      <c r="J345" s="9">
        <v>59</v>
      </c>
      <c r="K345" s="9">
        <v>62</v>
      </c>
      <c r="L345" s="10">
        <v>80912.224009505735</v>
      </c>
    </row>
    <row r="346" spans="1:12" ht="15.75" customHeight="1" x14ac:dyDescent="0.3">
      <c r="A346" s="8" t="s">
        <v>9</v>
      </c>
      <c r="B346" s="9" t="s">
        <v>13</v>
      </c>
      <c r="C346" s="9" t="s">
        <v>11</v>
      </c>
      <c r="D346" s="9">
        <f t="shared" si="4"/>
        <v>1</v>
      </c>
      <c r="E346" s="9">
        <f t="shared" si="5"/>
        <v>0</v>
      </c>
      <c r="F346" s="9">
        <f t="shared" si="6"/>
        <v>0</v>
      </c>
      <c r="G346" s="9">
        <f t="shared" si="7"/>
        <v>0</v>
      </c>
      <c r="H346" s="9">
        <v>52862</v>
      </c>
      <c r="I346" s="9">
        <v>4</v>
      </c>
      <c r="J346" s="9">
        <v>38</v>
      </c>
      <c r="K346" s="9">
        <v>60</v>
      </c>
      <c r="L346" s="10">
        <v>75668.595080540486</v>
      </c>
    </row>
    <row r="347" spans="1:12" ht="15.75" customHeight="1" x14ac:dyDescent="0.3">
      <c r="A347" s="8" t="s">
        <v>9</v>
      </c>
      <c r="B347" s="9" t="s">
        <v>13</v>
      </c>
      <c r="C347" s="9" t="s">
        <v>14</v>
      </c>
      <c r="D347" s="9">
        <f t="shared" si="4"/>
        <v>1</v>
      </c>
      <c r="E347" s="9">
        <f t="shared" si="5"/>
        <v>0</v>
      </c>
      <c r="F347" s="9">
        <f t="shared" si="6"/>
        <v>0</v>
      </c>
      <c r="G347" s="9">
        <f t="shared" si="7"/>
        <v>1</v>
      </c>
      <c r="H347" s="9">
        <v>66238</v>
      </c>
      <c r="I347" s="9">
        <v>4</v>
      </c>
      <c r="J347" s="9">
        <v>37</v>
      </c>
      <c r="K347" s="9">
        <v>63</v>
      </c>
      <c r="L347" s="10">
        <v>87865.954200016684</v>
      </c>
    </row>
    <row r="348" spans="1:12" ht="15.75" customHeight="1" x14ac:dyDescent="0.3">
      <c r="A348" s="8" t="s">
        <v>12</v>
      </c>
      <c r="B348" s="9" t="s">
        <v>13</v>
      </c>
      <c r="C348" s="9" t="s">
        <v>11</v>
      </c>
      <c r="D348" s="9">
        <f t="shared" si="4"/>
        <v>0</v>
      </c>
      <c r="E348" s="9">
        <f t="shared" si="5"/>
        <v>1</v>
      </c>
      <c r="F348" s="9">
        <f t="shared" si="6"/>
        <v>0</v>
      </c>
      <c r="G348" s="9">
        <f t="shared" si="7"/>
        <v>0</v>
      </c>
      <c r="H348" s="9">
        <v>63067</v>
      </c>
      <c r="I348" s="9">
        <v>2</v>
      </c>
      <c r="J348" s="9">
        <v>41</v>
      </c>
      <c r="K348" s="9">
        <v>49</v>
      </c>
      <c r="L348" s="10">
        <v>72570.682119366</v>
      </c>
    </row>
    <row r="349" spans="1:12" ht="15.75" customHeight="1" x14ac:dyDescent="0.3">
      <c r="A349" s="8" t="s">
        <v>12</v>
      </c>
      <c r="B349" s="9" t="s">
        <v>13</v>
      </c>
      <c r="C349" s="9" t="s">
        <v>11</v>
      </c>
      <c r="D349" s="9">
        <f t="shared" si="4"/>
        <v>0</v>
      </c>
      <c r="E349" s="9">
        <f t="shared" si="5"/>
        <v>1</v>
      </c>
      <c r="F349" s="9">
        <f t="shared" si="6"/>
        <v>0</v>
      </c>
      <c r="G349" s="9">
        <f t="shared" si="7"/>
        <v>0</v>
      </c>
      <c r="H349" s="9">
        <v>50768</v>
      </c>
      <c r="I349" s="9">
        <v>4</v>
      </c>
      <c r="J349" s="9">
        <v>65</v>
      </c>
      <c r="K349" s="9">
        <v>34</v>
      </c>
      <c r="L349" s="10">
        <v>63243.706683100529</v>
      </c>
    </row>
    <row r="350" spans="1:12" ht="15.75" customHeight="1" x14ac:dyDescent="0.3">
      <c r="A350" s="8" t="s">
        <v>12</v>
      </c>
      <c r="B350" s="9" t="s">
        <v>13</v>
      </c>
      <c r="C350" s="9" t="s">
        <v>14</v>
      </c>
      <c r="D350" s="9">
        <f t="shared" si="4"/>
        <v>0</v>
      </c>
      <c r="E350" s="9">
        <f t="shared" si="5"/>
        <v>1</v>
      </c>
      <c r="F350" s="9">
        <f t="shared" si="6"/>
        <v>0</v>
      </c>
      <c r="G350" s="9">
        <f t="shared" si="7"/>
        <v>1</v>
      </c>
      <c r="H350" s="9">
        <v>62897</v>
      </c>
      <c r="I350" s="9">
        <v>2</v>
      </c>
      <c r="J350" s="9">
        <v>57</v>
      </c>
      <c r="K350" s="9">
        <v>33</v>
      </c>
      <c r="L350" s="10">
        <v>64127.086875550107</v>
      </c>
    </row>
    <row r="351" spans="1:12" ht="15.75" customHeight="1" x14ac:dyDescent="0.3">
      <c r="A351" s="8" t="s">
        <v>9</v>
      </c>
      <c r="B351" s="9" t="s">
        <v>13</v>
      </c>
      <c r="C351" s="9" t="s">
        <v>14</v>
      </c>
      <c r="D351" s="9">
        <f t="shared" si="4"/>
        <v>1</v>
      </c>
      <c r="E351" s="9">
        <f t="shared" si="5"/>
        <v>0</v>
      </c>
      <c r="F351" s="9">
        <f t="shared" si="6"/>
        <v>0</v>
      </c>
      <c r="G351" s="9">
        <f t="shared" si="7"/>
        <v>1</v>
      </c>
      <c r="H351" s="9">
        <v>56970</v>
      </c>
      <c r="I351" s="9">
        <v>3</v>
      </c>
      <c r="J351" s="9">
        <v>43</v>
      </c>
      <c r="K351" s="9">
        <v>46</v>
      </c>
      <c r="L351" s="10">
        <v>81291.4053707774</v>
      </c>
    </row>
    <row r="352" spans="1:12" ht="15.75" customHeight="1" x14ac:dyDescent="0.3">
      <c r="A352" s="8" t="s">
        <v>12</v>
      </c>
      <c r="B352" s="9" t="s">
        <v>13</v>
      </c>
      <c r="C352" s="9" t="s">
        <v>11</v>
      </c>
      <c r="D352" s="9">
        <f t="shared" si="4"/>
        <v>0</v>
      </c>
      <c r="E352" s="9">
        <f t="shared" si="5"/>
        <v>1</v>
      </c>
      <c r="F352" s="9">
        <f t="shared" si="6"/>
        <v>0</v>
      </c>
      <c r="G352" s="9">
        <f t="shared" si="7"/>
        <v>0</v>
      </c>
      <c r="H352" s="9">
        <v>50145</v>
      </c>
      <c r="I352" s="9">
        <v>2</v>
      </c>
      <c r="J352" s="9">
        <v>57</v>
      </c>
      <c r="K352" s="9">
        <v>36</v>
      </c>
      <c r="L352" s="10">
        <v>58437.392145654587</v>
      </c>
    </row>
    <row r="353" spans="1:12" ht="15.75" customHeight="1" x14ac:dyDescent="0.3">
      <c r="A353" s="8" t="s">
        <v>15</v>
      </c>
      <c r="B353" s="9" t="s">
        <v>13</v>
      </c>
      <c r="C353" s="9" t="s">
        <v>14</v>
      </c>
      <c r="D353" s="9">
        <f t="shared" si="4"/>
        <v>0</v>
      </c>
      <c r="E353" s="9">
        <f t="shared" si="5"/>
        <v>0</v>
      </c>
      <c r="F353" s="9">
        <f t="shared" si="6"/>
        <v>0</v>
      </c>
      <c r="G353" s="9">
        <f t="shared" si="7"/>
        <v>1</v>
      </c>
      <c r="H353" s="9">
        <v>57744</v>
      </c>
      <c r="I353" s="9">
        <v>3</v>
      </c>
      <c r="J353" s="9">
        <v>71</v>
      </c>
      <c r="K353" s="9">
        <v>19</v>
      </c>
      <c r="L353" s="10">
        <v>68804.218118690973</v>
      </c>
    </row>
    <row r="354" spans="1:12" ht="15.75" customHeight="1" x14ac:dyDescent="0.3">
      <c r="A354" s="8" t="s">
        <v>15</v>
      </c>
      <c r="B354" s="9" t="s">
        <v>13</v>
      </c>
      <c r="C354" s="9" t="s">
        <v>11</v>
      </c>
      <c r="D354" s="9">
        <f t="shared" si="4"/>
        <v>0</v>
      </c>
      <c r="E354" s="9">
        <f t="shared" si="5"/>
        <v>0</v>
      </c>
      <c r="F354" s="9">
        <f t="shared" si="6"/>
        <v>0</v>
      </c>
      <c r="G354" s="9">
        <f t="shared" si="7"/>
        <v>0</v>
      </c>
      <c r="H354" s="9">
        <v>50546</v>
      </c>
      <c r="I354" s="9">
        <v>2</v>
      </c>
      <c r="J354" s="9">
        <v>70</v>
      </c>
      <c r="K354" s="9">
        <v>57</v>
      </c>
      <c r="L354" s="10">
        <v>65555.148217463749</v>
      </c>
    </row>
    <row r="355" spans="1:12" ht="15.75" customHeight="1" x14ac:dyDescent="0.3">
      <c r="A355" s="8" t="s">
        <v>9</v>
      </c>
      <c r="B355" s="9" t="s">
        <v>13</v>
      </c>
      <c r="C355" s="9" t="s">
        <v>11</v>
      </c>
      <c r="D355" s="9">
        <f t="shared" si="4"/>
        <v>1</v>
      </c>
      <c r="E355" s="9">
        <f t="shared" si="5"/>
        <v>0</v>
      </c>
      <c r="F355" s="9">
        <f t="shared" si="6"/>
        <v>0</v>
      </c>
      <c r="G355" s="9">
        <f t="shared" si="7"/>
        <v>0</v>
      </c>
      <c r="H355" s="9">
        <v>49630</v>
      </c>
      <c r="I355" s="9">
        <v>3</v>
      </c>
      <c r="J355" s="9">
        <v>39</v>
      </c>
      <c r="K355" s="9">
        <v>50</v>
      </c>
      <c r="L355" s="10">
        <v>78953.093930419956</v>
      </c>
    </row>
    <row r="356" spans="1:12" ht="15.75" customHeight="1" x14ac:dyDescent="0.3">
      <c r="A356" s="8" t="s">
        <v>9</v>
      </c>
      <c r="B356" s="9" t="s">
        <v>13</v>
      </c>
      <c r="C356" s="9" t="s">
        <v>11</v>
      </c>
      <c r="D356" s="9">
        <f t="shared" si="4"/>
        <v>1</v>
      </c>
      <c r="E356" s="9">
        <f t="shared" si="5"/>
        <v>0</v>
      </c>
      <c r="F356" s="9">
        <f t="shared" si="6"/>
        <v>0</v>
      </c>
      <c r="G356" s="9">
        <f t="shared" si="7"/>
        <v>0</v>
      </c>
      <c r="H356" s="9">
        <v>49201</v>
      </c>
      <c r="I356" s="9">
        <v>1</v>
      </c>
      <c r="J356" s="9">
        <v>75</v>
      </c>
      <c r="K356" s="9">
        <v>30</v>
      </c>
      <c r="L356" s="10">
        <v>71665.520473908036</v>
      </c>
    </row>
    <row r="357" spans="1:12" ht="15.75" customHeight="1" x14ac:dyDescent="0.3">
      <c r="A357" s="8" t="s">
        <v>9</v>
      </c>
      <c r="B357" s="9" t="s">
        <v>13</v>
      </c>
      <c r="C357" s="9" t="s">
        <v>14</v>
      </c>
      <c r="D357" s="9">
        <f t="shared" si="4"/>
        <v>1</v>
      </c>
      <c r="E357" s="9">
        <f t="shared" si="5"/>
        <v>0</v>
      </c>
      <c r="F357" s="9">
        <f t="shared" si="6"/>
        <v>0</v>
      </c>
      <c r="G357" s="9">
        <f t="shared" si="7"/>
        <v>1</v>
      </c>
      <c r="H357" s="9">
        <v>59672</v>
      </c>
      <c r="I357" s="9">
        <v>1</v>
      </c>
      <c r="J357" s="9">
        <v>41</v>
      </c>
      <c r="K357" s="9">
        <v>33</v>
      </c>
      <c r="L357" s="10">
        <v>78716.542095491823</v>
      </c>
    </row>
    <row r="358" spans="1:12" ht="15.75" customHeight="1" x14ac:dyDescent="0.3">
      <c r="A358" s="8" t="s">
        <v>12</v>
      </c>
      <c r="B358" s="9" t="s">
        <v>13</v>
      </c>
      <c r="C358" s="9" t="s">
        <v>11</v>
      </c>
      <c r="D358" s="9">
        <f t="shared" si="4"/>
        <v>0</v>
      </c>
      <c r="E358" s="9">
        <f t="shared" si="5"/>
        <v>1</v>
      </c>
      <c r="F358" s="9">
        <f t="shared" si="6"/>
        <v>0</v>
      </c>
      <c r="G358" s="9">
        <f t="shared" si="7"/>
        <v>0</v>
      </c>
      <c r="H358" s="9">
        <v>65360</v>
      </c>
      <c r="I358" s="9">
        <v>4</v>
      </c>
      <c r="J358" s="9">
        <v>85</v>
      </c>
      <c r="K358" s="9">
        <v>18</v>
      </c>
      <c r="L358" s="10">
        <v>67305.641116208266</v>
      </c>
    </row>
    <row r="359" spans="1:12" ht="15.75" customHeight="1" x14ac:dyDescent="0.3">
      <c r="A359" s="8" t="s">
        <v>9</v>
      </c>
      <c r="B359" s="9" t="s">
        <v>13</v>
      </c>
      <c r="C359" s="9" t="s">
        <v>14</v>
      </c>
      <c r="D359" s="9">
        <f t="shared" si="4"/>
        <v>1</v>
      </c>
      <c r="E359" s="9">
        <f t="shared" si="5"/>
        <v>0</v>
      </c>
      <c r="F359" s="9">
        <f t="shared" si="6"/>
        <v>0</v>
      </c>
      <c r="G359" s="9">
        <f t="shared" si="7"/>
        <v>1</v>
      </c>
      <c r="H359" s="9">
        <v>56630</v>
      </c>
      <c r="I359" s="9">
        <v>4</v>
      </c>
      <c r="J359" s="9">
        <v>78</v>
      </c>
      <c r="K359" s="9">
        <v>46</v>
      </c>
      <c r="L359" s="10">
        <v>91874.274513837459</v>
      </c>
    </row>
    <row r="360" spans="1:12" ht="15.75" customHeight="1" x14ac:dyDescent="0.3">
      <c r="A360" s="8" t="s">
        <v>12</v>
      </c>
      <c r="B360" s="9" t="s">
        <v>13</v>
      </c>
      <c r="C360" s="9" t="s">
        <v>14</v>
      </c>
      <c r="D360" s="9">
        <f t="shared" si="4"/>
        <v>0</v>
      </c>
      <c r="E360" s="9">
        <f t="shared" si="5"/>
        <v>1</v>
      </c>
      <c r="F360" s="9">
        <f t="shared" si="6"/>
        <v>0</v>
      </c>
      <c r="G360" s="9">
        <f t="shared" si="7"/>
        <v>1</v>
      </c>
      <c r="H360" s="9">
        <v>66225</v>
      </c>
      <c r="I360" s="9">
        <v>2</v>
      </c>
      <c r="J360" s="9">
        <v>52</v>
      </c>
      <c r="K360" s="9">
        <v>46</v>
      </c>
      <c r="L360" s="10">
        <v>68828.386611263806</v>
      </c>
    </row>
    <row r="361" spans="1:12" ht="15.75" customHeight="1" x14ac:dyDescent="0.3">
      <c r="A361" s="8" t="s">
        <v>15</v>
      </c>
      <c r="B361" s="9" t="s">
        <v>13</v>
      </c>
      <c r="C361" s="9" t="s">
        <v>14</v>
      </c>
      <c r="D361" s="9">
        <f t="shared" si="4"/>
        <v>0</v>
      </c>
      <c r="E361" s="9">
        <f t="shared" si="5"/>
        <v>0</v>
      </c>
      <c r="F361" s="9">
        <f t="shared" si="6"/>
        <v>0</v>
      </c>
      <c r="G361" s="9">
        <f t="shared" si="7"/>
        <v>1</v>
      </c>
      <c r="H361" s="9">
        <v>50905</v>
      </c>
      <c r="I361" s="9">
        <v>1</v>
      </c>
      <c r="J361" s="9">
        <v>51</v>
      </c>
      <c r="K361" s="9">
        <v>47</v>
      </c>
      <c r="L361" s="10">
        <v>71592.058463172245</v>
      </c>
    </row>
    <row r="362" spans="1:12" ht="15.75" customHeight="1" x14ac:dyDescent="0.3">
      <c r="A362" s="8" t="s">
        <v>12</v>
      </c>
      <c r="B362" s="9" t="s">
        <v>13</v>
      </c>
      <c r="C362" s="9" t="s">
        <v>14</v>
      </c>
      <c r="D362" s="9">
        <f t="shared" si="4"/>
        <v>0</v>
      </c>
      <c r="E362" s="9">
        <f t="shared" si="5"/>
        <v>1</v>
      </c>
      <c r="F362" s="9">
        <f t="shared" si="6"/>
        <v>0</v>
      </c>
      <c r="G362" s="9">
        <f t="shared" si="7"/>
        <v>1</v>
      </c>
      <c r="H362" s="9">
        <v>70139</v>
      </c>
      <c r="I362" s="9">
        <v>3</v>
      </c>
      <c r="J362" s="9">
        <v>57</v>
      </c>
      <c r="K362" s="9">
        <v>23</v>
      </c>
      <c r="L362" s="10">
        <v>69655.873847606999</v>
      </c>
    </row>
    <row r="363" spans="1:12" ht="15.75" customHeight="1" x14ac:dyDescent="0.3">
      <c r="A363" s="8" t="s">
        <v>12</v>
      </c>
      <c r="B363" s="9" t="s">
        <v>13</v>
      </c>
      <c r="C363" s="9" t="s">
        <v>11</v>
      </c>
      <c r="D363" s="9">
        <f t="shared" si="4"/>
        <v>0</v>
      </c>
      <c r="E363" s="9">
        <f t="shared" si="5"/>
        <v>1</v>
      </c>
      <c r="F363" s="9">
        <f t="shared" si="6"/>
        <v>0</v>
      </c>
      <c r="G363" s="9">
        <f t="shared" si="7"/>
        <v>0</v>
      </c>
      <c r="H363" s="9">
        <v>50225</v>
      </c>
      <c r="I363" s="9">
        <v>3</v>
      </c>
      <c r="J363" s="9">
        <v>78</v>
      </c>
      <c r="K363" s="9">
        <v>18</v>
      </c>
      <c r="L363" s="10">
        <v>55965.320824679322</v>
      </c>
    </row>
    <row r="364" spans="1:12" ht="15.75" customHeight="1" x14ac:dyDescent="0.3">
      <c r="A364" s="8" t="s">
        <v>9</v>
      </c>
      <c r="B364" s="9" t="s">
        <v>13</v>
      </c>
      <c r="C364" s="9" t="s">
        <v>11</v>
      </c>
      <c r="D364" s="9">
        <f t="shared" si="4"/>
        <v>1</v>
      </c>
      <c r="E364" s="9">
        <f t="shared" si="5"/>
        <v>0</v>
      </c>
      <c r="F364" s="9">
        <f t="shared" si="6"/>
        <v>0</v>
      </c>
      <c r="G364" s="9">
        <f t="shared" si="7"/>
        <v>0</v>
      </c>
      <c r="H364" s="9">
        <v>58491</v>
      </c>
      <c r="I364" s="9">
        <v>1</v>
      </c>
      <c r="J364" s="9">
        <v>82</v>
      </c>
      <c r="K364" s="9">
        <v>48</v>
      </c>
      <c r="L364" s="10">
        <v>77991.999161353204</v>
      </c>
    </row>
    <row r="365" spans="1:12" ht="15.75" customHeight="1" x14ac:dyDescent="0.3">
      <c r="A365" s="8" t="s">
        <v>9</v>
      </c>
      <c r="B365" s="9" t="s">
        <v>13</v>
      </c>
      <c r="C365" s="9" t="s">
        <v>14</v>
      </c>
      <c r="D365" s="9">
        <f t="shared" si="4"/>
        <v>1</v>
      </c>
      <c r="E365" s="9">
        <f t="shared" si="5"/>
        <v>0</v>
      </c>
      <c r="F365" s="9">
        <f t="shared" si="6"/>
        <v>0</v>
      </c>
      <c r="G365" s="9">
        <f t="shared" si="7"/>
        <v>1</v>
      </c>
      <c r="H365" s="9">
        <v>54429</v>
      </c>
      <c r="I365" s="9">
        <v>3</v>
      </c>
      <c r="J365" s="9">
        <v>73</v>
      </c>
      <c r="K365" s="9">
        <v>35</v>
      </c>
      <c r="L365" s="10">
        <v>67723.639940855326</v>
      </c>
    </row>
    <row r="366" spans="1:12" ht="15.75" customHeight="1" x14ac:dyDescent="0.3">
      <c r="A366" s="8" t="s">
        <v>9</v>
      </c>
      <c r="B366" s="9" t="s">
        <v>10</v>
      </c>
      <c r="C366" s="9" t="s">
        <v>11</v>
      </c>
      <c r="D366" s="9">
        <f t="shared" si="4"/>
        <v>1</v>
      </c>
      <c r="E366" s="9">
        <f t="shared" si="5"/>
        <v>0</v>
      </c>
      <c r="F366" s="9">
        <f t="shared" si="6"/>
        <v>1</v>
      </c>
      <c r="G366" s="9">
        <f t="shared" si="7"/>
        <v>0</v>
      </c>
      <c r="H366" s="9">
        <v>48660</v>
      </c>
      <c r="I366" s="9">
        <v>4</v>
      </c>
      <c r="J366" s="9">
        <v>40</v>
      </c>
      <c r="K366" s="9">
        <v>19</v>
      </c>
      <c r="L366" s="10">
        <v>69552.898535498214</v>
      </c>
    </row>
    <row r="367" spans="1:12" ht="15.75" customHeight="1" x14ac:dyDescent="0.3">
      <c r="A367" s="8" t="s">
        <v>9</v>
      </c>
      <c r="B367" s="9" t="s">
        <v>13</v>
      </c>
      <c r="C367" s="9" t="s">
        <v>11</v>
      </c>
      <c r="D367" s="9">
        <f t="shared" si="4"/>
        <v>1</v>
      </c>
      <c r="E367" s="9">
        <f t="shared" si="5"/>
        <v>0</v>
      </c>
      <c r="F367" s="9">
        <f t="shared" si="6"/>
        <v>0</v>
      </c>
      <c r="G367" s="9">
        <f t="shared" si="7"/>
        <v>0</v>
      </c>
      <c r="H367" s="9">
        <v>54944</v>
      </c>
      <c r="I367" s="9">
        <v>4</v>
      </c>
      <c r="J367" s="9">
        <v>52</v>
      </c>
      <c r="K367" s="9">
        <v>21</v>
      </c>
      <c r="L367" s="10">
        <v>71319.69156969068</v>
      </c>
    </row>
    <row r="368" spans="1:12" ht="15.75" customHeight="1" x14ac:dyDescent="0.3">
      <c r="A368" s="8" t="s">
        <v>12</v>
      </c>
      <c r="B368" s="9" t="s">
        <v>13</v>
      </c>
      <c r="C368" s="9" t="s">
        <v>11</v>
      </c>
      <c r="D368" s="9">
        <f t="shared" si="4"/>
        <v>0</v>
      </c>
      <c r="E368" s="9">
        <f t="shared" si="5"/>
        <v>1</v>
      </c>
      <c r="F368" s="9">
        <f t="shared" si="6"/>
        <v>0</v>
      </c>
      <c r="G368" s="9">
        <f t="shared" si="7"/>
        <v>0</v>
      </c>
      <c r="H368" s="9">
        <v>45569</v>
      </c>
      <c r="I368" s="9">
        <v>1</v>
      </c>
      <c r="J368" s="9">
        <v>45</v>
      </c>
      <c r="K368" s="9">
        <v>21</v>
      </c>
      <c r="L368" s="10">
        <v>61314.487366903377</v>
      </c>
    </row>
    <row r="369" spans="1:12" ht="15.75" customHeight="1" x14ac:dyDescent="0.3">
      <c r="A369" s="8" t="s">
        <v>9</v>
      </c>
      <c r="B369" s="9" t="s">
        <v>13</v>
      </c>
      <c r="C369" s="9" t="s">
        <v>11</v>
      </c>
      <c r="D369" s="9">
        <f t="shared" si="4"/>
        <v>1</v>
      </c>
      <c r="E369" s="9">
        <f t="shared" si="5"/>
        <v>0</v>
      </c>
      <c r="F369" s="9">
        <f t="shared" si="6"/>
        <v>0</v>
      </c>
      <c r="G369" s="9">
        <f t="shared" si="7"/>
        <v>0</v>
      </c>
      <c r="H369" s="9">
        <v>54688</v>
      </c>
      <c r="I369" s="9">
        <v>3</v>
      </c>
      <c r="J369" s="9">
        <v>72</v>
      </c>
      <c r="K369" s="9">
        <v>49</v>
      </c>
      <c r="L369" s="10">
        <v>77659.796809948661</v>
      </c>
    </row>
    <row r="370" spans="1:12" ht="15.75" customHeight="1" x14ac:dyDescent="0.3">
      <c r="A370" s="8" t="s">
        <v>9</v>
      </c>
      <c r="B370" s="9" t="s">
        <v>13</v>
      </c>
      <c r="C370" s="9" t="s">
        <v>11</v>
      </c>
      <c r="D370" s="9">
        <f t="shared" si="4"/>
        <v>1</v>
      </c>
      <c r="E370" s="9">
        <f t="shared" si="5"/>
        <v>0</v>
      </c>
      <c r="F370" s="9">
        <f t="shared" si="6"/>
        <v>0</v>
      </c>
      <c r="G370" s="9">
        <f t="shared" si="7"/>
        <v>0</v>
      </c>
      <c r="H370" s="9">
        <v>55031</v>
      </c>
      <c r="I370" s="9">
        <v>3</v>
      </c>
      <c r="J370" s="9">
        <v>38</v>
      </c>
      <c r="K370" s="9">
        <v>56</v>
      </c>
      <c r="L370" s="10">
        <v>79567.495581695403</v>
      </c>
    </row>
    <row r="371" spans="1:12" ht="15.75" customHeight="1" x14ac:dyDescent="0.3">
      <c r="A371" s="8" t="s">
        <v>15</v>
      </c>
      <c r="B371" s="9" t="s">
        <v>13</v>
      </c>
      <c r="C371" s="9" t="s">
        <v>11</v>
      </c>
      <c r="D371" s="9">
        <f t="shared" si="4"/>
        <v>0</v>
      </c>
      <c r="E371" s="9">
        <f t="shared" si="5"/>
        <v>0</v>
      </c>
      <c r="F371" s="9">
        <f t="shared" si="6"/>
        <v>0</v>
      </c>
      <c r="G371" s="9">
        <f t="shared" si="7"/>
        <v>0</v>
      </c>
      <c r="H371" s="9">
        <v>47800</v>
      </c>
      <c r="I371" s="9">
        <v>3</v>
      </c>
      <c r="J371" s="9">
        <v>51</v>
      </c>
      <c r="K371" s="9">
        <v>42</v>
      </c>
      <c r="L371" s="10">
        <v>64852.240963035161</v>
      </c>
    </row>
    <row r="372" spans="1:12" ht="15.75" customHeight="1" x14ac:dyDescent="0.3">
      <c r="A372" s="8" t="s">
        <v>15</v>
      </c>
      <c r="B372" s="9" t="s">
        <v>13</v>
      </c>
      <c r="C372" s="9" t="s">
        <v>14</v>
      </c>
      <c r="D372" s="9">
        <f t="shared" si="4"/>
        <v>0</v>
      </c>
      <c r="E372" s="9">
        <f t="shared" si="5"/>
        <v>0</v>
      </c>
      <c r="F372" s="9">
        <f t="shared" si="6"/>
        <v>0</v>
      </c>
      <c r="G372" s="9">
        <f t="shared" si="7"/>
        <v>1</v>
      </c>
      <c r="H372" s="9">
        <v>53525</v>
      </c>
      <c r="I372" s="9">
        <v>3</v>
      </c>
      <c r="J372" s="9">
        <v>76</v>
      </c>
      <c r="K372" s="9">
        <v>44</v>
      </c>
      <c r="L372" s="10">
        <v>76874.6677272745</v>
      </c>
    </row>
    <row r="373" spans="1:12" ht="15.75" customHeight="1" x14ac:dyDescent="0.3">
      <c r="A373" s="8" t="s">
        <v>9</v>
      </c>
      <c r="B373" s="9" t="s">
        <v>13</v>
      </c>
      <c r="C373" s="9" t="s">
        <v>14</v>
      </c>
      <c r="D373" s="9">
        <f t="shared" si="4"/>
        <v>1</v>
      </c>
      <c r="E373" s="9">
        <f t="shared" si="5"/>
        <v>0</v>
      </c>
      <c r="F373" s="9">
        <f t="shared" si="6"/>
        <v>0</v>
      </c>
      <c r="G373" s="9">
        <f t="shared" si="7"/>
        <v>1</v>
      </c>
      <c r="H373" s="9">
        <v>58158</v>
      </c>
      <c r="I373" s="9">
        <v>4</v>
      </c>
      <c r="J373" s="9">
        <v>52</v>
      </c>
      <c r="K373" s="9">
        <v>18</v>
      </c>
      <c r="L373" s="10">
        <v>74609.271182380966</v>
      </c>
    </row>
    <row r="374" spans="1:12" ht="15.75" customHeight="1" x14ac:dyDescent="0.3">
      <c r="A374" s="8" t="s">
        <v>15</v>
      </c>
      <c r="B374" s="9" t="s">
        <v>13</v>
      </c>
      <c r="C374" s="9" t="s">
        <v>11</v>
      </c>
      <c r="D374" s="9">
        <f t="shared" si="4"/>
        <v>0</v>
      </c>
      <c r="E374" s="9">
        <f t="shared" si="5"/>
        <v>0</v>
      </c>
      <c r="F374" s="9">
        <f t="shared" si="6"/>
        <v>0</v>
      </c>
      <c r="G374" s="9">
        <f t="shared" si="7"/>
        <v>0</v>
      </c>
      <c r="H374" s="9">
        <v>45831</v>
      </c>
      <c r="I374" s="9">
        <v>4</v>
      </c>
      <c r="J374" s="9">
        <v>50</v>
      </c>
      <c r="K374" s="9">
        <v>61</v>
      </c>
      <c r="L374" s="10">
        <v>67830.323265675805</v>
      </c>
    </row>
    <row r="375" spans="1:12" ht="15.75" customHeight="1" x14ac:dyDescent="0.3">
      <c r="A375" s="8" t="s">
        <v>9</v>
      </c>
      <c r="B375" s="9" t="s">
        <v>13</v>
      </c>
      <c r="C375" s="9" t="s">
        <v>11</v>
      </c>
      <c r="D375" s="9">
        <f t="shared" si="4"/>
        <v>1</v>
      </c>
      <c r="E375" s="9">
        <f t="shared" si="5"/>
        <v>0</v>
      </c>
      <c r="F375" s="9">
        <f t="shared" si="6"/>
        <v>0</v>
      </c>
      <c r="G375" s="9">
        <f t="shared" si="7"/>
        <v>0</v>
      </c>
      <c r="H375" s="9">
        <v>49068</v>
      </c>
      <c r="I375" s="9">
        <v>3</v>
      </c>
      <c r="J375" s="9">
        <v>38</v>
      </c>
      <c r="K375" s="9">
        <v>57</v>
      </c>
      <c r="L375" s="10">
        <v>76946.274426481716</v>
      </c>
    </row>
    <row r="376" spans="1:12" ht="15.75" customHeight="1" x14ac:dyDescent="0.3">
      <c r="A376" s="8" t="s">
        <v>9</v>
      </c>
      <c r="B376" s="9" t="s">
        <v>13</v>
      </c>
      <c r="C376" s="9" t="s">
        <v>11</v>
      </c>
      <c r="D376" s="9">
        <f t="shared" si="4"/>
        <v>1</v>
      </c>
      <c r="E376" s="9">
        <f t="shared" si="5"/>
        <v>0</v>
      </c>
      <c r="F376" s="9">
        <f t="shared" si="6"/>
        <v>0</v>
      </c>
      <c r="G376" s="9">
        <f t="shared" si="7"/>
        <v>0</v>
      </c>
      <c r="H376" s="9">
        <v>59055</v>
      </c>
      <c r="I376" s="9">
        <v>1</v>
      </c>
      <c r="J376" s="9">
        <v>62</v>
      </c>
      <c r="K376" s="9">
        <v>42</v>
      </c>
      <c r="L376" s="10">
        <v>74170.883983044594</v>
      </c>
    </row>
    <row r="377" spans="1:12" ht="15.75" customHeight="1" x14ac:dyDescent="0.3">
      <c r="A377" s="8" t="s">
        <v>9</v>
      </c>
      <c r="B377" s="9" t="s">
        <v>10</v>
      </c>
      <c r="C377" s="9" t="s">
        <v>14</v>
      </c>
      <c r="D377" s="9">
        <f t="shared" si="4"/>
        <v>1</v>
      </c>
      <c r="E377" s="9">
        <f t="shared" si="5"/>
        <v>0</v>
      </c>
      <c r="F377" s="9">
        <f t="shared" si="6"/>
        <v>1</v>
      </c>
      <c r="G377" s="9">
        <f t="shared" si="7"/>
        <v>1</v>
      </c>
      <c r="H377" s="9">
        <v>56061</v>
      </c>
      <c r="I377" s="9">
        <v>1</v>
      </c>
      <c r="J377" s="9">
        <v>50</v>
      </c>
      <c r="K377" s="9">
        <v>26</v>
      </c>
      <c r="L377" s="10">
        <v>89914.729286687128</v>
      </c>
    </row>
    <row r="378" spans="1:12" ht="15.75" customHeight="1" x14ac:dyDescent="0.3">
      <c r="A378" s="8" t="s">
        <v>12</v>
      </c>
      <c r="B378" s="9" t="s">
        <v>13</v>
      </c>
      <c r="C378" s="9" t="s">
        <v>14</v>
      </c>
      <c r="D378" s="9">
        <f t="shared" si="4"/>
        <v>0</v>
      </c>
      <c r="E378" s="9">
        <f t="shared" si="5"/>
        <v>1</v>
      </c>
      <c r="F378" s="9">
        <f t="shared" si="6"/>
        <v>0</v>
      </c>
      <c r="G378" s="9">
        <f t="shared" si="7"/>
        <v>1</v>
      </c>
      <c r="H378" s="9">
        <v>54739</v>
      </c>
      <c r="I378" s="9">
        <v>1</v>
      </c>
      <c r="J378" s="9">
        <v>41</v>
      </c>
      <c r="K378" s="9">
        <v>20</v>
      </c>
      <c r="L378" s="10">
        <v>57101.035681287656</v>
      </c>
    </row>
    <row r="379" spans="1:12" ht="15.75" customHeight="1" x14ac:dyDescent="0.3">
      <c r="A379" s="8" t="s">
        <v>15</v>
      </c>
      <c r="B379" s="9" t="s">
        <v>10</v>
      </c>
      <c r="C379" s="9" t="s">
        <v>11</v>
      </c>
      <c r="D379" s="9">
        <f t="shared" si="4"/>
        <v>0</v>
      </c>
      <c r="E379" s="9">
        <f t="shared" si="5"/>
        <v>0</v>
      </c>
      <c r="F379" s="9">
        <f t="shared" si="6"/>
        <v>1</v>
      </c>
      <c r="G379" s="9">
        <f t="shared" si="7"/>
        <v>0</v>
      </c>
      <c r="H379" s="9">
        <v>48909</v>
      </c>
      <c r="I379" s="9">
        <v>1</v>
      </c>
      <c r="J379" s="9">
        <v>63</v>
      </c>
      <c r="K379" s="9">
        <v>23</v>
      </c>
      <c r="L379" s="10">
        <v>72988.312511459299</v>
      </c>
    </row>
    <row r="380" spans="1:12" ht="15.75" customHeight="1" x14ac:dyDescent="0.3">
      <c r="A380" s="8" t="s">
        <v>9</v>
      </c>
      <c r="B380" s="9" t="s">
        <v>10</v>
      </c>
      <c r="C380" s="9" t="s">
        <v>11</v>
      </c>
      <c r="D380" s="9">
        <f t="shared" si="4"/>
        <v>1</v>
      </c>
      <c r="E380" s="9">
        <f t="shared" si="5"/>
        <v>0</v>
      </c>
      <c r="F380" s="9">
        <f t="shared" si="6"/>
        <v>1</v>
      </c>
      <c r="G380" s="9">
        <f t="shared" si="7"/>
        <v>0</v>
      </c>
      <c r="H380" s="9">
        <v>53938</v>
      </c>
      <c r="I380" s="9">
        <v>1</v>
      </c>
      <c r="J380" s="9">
        <v>61</v>
      </c>
      <c r="K380" s="9">
        <v>39</v>
      </c>
      <c r="L380" s="10">
        <v>75465.424765406307</v>
      </c>
    </row>
    <row r="381" spans="1:12" ht="15.75" customHeight="1" x14ac:dyDescent="0.3">
      <c r="A381" s="8" t="s">
        <v>12</v>
      </c>
      <c r="B381" s="9" t="s">
        <v>10</v>
      </c>
      <c r="C381" s="9" t="s">
        <v>14</v>
      </c>
      <c r="D381" s="9">
        <f t="shared" si="4"/>
        <v>0</v>
      </c>
      <c r="E381" s="9">
        <f t="shared" si="5"/>
        <v>1</v>
      </c>
      <c r="F381" s="9">
        <f t="shared" si="6"/>
        <v>1</v>
      </c>
      <c r="G381" s="9">
        <f t="shared" si="7"/>
        <v>1</v>
      </c>
      <c r="H381" s="9">
        <v>64117</v>
      </c>
      <c r="I381" s="9">
        <v>4</v>
      </c>
      <c r="J381" s="9">
        <v>77</v>
      </c>
      <c r="K381" s="9">
        <v>24</v>
      </c>
      <c r="L381" s="10">
        <v>98229.462246668481</v>
      </c>
    </row>
    <row r="382" spans="1:12" ht="15.75" customHeight="1" x14ac:dyDescent="0.3">
      <c r="A382" s="8" t="s">
        <v>15</v>
      </c>
      <c r="B382" s="9" t="s">
        <v>13</v>
      </c>
      <c r="C382" s="9" t="s">
        <v>11</v>
      </c>
      <c r="D382" s="9">
        <f t="shared" si="4"/>
        <v>0</v>
      </c>
      <c r="E382" s="9">
        <f t="shared" si="5"/>
        <v>0</v>
      </c>
      <c r="F382" s="9">
        <f t="shared" si="6"/>
        <v>0</v>
      </c>
      <c r="G382" s="9">
        <f t="shared" si="7"/>
        <v>0</v>
      </c>
      <c r="H382" s="9">
        <v>53523</v>
      </c>
      <c r="I382" s="9">
        <v>1</v>
      </c>
      <c r="J382" s="9">
        <v>61</v>
      </c>
      <c r="K382" s="9">
        <v>64</v>
      </c>
      <c r="L382" s="10">
        <v>75104.2221182785</v>
      </c>
    </row>
    <row r="383" spans="1:12" ht="15.75" customHeight="1" x14ac:dyDescent="0.3">
      <c r="A383" s="8" t="s">
        <v>12</v>
      </c>
      <c r="B383" s="9" t="s">
        <v>13</v>
      </c>
      <c r="C383" s="9" t="s">
        <v>14</v>
      </c>
      <c r="D383" s="9">
        <f t="shared" si="4"/>
        <v>0</v>
      </c>
      <c r="E383" s="9">
        <f t="shared" si="5"/>
        <v>1</v>
      </c>
      <c r="F383" s="9">
        <f t="shared" si="6"/>
        <v>0</v>
      </c>
      <c r="G383" s="9">
        <f t="shared" si="7"/>
        <v>1</v>
      </c>
      <c r="H383" s="9">
        <v>54533</v>
      </c>
      <c r="I383" s="9">
        <v>1</v>
      </c>
      <c r="J383" s="9">
        <v>68</v>
      </c>
      <c r="K383" s="9">
        <v>62</v>
      </c>
      <c r="L383" s="10">
        <v>94600.045097142749</v>
      </c>
    </row>
    <row r="384" spans="1:12" ht="15.75" customHeight="1" x14ac:dyDescent="0.3">
      <c r="A384" s="8" t="s">
        <v>9</v>
      </c>
      <c r="B384" s="9" t="s">
        <v>10</v>
      </c>
      <c r="C384" s="9" t="s">
        <v>11</v>
      </c>
      <c r="D384" s="9">
        <f t="shared" si="4"/>
        <v>1</v>
      </c>
      <c r="E384" s="9">
        <f t="shared" si="5"/>
        <v>0</v>
      </c>
      <c r="F384" s="9">
        <f t="shared" si="6"/>
        <v>1</v>
      </c>
      <c r="G384" s="9">
        <f t="shared" si="7"/>
        <v>0</v>
      </c>
      <c r="H384" s="9">
        <v>41686</v>
      </c>
      <c r="I384" s="9">
        <v>2</v>
      </c>
      <c r="J384" s="9">
        <v>52</v>
      </c>
      <c r="K384" s="9">
        <v>27</v>
      </c>
      <c r="L384" s="10">
        <v>71243.969526794812</v>
      </c>
    </row>
    <row r="385" spans="1:12" ht="15.75" customHeight="1" x14ac:dyDescent="0.3">
      <c r="A385" s="8" t="s">
        <v>9</v>
      </c>
      <c r="B385" s="9" t="s">
        <v>10</v>
      </c>
      <c r="C385" s="9" t="s">
        <v>14</v>
      </c>
      <c r="D385" s="9">
        <f t="shared" si="4"/>
        <v>1</v>
      </c>
      <c r="E385" s="9">
        <f t="shared" si="5"/>
        <v>0</v>
      </c>
      <c r="F385" s="9">
        <f t="shared" si="6"/>
        <v>1</v>
      </c>
      <c r="G385" s="9">
        <f t="shared" si="7"/>
        <v>1</v>
      </c>
      <c r="H385" s="9">
        <v>52894</v>
      </c>
      <c r="I385" s="9">
        <v>2</v>
      </c>
      <c r="J385" s="9">
        <v>43</v>
      </c>
      <c r="K385" s="9">
        <v>55</v>
      </c>
      <c r="L385" s="10">
        <v>101285.29883925001</v>
      </c>
    </row>
    <row r="386" spans="1:12" ht="15.75" customHeight="1" x14ac:dyDescent="0.3">
      <c r="A386" s="8" t="s">
        <v>12</v>
      </c>
      <c r="B386" s="9" t="s">
        <v>13</v>
      </c>
      <c r="C386" s="9" t="s">
        <v>14</v>
      </c>
      <c r="D386" s="9">
        <f t="shared" si="4"/>
        <v>0</v>
      </c>
      <c r="E386" s="9">
        <f t="shared" si="5"/>
        <v>1</v>
      </c>
      <c r="F386" s="9">
        <f t="shared" si="6"/>
        <v>0</v>
      </c>
      <c r="G386" s="9">
        <f t="shared" si="7"/>
        <v>1</v>
      </c>
      <c r="H386" s="9">
        <v>54634</v>
      </c>
      <c r="I386" s="9">
        <v>2</v>
      </c>
      <c r="J386" s="9">
        <v>76</v>
      </c>
      <c r="K386" s="9">
        <v>55</v>
      </c>
      <c r="L386" s="10">
        <v>78275.869860179009</v>
      </c>
    </row>
    <row r="387" spans="1:12" ht="15.75" customHeight="1" x14ac:dyDescent="0.3">
      <c r="A387" s="8" t="s">
        <v>12</v>
      </c>
      <c r="B387" s="9" t="s">
        <v>13</v>
      </c>
      <c r="C387" s="9" t="s">
        <v>11</v>
      </c>
      <c r="D387" s="9">
        <f t="shared" si="4"/>
        <v>0</v>
      </c>
      <c r="E387" s="9">
        <f t="shared" si="5"/>
        <v>1</v>
      </c>
      <c r="F387" s="9">
        <f t="shared" si="6"/>
        <v>0</v>
      </c>
      <c r="G387" s="9">
        <f t="shared" si="7"/>
        <v>0</v>
      </c>
      <c r="H387" s="9">
        <v>71502</v>
      </c>
      <c r="I387" s="9">
        <v>4</v>
      </c>
      <c r="J387" s="9">
        <v>49</v>
      </c>
      <c r="K387" s="9">
        <v>35</v>
      </c>
      <c r="L387" s="10">
        <v>74600.08894239043</v>
      </c>
    </row>
    <row r="388" spans="1:12" ht="15.75" customHeight="1" x14ac:dyDescent="0.3">
      <c r="A388" s="8" t="s">
        <v>9</v>
      </c>
      <c r="B388" s="9" t="s">
        <v>13</v>
      </c>
      <c r="C388" s="9" t="s">
        <v>14</v>
      </c>
      <c r="D388" s="9">
        <f t="shared" si="4"/>
        <v>1</v>
      </c>
      <c r="E388" s="9">
        <f t="shared" si="5"/>
        <v>0</v>
      </c>
      <c r="F388" s="9">
        <f t="shared" si="6"/>
        <v>0</v>
      </c>
      <c r="G388" s="9">
        <f t="shared" si="7"/>
        <v>1</v>
      </c>
      <c r="H388" s="9">
        <v>49626</v>
      </c>
      <c r="I388" s="9">
        <v>3</v>
      </c>
      <c r="J388" s="9">
        <v>59</v>
      </c>
      <c r="K388" s="9">
        <v>44</v>
      </c>
      <c r="L388" s="10">
        <v>72344.511371326749</v>
      </c>
    </row>
    <row r="389" spans="1:12" ht="15.75" customHeight="1" x14ac:dyDescent="0.3">
      <c r="A389" s="8" t="s">
        <v>9</v>
      </c>
      <c r="B389" s="9" t="s">
        <v>13</v>
      </c>
      <c r="C389" s="9" t="s">
        <v>14</v>
      </c>
      <c r="D389" s="9">
        <f t="shared" si="4"/>
        <v>1</v>
      </c>
      <c r="E389" s="9">
        <f t="shared" si="5"/>
        <v>0</v>
      </c>
      <c r="F389" s="9">
        <f t="shared" si="6"/>
        <v>0</v>
      </c>
      <c r="G389" s="9">
        <f t="shared" si="7"/>
        <v>1</v>
      </c>
      <c r="H389" s="9">
        <v>64324</v>
      </c>
      <c r="I389" s="9">
        <v>4</v>
      </c>
      <c r="J389" s="9">
        <v>74</v>
      </c>
      <c r="K389" s="9">
        <v>19</v>
      </c>
      <c r="L389" s="10">
        <v>71994.50272609049</v>
      </c>
    </row>
    <row r="390" spans="1:12" ht="15.75" customHeight="1" x14ac:dyDescent="0.3">
      <c r="A390" s="8" t="s">
        <v>12</v>
      </c>
      <c r="B390" s="9" t="s">
        <v>13</v>
      </c>
      <c r="C390" s="9" t="s">
        <v>11</v>
      </c>
      <c r="D390" s="9">
        <f t="shared" si="4"/>
        <v>0</v>
      </c>
      <c r="E390" s="9">
        <f t="shared" si="5"/>
        <v>1</v>
      </c>
      <c r="F390" s="9">
        <f t="shared" si="6"/>
        <v>0</v>
      </c>
      <c r="G390" s="9">
        <f t="shared" si="7"/>
        <v>0</v>
      </c>
      <c r="H390" s="9">
        <v>62778</v>
      </c>
      <c r="I390" s="9">
        <v>1</v>
      </c>
      <c r="J390" s="9">
        <v>51</v>
      </c>
      <c r="K390" s="9">
        <v>58</v>
      </c>
      <c r="L390" s="10">
        <v>77589.360598970714</v>
      </c>
    </row>
    <row r="391" spans="1:12" ht="15.75" customHeight="1" x14ac:dyDescent="0.3">
      <c r="A391" s="8" t="s">
        <v>15</v>
      </c>
      <c r="B391" s="9" t="s">
        <v>13</v>
      </c>
      <c r="C391" s="9" t="s">
        <v>14</v>
      </c>
      <c r="D391" s="9">
        <f t="shared" si="4"/>
        <v>0</v>
      </c>
      <c r="E391" s="9">
        <f t="shared" si="5"/>
        <v>0</v>
      </c>
      <c r="F391" s="9">
        <f t="shared" si="6"/>
        <v>0</v>
      </c>
      <c r="G391" s="9">
        <f t="shared" si="7"/>
        <v>1</v>
      </c>
      <c r="H391" s="9">
        <v>52970</v>
      </c>
      <c r="I391" s="9">
        <v>1</v>
      </c>
      <c r="J391" s="9">
        <v>49</v>
      </c>
      <c r="K391" s="9">
        <v>50</v>
      </c>
      <c r="L391" s="10">
        <v>90017.281969721138</v>
      </c>
    </row>
    <row r="392" spans="1:12" ht="15.75" customHeight="1" x14ac:dyDescent="0.3">
      <c r="A392" s="8" t="s">
        <v>15</v>
      </c>
      <c r="B392" s="9" t="s">
        <v>13</v>
      </c>
      <c r="C392" s="9" t="s">
        <v>11</v>
      </c>
      <c r="D392" s="9">
        <f t="shared" si="4"/>
        <v>0</v>
      </c>
      <c r="E392" s="9">
        <f t="shared" si="5"/>
        <v>0</v>
      </c>
      <c r="F392" s="9">
        <f t="shared" si="6"/>
        <v>0</v>
      </c>
      <c r="G392" s="9">
        <f t="shared" si="7"/>
        <v>0</v>
      </c>
      <c r="H392" s="9">
        <v>45893</v>
      </c>
      <c r="I392" s="9">
        <v>4</v>
      </c>
      <c r="J392" s="9">
        <v>75</v>
      </c>
      <c r="K392" s="9">
        <v>26</v>
      </c>
      <c r="L392" s="10">
        <v>65271.683904104037</v>
      </c>
    </row>
    <row r="393" spans="1:12" ht="15.75" customHeight="1" x14ac:dyDescent="0.3">
      <c r="A393" s="8" t="s">
        <v>15</v>
      </c>
      <c r="B393" s="9" t="s">
        <v>13</v>
      </c>
      <c r="C393" s="9" t="s">
        <v>11</v>
      </c>
      <c r="D393" s="9">
        <f t="shared" si="4"/>
        <v>0</v>
      </c>
      <c r="E393" s="9">
        <f t="shared" si="5"/>
        <v>0</v>
      </c>
      <c r="F393" s="9">
        <f t="shared" si="6"/>
        <v>0</v>
      </c>
      <c r="G393" s="9">
        <f t="shared" si="7"/>
        <v>0</v>
      </c>
      <c r="H393" s="9">
        <v>50488</v>
      </c>
      <c r="I393" s="9">
        <v>2</v>
      </c>
      <c r="J393" s="9">
        <v>59</v>
      </c>
      <c r="K393" s="9">
        <v>24</v>
      </c>
      <c r="L393" s="10">
        <v>66640.886979653442</v>
      </c>
    </row>
    <row r="394" spans="1:12" ht="15.75" customHeight="1" x14ac:dyDescent="0.3">
      <c r="A394" s="8" t="s">
        <v>9</v>
      </c>
      <c r="B394" s="9" t="s">
        <v>13</v>
      </c>
      <c r="C394" s="9" t="s">
        <v>14</v>
      </c>
      <c r="D394" s="9">
        <f t="shared" si="4"/>
        <v>1</v>
      </c>
      <c r="E394" s="9">
        <f t="shared" si="5"/>
        <v>0</v>
      </c>
      <c r="F394" s="9">
        <f t="shared" si="6"/>
        <v>0</v>
      </c>
      <c r="G394" s="9">
        <f t="shared" si="7"/>
        <v>1</v>
      </c>
      <c r="H394" s="9">
        <v>60137</v>
      </c>
      <c r="I394" s="9">
        <v>4</v>
      </c>
      <c r="J394" s="9">
        <v>65</v>
      </c>
      <c r="K394" s="9">
        <v>48</v>
      </c>
      <c r="L394" s="10">
        <v>89189.312866624314</v>
      </c>
    </row>
    <row r="395" spans="1:12" ht="15.75" customHeight="1" x14ac:dyDescent="0.3">
      <c r="A395" s="8" t="s">
        <v>15</v>
      </c>
      <c r="B395" s="9" t="s">
        <v>13</v>
      </c>
      <c r="C395" s="9" t="s">
        <v>11</v>
      </c>
      <c r="D395" s="9">
        <f t="shared" si="4"/>
        <v>0</v>
      </c>
      <c r="E395" s="9">
        <f t="shared" si="5"/>
        <v>0</v>
      </c>
      <c r="F395" s="9">
        <f t="shared" si="6"/>
        <v>0</v>
      </c>
      <c r="G395" s="9">
        <f t="shared" si="7"/>
        <v>0</v>
      </c>
      <c r="H395" s="9">
        <v>57816</v>
      </c>
      <c r="I395" s="9">
        <v>4</v>
      </c>
      <c r="J395" s="9">
        <v>66</v>
      </c>
      <c r="K395" s="9">
        <v>19</v>
      </c>
      <c r="L395" s="10">
        <v>59189.5166071516</v>
      </c>
    </row>
    <row r="396" spans="1:12" ht="15.75" customHeight="1" x14ac:dyDescent="0.3">
      <c r="A396" s="8" t="s">
        <v>9</v>
      </c>
      <c r="B396" s="9" t="s">
        <v>13</v>
      </c>
      <c r="C396" s="9" t="s">
        <v>14</v>
      </c>
      <c r="D396" s="9">
        <f t="shared" si="4"/>
        <v>1</v>
      </c>
      <c r="E396" s="9">
        <f t="shared" si="5"/>
        <v>0</v>
      </c>
      <c r="F396" s="9">
        <f t="shared" si="6"/>
        <v>0</v>
      </c>
      <c r="G396" s="9">
        <f t="shared" si="7"/>
        <v>1</v>
      </c>
      <c r="H396" s="9">
        <v>51943</v>
      </c>
      <c r="I396" s="9">
        <v>1</v>
      </c>
      <c r="J396" s="9">
        <v>62</v>
      </c>
      <c r="K396" s="9">
        <v>48</v>
      </c>
      <c r="L396" s="10">
        <v>69695.93535208836</v>
      </c>
    </row>
    <row r="397" spans="1:12" ht="15.75" customHeight="1" x14ac:dyDescent="0.3">
      <c r="A397" s="8" t="s">
        <v>9</v>
      </c>
      <c r="B397" s="9" t="s">
        <v>13</v>
      </c>
      <c r="C397" s="9" t="s">
        <v>14</v>
      </c>
      <c r="D397" s="9">
        <f t="shared" si="4"/>
        <v>1</v>
      </c>
      <c r="E397" s="9">
        <f t="shared" si="5"/>
        <v>0</v>
      </c>
      <c r="F397" s="9">
        <f t="shared" si="6"/>
        <v>0</v>
      </c>
      <c r="G397" s="9">
        <f t="shared" si="7"/>
        <v>1</v>
      </c>
      <c r="H397" s="9">
        <v>59544</v>
      </c>
      <c r="I397" s="9">
        <v>3</v>
      </c>
      <c r="J397" s="9">
        <v>51</v>
      </c>
      <c r="K397" s="9">
        <v>49</v>
      </c>
      <c r="L397" s="10">
        <v>70403.99667970599</v>
      </c>
    </row>
    <row r="398" spans="1:12" ht="15.75" customHeight="1" x14ac:dyDescent="0.3">
      <c r="A398" s="8" t="s">
        <v>9</v>
      </c>
      <c r="B398" s="9" t="s">
        <v>13</v>
      </c>
      <c r="C398" s="9" t="s">
        <v>11</v>
      </c>
      <c r="D398" s="9">
        <f t="shared" si="4"/>
        <v>1</v>
      </c>
      <c r="E398" s="9">
        <f t="shared" si="5"/>
        <v>0</v>
      </c>
      <c r="F398" s="9">
        <f t="shared" si="6"/>
        <v>0</v>
      </c>
      <c r="G398" s="9">
        <f t="shared" si="7"/>
        <v>0</v>
      </c>
      <c r="H398" s="9">
        <v>61499</v>
      </c>
      <c r="I398" s="9">
        <v>2</v>
      </c>
      <c r="J398" s="9">
        <v>76</v>
      </c>
      <c r="K398" s="9">
        <v>46</v>
      </c>
      <c r="L398" s="10">
        <v>64944.985066666719</v>
      </c>
    </row>
    <row r="399" spans="1:12" ht="15.75" customHeight="1" x14ac:dyDescent="0.3">
      <c r="A399" s="8" t="s">
        <v>15</v>
      </c>
      <c r="B399" s="9" t="s">
        <v>13</v>
      </c>
      <c r="C399" s="9" t="s">
        <v>14</v>
      </c>
      <c r="D399" s="9">
        <f t="shared" si="4"/>
        <v>0</v>
      </c>
      <c r="E399" s="9">
        <f t="shared" si="5"/>
        <v>0</v>
      </c>
      <c r="F399" s="9">
        <f t="shared" si="6"/>
        <v>0</v>
      </c>
      <c r="G399" s="9">
        <f t="shared" si="7"/>
        <v>1</v>
      </c>
      <c r="H399" s="9">
        <v>41294</v>
      </c>
      <c r="I399" s="9">
        <v>1</v>
      </c>
      <c r="J399" s="9">
        <v>39</v>
      </c>
      <c r="K399" s="9">
        <v>46</v>
      </c>
      <c r="L399" s="10">
        <v>71733.248419359588</v>
      </c>
    </row>
    <row r="400" spans="1:12" ht="15.75" customHeight="1" x14ac:dyDescent="0.3">
      <c r="A400" s="8" t="s">
        <v>9</v>
      </c>
      <c r="B400" s="9" t="s">
        <v>13</v>
      </c>
      <c r="C400" s="9" t="s">
        <v>11</v>
      </c>
      <c r="D400" s="9">
        <f t="shared" si="4"/>
        <v>1</v>
      </c>
      <c r="E400" s="9">
        <f t="shared" si="5"/>
        <v>0</v>
      </c>
      <c r="F400" s="9">
        <f t="shared" si="6"/>
        <v>0</v>
      </c>
      <c r="G400" s="9">
        <f t="shared" si="7"/>
        <v>0</v>
      </c>
      <c r="H400" s="9">
        <v>58538</v>
      </c>
      <c r="I400" s="9">
        <v>1</v>
      </c>
      <c r="J400" s="9">
        <v>75</v>
      </c>
      <c r="K400" s="9">
        <v>43</v>
      </c>
      <c r="L400" s="10">
        <v>76807.17766689675</v>
      </c>
    </row>
    <row r="401" spans="1:12" ht="15.75" customHeight="1" x14ac:dyDescent="0.3">
      <c r="A401" s="8" t="s">
        <v>12</v>
      </c>
      <c r="B401" s="9" t="s">
        <v>13</v>
      </c>
      <c r="C401" s="9" t="s">
        <v>14</v>
      </c>
      <c r="D401" s="9">
        <f t="shared" si="4"/>
        <v>0</v>
      </c>
      <c r="E401" s="9">
        <f t="shared" si="5"/>
        <v>1</v>
      </c>
      <c r="F401" s="9">
        <f t="shared" si="6"/>
        <v>0</v>
      </c>
      <c r="G401" s="9">
        <f t="shared" si="7"/>
        <v>1</v>
      </c>
      <c r="H401" s="9">
        <v>57406</v>
      </c>
      <c r="I401" s="9">
        <v>2</v>
      </c>
      <c r="J401" s="9">
        <v>61</v>
      </c>
      <c r="K401" s="9">
        <v>21</v>
      </c>
      <c r="L401" s="10">
        <v>84235.739803884644</v>
      </c>
    </row>
    <row r="402" spans="1:12" ht="15.75" customHeight="1" x14ac:dyDescent="0.3">
      <c r="A402" s="8" t="s">
        <v>9</v>
      </c>
      <c r="B402" s="9" t="s">
        <v>13</v>
      </c>
      <c r="C402" s="9" t="s">
        <v>14</v>
      </c>
      <c r="D402" s="9">
        <f t="shared" si="4"/>
        <v>1</v>
      </c>
      <c r="E402" s="9">
        <f t="shared" si="5"/>
        <v>0</v>
      </c>
      <c r="F402" s="9">
        <f t="shared" si="6"/>
        <v>0</v>
      </c>
      <c r="G402" s="9">
        <f t="shared" si="7"/>
        <v>1</v>
      </c>
      <c r="H402" s="9">
        <v>50528</v>
      </c>
      <c r="I402" s="9">
        <v>1</v>
      </c>
      <c r="J402" s="9">
        <v>68</v>
      </c>
      <c r="K402" s="9">
        <v>64</v>
      </c>
      <c r="L402" s="10">
        <v>74927.631341045213</v>
      </c>
    </row>
    <row r="403" spans="1:12" ht="15.75" customHeight="1" x14ac:dyDescent="0.3">
      <c r="A403" s="8" t="s">
        <v>12</v>
      </c>
      <c r="B403" s="9" t="s">
        <v>13</v>
      </c>
      <c r="C403" s="9" t="s">
        <v>11</v>
      </c>
      <c r="D403" s="9">
        <f t="shared" si="4"/>
        <v>0</v>
      </c>
      <c r="E403" s="9">
        <f t="shared" si="5"/>
        <v>1</v>
      </c>
      <c r="F403" s="9">
        <f t="shared" si="6"/>
        <v>0</v>
      </c>
      <c r="G403" s="9">
        <f t="shared" si="7"/>
        <v>0</v>
      </c>
      <c r="H403" s="9">
        <v>61700</v>
      </c>
      <c r="I403" s="9">
        <v>4</v>
      </c>
      <c r="J403" s="9">
        <v>36</v>
      </c>
      <c r="K403" s="9">
        <v>18</v>
      </c>
      <c r="L403" s="10">
        <v>66204.577972712446</v>
      </c>
    </row>
    <row r="404" spans="1:12" ht="15.75" customHeight="1" x14ac:dyDescent="0.3">
      <c r="A404" s="8" t="s">
        <v>9</v>
      </c>
      <c r="B404" s="9" t="s">
        <v>13</v>
      </c>
      <c r="C404" s="9" t="s">
        <v>11</v>
      </c>
      <c r="D404" s="9">
        <f t="shared" si="4"/>
        <v>1</v>
      </c>
      <c r="E404" s="9">
        <f t="shared" si="5"/>
        <v>0</v>
      </c>
      <c r="F404" s="9">
        <f t="shared" si="6"/>
        <v>0</v>
      </c>
      <c r="G404" s="9">
        <f t="shared" si="7"/>
        <v>0</v>
      </c>
      <c r="H404" s="9">
        <v>47270</v>
      </c>
      <c r="I404" s="9">
        <v>1</v>
      </c>
      <c r="J404" s="9">
        <v>51</v>
      </c>
      <c r="K404" s="9">
        <v>51</v>
      </c>
      <c r="L404" s="10">
        <v>68331.119995041241</v>
      </c>
    </row>
    <row r="405" spans="1:12" ht="15.75" customHeight="1" x14ac:dyDescent="0.3">
      <c r="A405" s="8" t="s">
        <v>12</v>
      </c>
      <c r="B405" s="9" t="s">
        <v>13</v>
      </c>
      <c r="C405" s="9" t="s">
        <v>14</v>
      </c>
      <c r="D405" s="9">
        <f t="shared" si="4"/>
        <v>0</v>
      </c>
      <c r="E405" s="9">
        <f t="shared" si="5"/>
        <v>1</v>
      </c>
      <c r="F405" s="9">
        <f t="shared" si="6"/>
        <v>0</v>
      </c>
      <c r="G405" s="9">
        <f t="shared" si="7"/>
        <v>1</v>
      </c>
      <c r="H405" s="9">
        <v>69065</v>
      </c>
      <c r="I405" s="9">
        <v>1</v>
      </c>
      <c r="J405" s="9">
        <v>76</v>
      </c>
      <c r="K405" s="9">
        <v>47</v>
      </c>
      <c r="L405" s="10">
        <v>80932.578747255655</v>
      </c>
    </row>
    <row r="406" spans="1:12" ht="15.75" customHeight="1" x14ac:dyDescent="0.3">
      <c r="A406" s="8" t="s">
        <v>15</v>
      </c>
      <c r="B406" s="9" t="s">
        <v>13</v>
      </c>
      <c r="C406" s="9" t="s">
        <v>11</v>
      </c>
      <c r="D406" s="9">
        <f t="shared" si="4"/>
        <v>0</v>
      </c>
      <c r="E406" s="9">
        <f t="shared" si="5"/>
        <v>0</v>
      </c>
      <c r="F406" s="9">
        <f t="shared" si="6"/>
        <v>0</v>
      </c>
      <c r="G406" s="9">
        <f t="shared" si="7"/>
        <v>0</v>
      </c>
      <c r="H406" s="9">
        <v>60257</v>
      </c>
      <c r="I406" s="9">
        <v>4</v>
      </c>
      <c r="J406" s="9">
        <v>39</v>
      </c>
      <c r="K406" s="9">
        <v>64</v>
      </c>
      <c r="L406" s="10">
        <v>82519.164178217528</v>
      </c>
    </row>
    <row r="407" spans="1:12" ht="15.75" customHeight="1" x14ac:dyDescent="0.3">
      <c r="A407" s="8" t="s">
        <v>15</v>
      </c>
      <c r="B407" s="9" t="s">
        <v>13</v>
      </c>
      <c r="C407" s="9" t="s">
        <v>14</v>
      </c>
      <c r="D407" s="9">
        <f t="shared" si="4"/>
        <v>0</v>
      </c>
      <c r="E407" s="9">
        <f t="shared" si="5"/>
        <v>0</v>
      </c>
      <c r="F407" s="9">
        <f t="shared" si="6"/>
        <v>0</v>
      </c>
      <c r="G407" s="9">
        <f t="shared" si="7"/>
        <v>1</v>
      </c>
      <c r="H407" s="9">
        <v>61079</v>
      </c>
      <c r="I407" s="9">
        <v>1</v>
      </c>
      <c r="J407" s="9">
        <v>79</v>
      </c>
      <c r="K407" s="9">
        <v>49</v>
      </c>
      <c r="L407" s="10">
        <v>77040.508612015168</v>
      </c>
    </row>
    <row r="408" spans="1:12" ht="15.75" customHeight="1" x14ac:dyDescent="0.3">
      <c r="A408" s="8" t="s">
        <v>9</v>
      </c>
      <c r="B408" s="9" t="s">
        <v>13</v>
      </c>
      <c r="C408" s="9" t="s">
        <v>14</v>
      </c>
      <c r="D408" s="9">
        <f t="shared" si="4"/>
        <v>1</v>
      </c>
      <c r="E408" s="9">
        <f t="shared" si="5"/>
        <v>0</v>
      </c>
      <c r="F408" s="9">
        <f t="shared" si="6"/>
        <v>0</v>
      </c>
      <c r="G408" s="9">
        <f t="shared" si="7"/>
        <v>1</v>
      </c>
      <c r="H408" s="9">
        <v>42108</v>
      </c>
      <c r="I408" s="9">
        <v>3</v>
      </c>
      <c r="J408" s="9">
        <v>49</v>
      </c>
      <c r="K408" s="9">
        <v>31</v>
      </c>
      <c r="L408" s="10">
        <v>72612.423514284499</v>
      </c>
    </row>
    <row r="409" spans="1:12" ht="15.75" customHeight="1" x14ac:dyDescent="0.3">
      <c r="A409" s="8" t="s">
        <v>9</v>
      </c>
      <c r="B409" s="9" t="s">
        <v>13</v>
      </c>
      <c r="C409" s="9" t="s">
        <v>11</v>
      </c>
      <c r="D409" s="9">
        <f t="shared" si="4"/>
        <v>1</v>
      </c>
      <c r="E409" s="9">
        <f t="shared" si="5"/>
        <v>0</v>
      </c>
      <c r="F409" s="9">
        <f t="shared" si="6"/>
        <v>0</v>
      </c>
      <c r="G409" s="9">
        <f t="shared" si="7"/>
        <v>0</v>
      </c>
      <c r="H409" s="9">
        <v>63977</v>
      </c>
      <c r="I409" s="9">
        <v>4</v>
      </c>
      <c r="J409" s="9">
        <v>63</v>
      </c>
      <c r="K409" s="9">
        <v>52</v>
      </c>
      <c r="L409" s="10">
        <v>84692.159203674499</v>
      </c>
    </row>
    <row r="410" spans="1:12" ht="15.75" customHeight="1" x14ac:dyDescent="0.3">
      <c r="A410" s="8" t="s">
        <v>12</v>
      </c>
      <c r="B410" s="9" t="s">
        <v>13</v>
      </c>
      <c r="C410" s="9" t="s">
        <v>11</v>
      </c>
      <c r="D410" s="9">
        <f t="shared" si="4"/>
        <v>0</v>
      </c>
      <c r="E410" s="9">
        <f t="shared" si="5"/>
        <v>1</v>
      </c>
      <c r="F410" s="9">
        <f t="shared" si="6"/>
        <v>0</v>
      </c>
      <c r="G410" s="9">
        <f t="shared" si="7"/>
        <v>0</v>
      </c>
      <c r="H410" s="9">
        <v>45174</v>
      </c>
      <c r="I410" s="9">
        <v>3</v>
      </c>
      <c r="J410" s="9">
        <v>61</v>
      </c>
      <c r="K410" s="9">
        <v>33</v>
      </c>
      <c r="L410" s="10">
        <v>65377.422274605909</v>
      </c>
    </row>
    <row r="411" spans="1:12" ht="15.75" customHeight="1" x14ac:dyDescent="0.3">
      <c r="A411" s="8" t="s">
        <v>9</v>
      </c>
      <c r="B411" s="9" t="s">
        <v>13</v>
      </c>
      <c r="C411" s="9" t="s">
        <v>11</v>
      </c>
      <c r="D411" s="9">
        <f t="shared" si="4"/>
        <v>1</v>
      </c>
      <c r="E411" s="9">
        <f t="shared" si="5"/>
        <v>0</v>
      </c>
      <c r="F411" s="9">
        <f t="shared" si="6"/>
        <v>0</v>
      </c>
      <c r="G411" s="9">
        <f t="shared" si="7"/>
        <v>0</v>
      </c>
      <c r="H411" s="9">
        <v>52699</v>
      </c>
      <c r="I411" s="9">
        <v>3</v>
      </c>
      <c r="J411" s="9">
        <v>69</v>
      </c>
      <c r="K411" s="9">
        <v>47</v>
      </c>
      <c r="L411" s="10">
        <v>69660.74970980089</v>
      </c>
    </row>
    <row r="412" spans="1:12" ht="15.75" customHeight="1" x14ac:dyDescent="0.3">
      <c r="A412" s="8" t="s">
        <v>12</v>
      </c>
      <c r="B412" s="9" t="s">
        <v>13</v>
      </c>
      <c r="C412" s="9" t="s">
        <v>14</v>
      </c>
      <c r="D412" s="9">
        <f t="shared" si="4"/>
        <v>0</v>
      </c>
      <c r="E412" s="9">
        <f t="shared" si="5"/>
        <v>1</v>
      </c>
      <c r="F412" s="9">
        <f t="shared" si="6"/>
        <v>0</v>
      </c>
      <c r="G412" s="9">
        <f t="shared" si="7"/>
        <v>1</v>
      </c>
      <c r="H412" s="9">
        <v>42512</v>
      </c>
      <c r="I412" s="9">
        <v>2</v>
      </c>
      <c r="J412" s="9">
        <v>80</v>
      </c>
      <c r="K412" s="9">
        <v>38</v>
      </c>
      <c r="L412" s="10">
        <v>69717.825308436615</v>
      </c>
    </row>
    <row r="413" spans="1:12" ht="15.75" customHeight="1" x14ac:dyDescent="0.3">
      <c r="A413" s="8" t="s">
        <v>12</v>
      </c>
      <c r="B413" s="9" t="s">
        <v>13</v>
      </c>
      <c r="C413" s="9" t="s">
        <v>14</v>
      </c>
      <c r="D413" s="9">
        <f t="shared" si="4"/>
        <v>0</v>
      </c>
      <c r="E413" s="9">
        <f t="shared" si="5"/>
        <v>1</v>
      </c>
      <c r="F413" s="9">
        <f t="shared" si="6"/>
        <v>0</v>
      </c>
      <c r="G413" s="9">
        <f t="shared" si="7"/>
        <v>1</v>
      </c>
      <c r="H413" s="9">
        <v>55176</v>
      </c>
      <c r="I413" s="9">
        <v>3</v>
      </c>
      <c r="J413" s="9">
        <v>75</v>
      </c>
      <c r="K413" s="9">
        <v>32</v>
      </c>
      <c r="L413" s="10">
        <v>57008.659903417582</v>
      </c>
    </row>
    <row r="414" spans="1:12" ht="15.75" customHeight="1" x14ac:dyDescent="0.3">
      <c r="A414" s="8" t="s">
        <v>15</v>
      </c>
      <c r="B414" s="9" t="s">
        <v>13</v>
      </c>
      <c r="C414" s="9" t="s">
        <v>14</v>
      </c>
      <c r="D414" s="9">
        <f t="shared" si="4"/>
        <v>0</v>
      </c>
      <c r="E414" s="9">
        <f t="shared" si="5"/>
        <v>0</v>
      </c>
      <c r="F414" s="9">
        <f t="shared" si="6"/>
        <v>0</v>
      </c>
      <c r="G414" s="9">
        <f t="shared" si="7"/>
        <v>1</v>
      </c>
      <c r="H414" s="9">
        <v>38605</v>
      </c>
      <c r="I414" s="9">
        <v>1</v>
      </c>
      <c r="J414" s="9">
        <v>38</v>
      </c>
      <c r="K414" s="9">
        <v>19</v>
      </c>
      <c r="L414" s="10">
        <v>69365.775520987721</v>
      </c>
    </row>
    <row r="415" spans="1:12" ht="15.75" customHeight="1" x14ac:dyDescent="0.3">
      <c r="A415" s="8" t="s">
        <v>9</v>
      </c>
      <c r="B415" s="9" t="s">
        <v>10</v>
      </c>
      <c r="C415" s="9" t="s">
        <v>11</v>
      </c>
      <c r="D415" s="9">
        <f t="shared" si="4"/>
        <v>1</v>
      </c>
      <c r="E415" s="9">
        <f t="shared" si="5"/>
        <v>0</v>
      </c>
      <c r="F415" s="9">
        <f t="shared" si="6"/>
        <v>1</v>
      </c>
      <c r="G415" s="9">
        <f t="shared" si="7"/>
        <v>0</v>
      </c>
      <c r="H415" s="9">
        <v>46677</v>
      </c>
      <c r="I415" s="9">
        <v>1</v>
      </c>
      <c r="J415" s="9">
        <v>39</v>
      </c>
      <c r="K415" s="9">
        <v>44</v>
      </c>
      <c r="L415" s="10">
        <v>77774.74162386707</v>
      </c>
    </row>
    <row r="416" spans="1:12" ht="15.75" customHeight="1" x14ac:dyDescent="0.3">
      <c r="A416" s="8" t="s">
        <v>9</v>
      </c>
      <c r="B416" s="9" t="s">
        <v>10</v>
      </c>
      <c r="C416" s="9" t="s">
        <v>11</v>
      </c>
      <c r="D416" s="9">
        <f t="shared" si="4"/>
        <v>1</v>
      </c>
      <c r="E416" s="9">
        <f t="shared" si="5"/>
        <v>0</v>
      </c>
      <c r="F416" s="9">
        <f t="shared" si="6"/>
        <v>1</v>
      </c>
      <c r="G416" s="9">
        <f t="shared" si="7"/>
        <v>0</v>
      </c>
      <c r="H416" s="9">
        <v>45778</v>
      </c>
      <c r="I416" s="9">
        <v>1</v>
      </c>
      <c r="J416" s="9">
        <v>71</v>
      </c>
      <c r="K416" s="9">
        <v>26</v>
      </c>
      <c r="L416" s="10">
        <v>79016.854027913578</v>
      </c>
    </row>
    <row r="417" spans="1:12" ht="15.75" customHeight="1" x14ac:dyDescent="0.3">
      <c r="A417" s="8" t="s">
        <v>9</v>
      </c>
      <c r="B417" s="9" t="s">
        <v>13</v>
      </c>
      <c r="C417" s="9" t="s">
        <v>14</v>
      </c>
      <c r="D417" s="9">
        <f t="shared" si="4"/>
        <v>1</v>
      </c>
      <c r="E417" s="9">
        <f t="shared" si="5"/>
        <v>0</v>
      </c>
      <c r="F417" s="9">
        <f t="shared" si="6"/>
        <v>0</v>
      </c>
      <c r="G417" s="9">
        <f t="shared" si="7"/>
        <v>1</v>
      </c>
      <c r="H417" s="9">
        <v>43939</v>
      </c>
      <c r="I417" s="9">
        <v>2</v>
      </c>
      <c r="J417" s="9">
        <v>39</v>
      </c>
      <c r="K417" s="9">
        <v>25</v>
      </c>
      <c r="L417" s="10">
        <v>74387.53526183973</v>
      </c>
    </row>
    <row r="418" spans="1:12" ht="15.75" customHeight="1" x14ac:dyDescent="0.3">
      <c r="A418" s="8" t="s">
        <v>15</v>
      </c>
      <c r="B418" s="9" t="s">
        <v>13</v>
      </c>
      <c r="C418" s="9" t="s">
        <v>11</v>
      </c>
      <c r="D418" s="9">
        <f t="shared" si="4"/>
        <v>0</v>
      </c>
      <c r="E418" s="9">
        <f t="shared" si="5"/>
        <v>0</v>
      </c>
      <c r="F418" s="9">
        <f t="shared" si="6"/>
        <v>0</v>
      </c>
      <c r="G418" s="9">
        <f t="shared" si="7"/>
        <v>0</v>
      </c>
      <c r="H418" s="9">
        <v>56398</v>
      </c>
      <c r="I418" s="9">
        <v>4</v>
      </c>
      <c r="J418" s="9">
        <v>57</v>
      </c>
      <c r="K418" s="9">
        <v>19</v>
      </c>
      <c r="L418" s="10">
        <v>68191.783289271247</v>
      </c>
    </row>
    <row r="419" spans="1:12" ht="15.75" customHeight="1" x14ac:dyDescent="0.3">
      <c r="A419" s="8" t="s">
        <v>12</v>
      </c>
      <c r="B419" s="9" t="s">
        <v>13</v>
      </c>
      <c r="C419" s="9" t="s">
        <v>11</v>
      </c>
      <c r="D419" s="9">
        <f t="shared" si="4"/>
        <v>0</v>
      </c>
      <c r="E419" s="9">
        <f t="shared" si="5"/>
        <v>1</v>
      </c>
      <c r="F419" s="9">
        <f t="shared" si="6"/>
        <v>0</v>
      </c>
      <c r="G419" s="9">
        <f t="shared" si="7"/>
        <v>0</v>
      </c>
      <c r="H419" s="9">
        <v>55835</v>
      </c>
      <c r="I419" s="9">
        <v>2</v>
      </c>
      <c r="J419" s="9">
        <v>42</v>
      </c>
      <c r="K419" s="9">
        <v>43</v>
      </c>
      <c r="L419" s="10">
        <v>60230.16350921346</v>
      </c>
    </row>
    <row r="420" spans="1:12" ht="15.75" customHeight="1" x14ac:dyDescent="0.3">
      <c r="A420" s="8" t="s">
        <v>12</v>
      </c>
      <c r="B420" s="9" t="s">
        <v>13</v>
      </c>
      <c r="C420" s="9" t="s">
        <v>14</v>
      </c>
      <c r="D420" s="9">
        <f t="shared" si="4"/>
        <v>0</v>
      </c>
      <c r="E420" s="9">
        <f t="shared" si="5"/>
        <v>1</v>
      </c>
      <c r="F420" s="9">
        <f t="shared" si="6"/>
        <v>0</v>
      </c>
      <c r="G420" s="9">
        <f t="shared" si="7"/>
        <v>1</v>
      </c>
      <c r="H420" s="9">
        <v>63076</v>
      </c>
      <c r="I420" s="9">
        <v>2</v>
      </c>
      <c r="J420" s="9">
        <v>76</v>
      </c>
      <c r="K420" s="9">
        <v>52</v>
      </c>
      <c r="L420" s="10">
        <v>73796.537036918628</v>
      </c>
    </row>
    <row r="421" spans="1:12" ht="15.75" customHeight="1" x14ac:dyDescent="0.3">
      <c r="A421" s="8" t="s">
        <v>9</v>
      </c>
      <c r="B421" s="9" t="s">
        <v>10</v>
      </c>
      <c r="C421" s="9" t="s">
        <v>11</v>
      </c>
      <c r="D421" s="9">
        <f t="shared" si="4"/>
        <v>1</v>
      </c>
      <c r="E421" s="9">
        <f t="shared" si="5"/>
        <v>0</v>
      </c>
      <c r="F421" s="9">
        <f t="shared" si="6"/>
        <v>1</v>
      </c>
      <c r="G421" s="9">
        <f t="shared" si="7"/>
        <v>0</v>
      </c>
      <c r="H421" s="9">
        <v>42990</v>
      </c>
      <c r="I421" s="9">
        <v>4</v>
      </c>
      <c r="J421" s="9">
        <v>69</v>
      </c>
      <c r="K421" s="9">
        <v>36</v>
      </c>
      <c r="L421" s="10">
        <v>72310.200555205098</v>
      </c>
    </row>
    <row r="422" spans="1:12" ht="15.75" customHeight="1" x14ac:dyDescent="0.3">
      <c r="A422" s="8" t="s">
        <v>12</v>
      </c>
      <c r="B422" s="9" t="s">
        <v>13</v>
      </c>
      <c r="C422" s="9" t="s">
        <v>14</v>
      </c>
      <c r="D422" s="9">
        <f t="shared" si="4"/>
        <v>0</v>
      </c>
      <c r="E422" s="9">
        <f t="shared" si="5"/>
        <v>1</v>
      </c>
      <c r="F422" s="9">
        <f t="shared" si="6"/>
        <v>0</v>
      </c>
      <c r="G422" s="9">
        <f t="shared" si="7"/>
        <v>1</v>
      </c>
      <c r="H422" s="9">
        <v>65196</v>
      </c>
      <c r="I422" s="9">
        <v>4</v>
      </c>
      <c r="J422" s="9">
        <v>57</v>
      </c>
      <c r="K422" s="9">
        <v>64</v>
      </c>
      <c r="L422" s="10">
        <v>81015.317552206892</v>
      </c>
    </row>
    <row r="423" spans="1:12" ht="15.75" customHeight="1" x14ac:dyDescent="0.3">
      <c r="A423" s="8" t="s">
        <v>15</v>
      </c>
      <c r="B423" s="9" t="s">
        <v>10</v>
      </c>
      <c r="C423" s="9" t="s">
        <v>11</v>
      </c>
      <c r="D423" s="9">
        <f t="shared" si="4"/>
        <v>0</v>
      </c>
      <c r="E423" s="9">
        <f t="shared" si="5"/>
        <v>0</v>
      </c>
      <c r="F423" s="9">
        <f t="shared" si="6"/>
        <v>1</v>
      </c>
      <c r="G423" s="9">
        <f t="shared" si="7"/>
        <v>0</v>
      </c>
      <c r="H423" s="9">
        <v>52971</v>
      </c>
      <c r="I423" s="9">
        <v>3</v>
      </c>
      <c r="J423" s="9">
        <v>38</v>
      </c>
      <c r="K423" s="9">
        <v>63</v>
      </c>
      <c r="L423" s="10">
        <v>81697.601744979198</v>
      </c>
    </row>
    <row r="424" spans="1:12" ht="15.75" customHeight="1" x14ac:dyDescent="0.3">
      <c r="A424" s="8" t="s">
        <v>12</v>
      </c>
      <c r="B424" s="9" t="s">
        <v>10</v>
      </c>
      <c r="C424" s="9" t="s">
        <v>14</v>
      </c>
      <c r="D424" s="9">
        <f t="shared" si="4"/>
        <v>0</v>
      </c>
      <c r="E424" s="9">
        <f t="shared" si="5"/>
        <v>1</v>
      </c>
      <c r="F424" s="9">
        <f t="shared" si="6"/>
        <v>1</v>
      </c>
      <c r="G424" s="9">
        <f t="shared" si="7"/>
        <v>1</v>
      </c>
      <c r="H424" s="9">
        <v>59430</v>
      </c>
      <c r="I424" s="9">
        <v>4</v>
      </c>
      <c r="J424" s="9">
        <v>54</v>
      </c>
      <c r="K424" s="9">
        <v>64</v>
      </c>
      <c r="L424" s="10">
        <v>104243.14882820088</v>
      </c>
    </row>
    <row r="425" spans="1:12" ht="15.75" customHeight="1" x14ac:dyDescent="0.3">
      <c r="A425" s="8" t="s">
        <v>12</v>
      </c>
      <c r="B425" s="9" t="s">
        <v>10</v>
      </c>
      <c r="C425" s="9" t="s">
        <v>14</v>
      </c>
      <c r="D425" s="9">
        <f t="shared" si="4"/>
        <v>0</v>
      </c>
      <c r="E425" s="9">
        <f t="shared" si="5"/>
        <v>1</v>
      </c>
      <c r="F425" s="9">
        <f t="shared" si="6"/>
        <v>1</v>
      </c>
      <c r="G425" s="9">
        <f t="shared" si="7"/>
        <v>1</v>
      </c>
      <c r="H425" s="9">
        <v>60711</v>
      </c>
      <c r="I425" s="9">
        <v>1</v>
      </c>
      <c r="J425" s="9">
        <v>65</v>
      </c>
      <c r="K425" s="9">
        <v>61</v>
      </c>
      <c r="L425" s="10">
        <v>101556.33834814298</v>
      </c>
    </row>
    <row r="426" spans="1:12" ht="15.75" customHeight="1" x14ac:dyDescent="0.3">
      <c r="A426" s="8" t="s">
        <v>9</v>
      </c>
      <c r="B426" s="9" t="s">
        <v>10</v>
      </c>
      <c r="C426" s="9" t="s">
        <v>14</v>
      </c>
      <c r="D426" s="9">
        <f t="shared" si="4"/>
        <v>1</v>
      </c>
      <c r="E426" s="9">
        <f t="shared" si="5"/>
        <v>0</v>
      </c>
      <c r="F426" s="9">
        <f t="shared" si="6"/>
        <v>1</v>
      </c>
      <c r="G426" s="9">
        <f t="shared" si="7"/>
        <v>1</v>
      </c>
      <c r="H426" s="9">
        <v>55375</v>
      </c>
      <c r="I426" s="9">
        <v>1</v>
      </c>
      <c r="J426" s="9">
        <v>68</v>
      </c>
      <c r="K426" s="9">
        <v>40</v>
      </c>
      <c r="L426" s="10">
        <v>106794.92984090827</v>
      </c>
    </row>
    <row r="427" spans="1:12" ht="15.75" customHeight="1" x14ac:dyDescent="0.3">
      <c r="A427" s="8" t="s">
        <v>9</v>
      </c>
      <c r="B427" s="9" t="s">
        <v>13</v>
      </c>
      <c r="C427" s="9" t="s">
        <v>14</v>
      </c>
      <c r="D427" s="9">
        <f t="shared" si="4"/>
        <v>1</v>
      </c>
      <c r="E427" s="9">
        <f t="shared" si="5"/>
        <v>0</v>
      </c>
      <c r="F427" s="9">
        <f t="shared" si="6"/>
        <v>0</v>
      </c>
      <c r="G427" s="9">
        <f t="shared" si="7"/>
        <v>1</v>
      </c>
      <c r="H427" s="9">
        <v>52454</v>
      </c>
      <c r="I427" s="9">
        <v>4</v>
      </c>
      <c r="J427" s="9">
        <v>73</v>
      </c>
      <c r="K427" s="9">
        <v>25</v>
      </c>
      <c r="L427" s="10">
        <v>71600.019815950684</v>
      </c>
    </row>
    <row r="428" spans="1:12" ht="15.75" customHeight="1" x14ac:dyDescent="0.3">
      <c r="A428" s="8" t="s">
        <v>9</v>
      </c>
      <c r="B428" s="9" t="s">
        <v>13</v>
      </c>
      <c r="C428" s="9" t="s">
        <v>14</v>
      </c>
      <c r="D428" s="9">
        <f t="shared" si="4"/>
        <v>1</v>
      </c>
      <c r="E428" s="9">
        <f t="shared" si="5"/>
        <v>0</v>
      </c>
      <c r="F428" s="9">
        <f t="shared" si="6"/>
        <v>0</v>
      </c>
      <c r="G428" s="9">
        <f t="shared" si="7"/>
        <v>1</v>
      </c>
      <c r="H428" s="9">
        <v>58185</v>
      </c>
      <c r="I428" s="9">
        <v>3</v>
      </c>
      <c r="J428" s="9">
        <v>83</v>
      </c>
      <c r="K428" s="9">
        <v>48</v>
      </c>
      <c r="L428" s="10">
        <v>81949.564954926303</v>
      </c>
    </row>
    <row r="429" spans="1:12" ht="15.75" customHeight="1" x14ac:dyDescent="0.3">
      <c r="A429" s="8" t="s">
        <v>12</v>
      </c>
      <c r="B429" s="9" t="s">
        <v>13</v>
      </c>
      <c r="C429" s="9" t="s">
        <v>14</v>
      </c>
      <c r="D429" s="9">
        <f t="shared" si="4"/>
        <v>0</v>
      </c>
      <c r="E429" s="9">
        <f t="shared" si="5"/>
        <v>1</v>
      </c>
      <c r="F429" s="9">
        <f t="shared" si="6"/>
        <v>0</v>
      </c>
      <c r="G429" s="9">
        <f t="shared" si="7"/>
        <v>1</v>
      </c>
      <c r="H429" s="9">
        <v>47925</v>
      </c>
      <c r="I429" s="9">
        <v>1</v>
      </c>
      <c r="J429" s="9">
        <v>36</v>
      </c>
      <c r="K429" s="9">
        <v>45</v>
      </c>
      <c r="L429" s="10">
        <v>73749.230652353188</v>
      </c>
    </row>
    <row r="430" spans="1:12" ht="15.75" customHeight="1" x14ac:dyDescent="0.3">
      <c r="A430" s="8" t="s">
        <v>9</v>
      </c>
      <c r="B430" s="9" t="s">
        <v>13</v>
      </c>
      <c r="C430" s="9" t="s">
        <v>11</v>
      </c>
      <c r="D430" s="9">
        <f t="shared" si="4"/>
        <v>1</v>
      </c>
      <c r="E430" s="9">
        <f t="shared" si="5"/>
        <v>0</v>
      </c>
      <c r="F430" s="9">
        <f t="shared" si="6"/>
        <v>0</v>
      </c>
      <c r="G430" s="9">
        <f t="shared" si="7"/>
        <v>0</v>
      </c>
      <c r="H430" s="9">
        <v>47421</v>
      </c>
      <c r="I430" s="9">
        <v>2</v>
      </c>
      <c r="J430" s="9">
        <v>53</v>
      </c>
      <c r="K430" s="9">
        <v>38</v>
      </c>
      <c r="L430" s="10">
        <v>71375.683828195019</v>
      </c>
    </row>
    <row r="431" spans="1:12" ht="15.75" customHeight="1" x14ac:dyDescent="0.3">
      <c r="A431" s="8" t="s">
        <v>9</v>
      </c>
      <c r="B431" s="9" t="s">
        <v>13</v>
      </c>
      <c r="C431" s="9" t="s">
        <v>11</v>
      </c>
      <c r="D431" s="9">
        <f t="shared" si="4"/>
        <v>1</v>
      </c>
      <c r="E431" s="9">
        <f t="shared" si="5"/>
        <v>0</v>
      </c>
      <c r="F431" s="9">
        <f t="shared" si="6"/>
        <v>0</v>
      </c>
      <c r="G431" s="9">
        <f t="shared" si="7"/>
        <v>0</v>
      </c>
      <c r="H431" s="9">
        <v>51533</v>
      </c>
      <c r="I431" s="9">
        <v>3</v>
      </c>
      <c r="J431" s="9">
        <v>61</v>
      </c>
      <c r="K431" s="9">
        <v>18</v>
      </c>
      <c r="L431" s="10">
        <v>72477.671640136934</v>
      </c>
    </row>
    <row r="432" spans="1:12" ht="15.75" customHeight="1" x14ac:dyDescent="0.3">
      <c r="A432" s="8" t="s">
        <v>9</v>
      </c>
      <c r="B432" s="9" t="s">
        <v>13</v>
      </c>
      <c r="C432" s="9" t="s">
        <v>11</v>
      </c>
      <c r="D432" s="9">
        <f t="shared" si="4"/>
        <v>1</v>
      </c>
      <c r="E432" s="9">
        <f t="shared" si="5"/>
        <v>0</v>
      </c>
      <c r="F432" s="9">
        <f t="shared" si="6"/>
        <v>0</v>
      </c>
      <c r="G432" s="9">
        <f t="shared" si="7"/>
        <v>0</v>
      </c>
      <c r="H432" s="9">
        <v>36990</v>
      </c>
      <c r="I432" s="9">
        <v>2</v>
      </c>
      <c r="J432" s="9">
        <v>43</v>
      </c>
      <c r="K432" s="9">
        <v>21</v>
      </c>
      <c r="L432" s="10">
        <v>65008.018142445057</v>
      </c>
    </row>
    <row r="433" spans="1:12" ht="15.75" customHeight="1" x14ac:dyDescent="0.3">
      <c r="A433" s="8" t="s">
        <v>15</v>
      </c>
      <c r="B433" s="9" t="s">
        <v>13</v>
      </c>
      <c r="C433" s="9" t="s">
        <v>11</v>
      </c>
      <c r="D433" s="9">
        <f t="shared" si="4"/>
        <v>0</v>
      </c>
      <c r="E433" s="9">
        <f t="shared" si="5"/>
        <v>0</v>
      </c>
      <c r="F433" s="9">
        <f t="shared" si="6"/>
        <v>0</v>
      </c>
      <c r="G433" s="9">
        <f t="shared" si="7"/>
        <v>0</v>
      </c>
      <c r="H433" s="9">
        <v>56116</v>
      </c>
      <c r="I433" s="9">
        <v>1</v>
      </c>
      <c r="J433" s="9">
        <v>67</v>
      </c>
      <c r="K433" s="9">
        <v>27</v>
      </c>
      <c r="L433" s="10">
        <v>84698.847860102105</v>
      </c>
    </row>
    <row r="434" spans="1:12" ht="15.75" customHeight="1" x14ac:dyDescent="0.3">
      <c r="A434" s="8" t="s">
        <v>9</v>
      </c>
      <c r="B434" s="9" t="s">
        <v>13</v>
      </c>
      <c r="C434" s="9" t="s">
        <v>14</v>
      </c>
      <c r="D434" s="9">
        <f t="shared" si="4"/>
        <v>1</v>
      </c>
      <c r="E434" s="9">
        <f t="shared" si="5"/>
        <v>0</v>
      </c>
      <c r="F434" s="9">
        <f t="shared" si="6"/>
        <v>0</v>
      </c>
      <c r="G434" s="9">
        <f t="shared" si="7"/>
        <v>1</v>
      </c>
      <c r="H434" s="9">
        <v>62878</v>
      </c>
      <c r="I434" s="9">
        <v>2</v>
      </c>
      <c r="J434" s="9">
        <v>47</v>
      </c>
      <c r="K434" s="9">
        <v>19</v>
      </c>
      <c r="L434" s="10">
        <v>97088.214024363187</v>
      </c>
    </row>
    <row r="435" spans="1:12" ht="15.75" customHeight="1" x14ac:dyDescent="0.3">
      <c r="A435" s="8" t="s">
        <v>15</v>
      </c>
      <c r="B435" s="9" t="s">
        <v>13</v>
      </c>
      <c r="C435" s="9" t="s">
        <v>11</v>
      </c>
      <c r="D435" s="9">
        <f t="shared" si="4"/>
        <v>0</v>
      </c>
      <c r="E435" s="9">
        <f t="shared" si="5"/>
        <v>0</v>
      </c>
      <c r="F435" s="9">
        <f t="shared" si="6"/>
        <v>0</v>
      </c>
      <c r="G435" s="9">
        <f t="shared" si="7"/>
        <v>0</v>
      </c>
      <c r="H435" s="9">
        <v>42736</v>
      </c>
      <c r="I435" s="9">
        <v>3</v>
      </c>
      <c r="J435" s="9">
        <v>64</v>
      </c>
      <c r="K435" s="9">
        <v>29</v>
      </c>
      <c r="L435" s="10">
        <v>60591.813021220645</v>
      </c>
    </row>
    <row r="436" spans="1:12" ht="15.75" customHeight="1" x14ac:dyDescent="0.3">
      <c r="A436" s="8" t="s">
        <v>9</v>
      </c>
      <c r="B436" s="9" t="s">
        <v>13</v>
      </c>
      <c r="C436" s="9" t="s">
        <v>14</v>
      </c>
      <c r="D436" s="9">
        <f t="shared" si="4"/>
        <v>1</v>
      </c>
      <c r="E436" s="9">
        <f t="shared" si="5"/>
        <v>0</v>
      </c>
      <c r="F436" s="9">
        <f t="shared" si="6"/>
        <v>0</v>
      </c>
      <c r="G436" s="9">
        <f t="shared" si="7"/>
        <v>1</v>
      </c>
      <c r="H436" s="9">
        <v>55608</v>
      </c>
      <c r="I436" s="9">
        <v>1</v>
      </c>
      <c r="J436" s="9">
        <v>78</v>
      </c>
      <c r="K436" s="9">
        <v>42</v>
      </c>
      <c r="L436" s="10">
        <v>70832.226387052651</v>
      </c>
    </row>
    <row r="437" spans="1:12" ht="15.75" customHeight="1" x14ac:dyDescent="0.3">
      <c r="A437" s="8" t="s">
        <v>9</v>
      </c>
      <c r="B437" s="9" t="s">
        <v>13</v>
      </c>
      <c r="C437" s="9" t="s">
        <v>11</v>
      </c>
      <c r="D437" s="9">
        <f t="shared" si="4"/>
        <v>1</v>
      </c>
      <c r="E437" s="9">
        <f t="shared" si="5"/>
        <v>0</v>
      </c>
      <c r="F437" s="9">
        <f t="shared" si="6"/>
        <v>0</v>
      </c>
      <c r="G437" s="9">
        <f t="shared" si="7"/>
        <v>0</v>
      </c>
      <c r="H437" s="9">
        <v>59842</v>
      </c>
      <c r="I437" s="9">
        <v>4</v>
      </c>
      <c r="J437" s="9">
        <v>46</v>
      </c>
      <c r="K437" s="9">
        <v>60</v>
      </c>
      <c r="L437" s="10">
        <v>71889.513693510147</v>
      </c>
    </row>
    <row r="438" spans="1:12" ht="15.75" customHeight="1" x14ac:dyDescent="0.3">
      <c r="A438" s="8" t="s">
        <v>15</v>
      </c>
      <c r="B438" s="9" t="s">
        <v>13</v>
      </c>
      <c r="C438" s="9" t="s">
        <v>14</v>
      </c>
      <c r="D438" s="9">
        <f t="shared" si="4"/>
        <v>0</v>
      </c>
      <c r="E438" s="9">
        <f t="shared" si="5"/>
        <v>0</v>
      </c>
      <c r="F438" s="9">
        <f t="shared" si="6"/>
        <v>0</v>
      </c>
      <c r="G438" s="9">
        <f t="shared" si="7"/>
        <v>1</v>
      </c>
      <c r="H438" s="9">
        <v>56444</v>
      </c>
      <c r="I438" s="9">
        <v>3</v>
      </c>
      <c r="J438" s="9">
        <v>45</v>
      </c>
      <c r="K438" s="9">
        <v>31</v>
      </c>
      <c r="L438" s="10">
        <v>73635.672006419292</v>
      </c>
    </row>
    <row r="439" spans="1:12" ht="15.75" customHeight="1" x14ac:dyDescent="0.3">
      <c r="A439" s="8" t="s">
        <v>12</v>
      </c>
      <c r="B439" s="9" t="s">
        <v>13</v>
      </c>
      <c r="C439" s="9" t="s">
        <v>14</v>
      </c>
      <c r="D439" s="9">
        <f t="shared" si="4"/>
        <v>0</v>
      </c>
      <c r="E439" s="9">
        <f t="shared" si="5"/>
        <v>1</v>
      </c>
      <c r="F439" s="9">
        <f t="shared" si="6"/>
        <v>0</v>
      </c>
      <c r="G439" s="9">
        <f t="shared" si="7"/>
        <v>1</v>
      </c>
      <c r="H439" s="9">
        <v>53316</v>
      </c>
      <c r="I439" s="9">
        <v>1</v>
      </c>
      <c r="J439" s="9">
        <v>48</v>
      </c>
      <c r="K439" s="9">
        <v>60</v>
      </c>
      <c r="L439" s="10">
        <v>70999.917804767028</v>
      </c>
    </row>
    <row r="440" spans="1:12" ht="15.75" customHeight="1" x14ac:dyDescent="0.3">
      <c r="A440" s="8" t="s">
        <v>9</v>
      </c>
      <c r="B440" s="9" t="s">
        <v>13</v>
      </c>
      <c r="C440" s="9" t="s">
        <v>14</v>
      </c>
      <c r="D440" s="9">
        <f t="shared" si="4"/>
        <v>1</v>
      </c>
      <c r="E440" s="9">
        <f t="shared" si="5"/>
        <v>0</v>
      </c>
      <c r="F440" s="9">
        <f t="shared" si="6"/>
        <v>0</v>
      </c>
      <c r="G440" s="9">
        <f t="shared" si="7"/>
        <v>1</v>
      </c>
      <c r="H440" s="9">
        <v>53856</v>
      </c>
      <c r="I440" s="9">
        <v>2</v>
      </c>
      <c r="J440" s="9">
        <v>75</v>
      </c>
      <c r="K440" s="9">
        <v>22</v>
      </c>
      <c r="L440" s="10">
        <v>66756.42069131427</v>
      </c>
    </row>
    <row r="441" spans="1:12" ht="15.75" customHeight="1" x14ac:dyDescent="0.3">
      <c r="A441" s="8" t="s">
        <v>9</v>
      </c>
      <c r="B441" s="9" t="s">
        <v>13</v>
      </c>
      <c r="C441" s="9" t="s">
        <v>14</v>
      </c>
      <c r="D441" s="9">
        <f t="shared" si="4"/>
        <v>1</v>
      </c>
      <c r="E441" s="9">
        <f t="shared" si="5"/>
        <v>0</v>
      </c>
      <c r="F441" s="9">
        <f t="shared" si="6"/>
        <v>0</v>
      </c>
      <c r="G441" s="9">
        <f t="shared" si="7"/>
        <v>1</v>
      </c>
      <c r="H441" s="9">
        <v>54873</v>
      </c>
      <c r="I441" s="9">
        <v>2</v>
      </c>
      <c r="J441" s="9">
        <v>58</v>
      </c>
      <c r="K441" s="9">
        <v>35</v>
      </c>
      <c r="L441" s="10">
        <v>72489.654076538325</v>
      </c>
    </row>
    <row r="442" spans="1:12" ht="15.75" customHeight="1" x14ac:dyDescent="0.3">
      <c r="A442" s="8" t="s">
        <v>12</v>
      </c>
      <c r="B442" s="9" t="s">
        <v>13</v>
      </c>
      <c r="C442" s="9" t="s">
        <v>11</v>
      </c>
      <c r="D442" s="9">
        <f t="shared" si="4"/>
        <v>0</v>
      </c>
      <c r="E442" s="9">
        <f t="shared" si="5"/>
        <v>1</v>
      </c>
      <c r="F442" s="9">
        <f t="shared" si="6"/>
        <v>0</v>
      </c>
      <c r="G442" s="9">
        <f t="shared" si="7"/>
        <v>0</v>
      </c>
      <c r="H442" s="9">
        <v>68315</v>
      </c>
      <c r="I442" s="9">
        <v>3</v>
      </c>
      <c r="J442" s="9">
        <v>79</v>
      </c>
      <c r="K442" s="9">
        <v>52</v>
      </c>
      <c r="L442" s="10">
        <v>81832.103177427256</v>
      </c>
    </row>
    <row r="443" spans="1:12" ht="15.75" customHeight="1" x14ac:dyDescent="0.3">
      <c r="A443" s="8" t="s">
        <v>9</v>
      </c>
      <c r="B443" s="9" t="s">
        <v>13</v>
      </c>
      <c r="C443" s="9" t="s">
        <v>14</v>
      </c>
      <c r="D443" s="9">
        <f t="shared" si="4"/>
        <v>1</v>
      </c>
      <c r="E443" s="9">
        <f t="shared" si="5"/>
        <v>0</v>
      </c>
      <c r="F443" s="9">
        <f t="shared" si="6"/>
        <v>0</v>
      </c>
      <c r="G443" s="9">
        <f t="shared" si="7"/>
        <v>1</v>
      </c>
      <c r="H443" s="9">
        <v>52544</v>
      </c>
      <c r="I443" s="9">
        <v>1</v>
      </c>
      <c r="J443" s="9">
        <v>42</v>
      </c>
      <c r="K443" s="9">
        <v>26</v>
      </c>
      <c r="L443" s="10">
        <v>73939.423984795532</v>
      </c>
    </row>
    <row r="444" spans="1:12" ht="15.75" customHeight="1" x14ac:dyDescent="0.3">
      <c r="A444" s="8" t="s">
        <v>15</v>
      </c>
      <c r="B444" s="9" t="s">
        <v>13</v>
      </c>
      <c r="C444" s="9" t="s">
        <v>11</v>
      </c>
      <c r="D444" s="9">
        <f t="shared" si="4"/>
        <v>0</v>
      </c>
      <c r="E444" s="9">
        <f t="shared" si="5"/>
        <v>0</v>
      </c>
      <c r="F444" s="9">
        <f t="shared" si="6"/>
        <v>0</v>
      </c>
      <c r="G444" s="9">
        <f t="shared" si="7"/>
        <v>0</v>
      </c>
      <c r="H444" s="9">
        <v>57189</v>
      </c>
      <c r="I444" s="9">
        <v>3</v>
      </c>
      <c r="J444" s="9">
        <v>47</v>
      </c>
      <c r="K444" s="9">
        <v>31</v>
      </c>
      <c r="L444" s="10">
        <v>66790.501259697267</v>
      </c>
    </row>
    <row r="445" spans="1:12" ht="15.75" customHeight="1" x14ac:dyDescent="0.3">
      <c r="A445" s="8" t="s">
        <v>9</v>
      </c>
      <c r="B445" s="9" t="s">
        <v>10</v>
      </c>
      <c r="C445" s="9" t="s">
        <v>11</v>
      </c>
      <c r="D445" s="9">
        <f t="shared" si="4"/>
        <v>1</v>
      </c>
      <c r="E445" s="9">
        <f t="shared" si="5"/>
        <v>0</v>
      </c>
      <c r="F445" s="9">
        <f t="shared" si="6"/>
        <v>1</v>
      </c>
      <c r="G445" s="9">
        <f t="shared" si="7"/>
        <v>0</v>
      </c>
      <c r="H445" s="9">
        <v>57695</v>
      </c>
      <c r="I445" s="9">
        <v>2</v>
      </c>
      <c r="J445" s="9">
        <v>55</v>
      </c>
      <c r="K445" s="9">
        <v>33</v>
      </c>
      <c r="L445" s="10">
        <v>96600.420260433879</v>
      </c>
    </row>
    <row r="446" spans="1:12" ht="15.75" customHeight="1" x14ac:dyDescent="0.3">
      <c r="A446" s="8" t="s">
        <v>12</v>
      </c>
      <c r="B446" s="9" t="s">
        <v>13</v>
      </c>
      <c r="C446" s="9" t="s">
        <v>14</v>
      </c>
      <c r="D446" s="9">
        <f t="shared" si="4"/>
        <v>0</v>
      </c>
      <c r="E446" s="9">
        <f t="shared" si="5"/>
        <v>1</v>
      </c>
      <c r="F446" s="9">
        <f t="shared" si="6"/>
        <v>0</v>
      </c>
      <c r="G446" s="9">
        <f t="shared" si="7"/>
        <v>1</v>
      </c>
      <c r="H446" s="9">
        <v>68011</v>
      </c>
      <c r="I446" s="9">
        <v>2</v>
      </c>
      <c r="J446" s="9">
        <v>70</v>
      </c>
      <c r="K446" s="9">
        <v>18</v>
      </c>
      <c r="L446" s="10">
        <v>53020.319026395089</v>
      </c>
    </row>
    <row r="447" spans="1:12" ht="15.75" customHeight="1" x14ac:dyDescent="0.3">
      <c r="A447" s="8" t="s">
        <v>12</v>
      </c>
      <c r="B447" s="9" t="s">
        <v>13</v>
      </c>
      <c r="C447" s="9" t="s">
        <v>11</v>
      </c>
      <c r="D447" s="9">
        <f t="shared" si="4"/>
        <v>0</v>
      </c>
      <c r="E447" s="9">
        <f t="shared" si="5"/>
        <v>1</v>
      </c>
      <c r="F447" s="9">
        <f t="shared" si="6"/>
        <v>0</v>
      </c>
      <c r="G447" s="9">
        <f t="shared" si="7"/>
        <v>0</v>
      </c>
      <c r="H447" s="9">
        <v>64691</v>
      </c>
      <c r="I447" s="9">
        <v>2</v>
      </c>
      <c r="J447" s="9">
        <v>44</v>
      </c>
      <c r="K447" s="9">
        <v>59</v>
      </c>
      <c r="L447" s="10">
        <v>80588.66883779761</v>
      </c>
    </row>
    <row r="448" spans="1:12" ht="15.75" customHeight="1" x14ac:dyDescent="0.3">
      <c r="A448" s="8" t="s">
        <v>15</v>
      </c>
      <c r="B448" s="9" t="s">
        <v>10</v>
      </c>
      <c r="C448" s="9" t="s">
        <v>14</v>
      </c>
      <c r="D448" s="9">
        <f t="shared" si="4"/>
        <v>0</v>
      </c>
      <c r="E448" s="9">
        <f t="shared" si="5"/>
        <v>0</v>
      </c>
      <c r="F448" s="9">
        <f t="shared" si="6"/>
        <v>1</v>
      </c>
      <c r="G448" s="9">
        <f t="shared" si="7"/>
        <v>1</v>
      </c>
      <c r="H448" s="9">
        <v>53910</v>
      </c>
      <c r="I448" s="9">
        <v>3</v>
      </c>
      <c r="J448" s="9">
        <v>75</v>
      </c>
      <c r="K448" s="9">
        <v>56</v>
      </c>
      <c r="L448" s="10">
        <v>90228.62518175281</v>
      </c>
    </row>
    <row r="449" spans="1:12" ht="15.75" customHeight="1" x14ac:dyDescent="0.3">
      <c r="A449" s="8" t="s">
        <v>9</v>
      </c>
      <c r="B449" s="9" t="s">
        <v>13</v>
      </c>
      <c r="C449" s="9" t="s">
        <v>11</v>
      </c>
      <c r="D449" s="9">
        <f t="shared" si="4"/>
        <v>1</v>
      </c>
      <c r="E449" s="9">
        <f t="shared" si="5"/>
        <v>0</v>
      </c>
      <c r="F449" s="9">
        <f t="shared" si="6"/>
        <v>0</v>
      </c>
      <c r="G449" s="9">
        <f t="shared" si="7"/>
        <v>0</v>
      </c>
      <c r="H449" s="9">
        <v>60907</v>
      </c>
      <c r="I449" s="9">
        <v>2</v>
      </c>
      <c r="J449" s="9">
        <v>57</v>
      </c>
      <c r="K449" s="9">
        <v>45</v>
      </c>
      <c r="L449" s="10">
        <v>79263.08924586873</v>
      </c>
    </row>
    <row r="450" spans="1:12" ht="15.75" customHeight="1" x14ac:dyDescent="0.3">
      <c r="A450" s="8" t="s">
        <v>9</v>
      </c>
      <c r="B450" s="9" t="s">
        <v>13</v>
      </c>
      <c r="C450" s="9" t="s">
        <v>14</v>
      </c>
      <c r="D450" s="9">
        <f t="shared" si="4"/>
        <v>1</v>
      </c>
      <c r="E450" s="9">
        <f t="shared" si="5"/>
        <v>0</v>
      </c>
      <c r="F450" s="9">
        <f t="shared" si="6"/>
        <v>0</v>
      </c>
      <c r="G450" s="9">
        <f t="shared" si="7"/>
        <v>1</v>
      </c>
      <c r="H450" s="9">
        <v>54327</v>
      </c>
      <c r="I450" s="9">
        <v>2</v>
      </c>
      <c r="J450" s="9">
        <v>64</v>
      </c>
      <c r="K450" s="9">
        <v>60</v>
      </c>
      <c r="L450" s="10">
        <v>88561.513513153244</v>
      </c>
    </row>
    <row r="451" spans="1:12" ht="15.75" customHeight="1" x14ac:dyDescent="0.3">
      <c r="A451" s="8" t="s">
        <v>15</v>
      </c>
      <c r="B451" s="9" t="s">
        <v>13</v>
      </c>
      <c r="C451" s="9" t="s">
        <v>11</v>
      </c>
      <c r="D451" s="9">
        <f t="shared" si="4"/>
        <v>0</v>
      </c>
      <c r="E451" s="9">
        <f t="shared" si="5"/>
        <v>0</v>
      </c>
      <c r="F451" s="9">
        <f t="shared" si="6"/>
        <v>0</v>
      </c>
      <c r="G451" s="9">
        <f t="shared" si="7"/>
        <v>0</v>
      </c>
      <c r="H451" s="9">
        <v>46538</v>
      </c>
      <c r="I451" s="9">
        <v>1</v>
      </c>
      <c r="J451" s="9">
        <v>53</v>
      </c>
      <c r="K451" s="9">
        <v>56</v>
      </c>
      <c r="L451" s="10">
        <v>62424.162334370092</v>
      </c>
    </row>
    <row r="452" spans="1:12" ht="15.75" customHeight="1" x14ac:dyDescent="0.3">
      <c r="A452" s="8" t="s">
        <v>9</v>
      </c>
      <c r="B452" s="9" t="s">
        <v>13</v>
      </c>
      <c r="C452" s="9" t="s">
        <v>11</v>
      </c>
      <c r="D452" s="9">
        <f t="shared" si="4"/>
        <v>1</v>
      </c>
      <c r="E452" s="9">
        <f t="shared" si="5"/>
        <v>0</v>
      </c>
      <c r="F452" s="9">
        <f t="shared" si="6"/>
        <v>0</v>
      </c>
      <c r="G452" s="9">
        <f t="shared" si="7"/>
        <v>0</v>
      </c>
      <c r="H452" s="9">
        <v>52796</v>
      </c>
      <c r="I452" s="9">
        <v>2</v>
      </c>
      <c r="J452" s="9">
        <v>79</v>
      </c>
      <c r="K452" s="9">
        <v>40</v>
      </c>
      <c r="L452" s="10">
        <v>65442.631108397589</v>
      </c>
    </row>
    <row r="453" spans="1:12" ht="15.75" customHeight="1" x14ac:dyDescent="0.3">
      <c r="A453" s="8" t="s">
        <v>9</v>
      </c>
      <c r="B453" s="9" t="s">
        <v>13</v>
      </c>
      <c r="C453" s="9" t="s">
        <v>14</v>
      </c>
      <c r="D453" s="9">
        <f t="shared" si="4"/>
        <v>1</v>
      </c>
      <c r="E453" s="9">
        <f t="shared" si="5"/>
        <v>0</v>
      </c>
      <c r="F453" s="9">
        <f t="shared" si="6"/>
        <v>0</v>
      </c>
      <c r="G453" s="9">
        <f t="shared" si="7"/>
        <v>1</v>
      </c>
      <c r="H453" s="9">
        <v>64231</v>
      </c>
      <c r="I453" s="9">
        <v>1</v>
      </c>
      <c r="J453" s="9">
        <v>75</v>
      </c>
      <c r="K453" s="9">
        <v>35</v>
      </c>
      <c r="L453" s="10">
        <v>66671.190810329106</v>
      </c>
    </row>
    <row r="454" spans="1:12" ht="15.75" customHeight="1" x14ac:dyDescent="0.3">
      <c r="A454" s="8" t="s">
        <v>9</v>
      </c>
      <c r="B454" s="9" t="s">
        <v>13</v>
      </c>
      <c r="C454" s="9" t="s">
        <v>14</v>
      </c>
      <c r="D454" s="9">
        <f t="shared" si="4"/>
        <v>1</v>
      </c>
      <c r="E454" s="9">
        <f t="shared" si="5"/>
        <v>0</v>
      </c>
      <c r="F454" s="9">
        <f t="shared" si="6"/>
        <v>0</v>
      </c>
      <c r="G454" s="9">
        <f t="shared" si="7"/>
        <v>1</v>
      </c>
      <c r="H454" s="9">
        <v>59444</v>
      </c>
      <c r="I454" s="9">
        <v>3</v>
      </c>
      <c r="J454" s="9">
        <v>59</v>
      </c>
      <c r="K454" s="9">
        <v>39</v>
      </c>
      <c r="L454" s="10">
        <v>76341.127121773912</v>
      </c>
    </row>
    <row r="455" spans="1:12" ht="15.75" customHeight="1" x14ac:dyDescent="0.3">
      <c r="A455" s="8" t="s">
        <v>15</v>
      </c>
      <c r="B455" s="9" t="s">
        <v>13</v>
      </c>
      <c r="C455" s="9" t="s">
        <v>14</v>
      </c>
      <c r="D455" s="9">
        <f t="shared" si="4"/>
        <v>0</v>
      </c>
      <c r="E455" s="9">
        <f t="shared" si="5"/>
        <v>0</v>
      </c>
      <c r="F455" s="9">
        <f t="shared" si="6"/>
        <v>0</v>
      </c>
      <c r="G455" s="9">
        <f t="shared" si="7"/>
        <v>1</v>
      </c>
      <c r="H455" s="9">
        <v>49831</v>
      </c>
      <c r="I455" s="9">
        <v>3</v>
      </c>
      <c r="J455" s="9">
        <v>63</v>
      </c>
      <c r="K455" s="9">
        <v>30</v>
      </c>
      <c r="L455" s="10">
        <v>73782.53704268494</v>
      </c>
    </row>
    <row r="456" spans="1:12" ht="15.75" customHeight="1" x14ac:dyDescent="0.3">
      <c r="A456" s="8" t="s">
        <v>9</v>
      </c>
      <c r="B456" s="9" t="s">
        <v>13</v>
      </c>
      <c r="C456" s="9" t="s">
        <v>14</v>
      </c>
      <c r="D456" s="9">
        <f t="shared" si="4"/>
        <v>1</v>
      </c>
      <c r="E456" s="9">
        <f t="shared" si="5"/>
        <v>0</v>
      </c>
      <c r="F456" s="9">
        <f t="shared" si="6"/>
        <v>0</v>
      </c>
      <c r="G456" s="9">
        <f t="shared" si="7"/>
        <v>1</v>
      </c>
      <c r="H456" s="9">
        <v>45913</v>
      </c>
      <c r="I456" s="9">
        <v>3</v>
      </c>
      <c r="J456" s="9">
        <v>75</v>
      </c>
      <c r="K456" s="9">
        <v>24</v>
      </c>
      <c r="L456" s="10">
        <v>69436.169652741781</v>
      </c>
    </row>
    <row r="457" spans="1:12" ht="15.75" customHeight="1" x14ac:dyDescent="0.3">
      <c r="A457" s="8" t="s">
        <v>15</v>
      </c>
      <c r="B457" s="9" t="s">
        <v>13</v>
      </c>
      <c r="C457" s="9" t="s">
        <v>14</v>
      </c>
      <c r="D457" s="9">
        <f t="shared" si="4"/>
        <v>0</v>
      </c>
      <c r="E457" s="9">
        <f t="shared" si="5"/>
        <v>0</v>
      </c>
      <c r="F457" s="9">
        <f t="shared" si="6"/>
        <v>0</v>
      </c>
      <c r="G457" s="9">
        <f t="shared" si="7"/>
        <v>1</v>
      </c>
      <c r="H457" s="9">
        <v>52310</v>
      </c>
      <c r="I457" s="9">
        <v>4</v>
      </c>
      <c r="J457" s="9">
        <v>47</v>
      </c>
      <c r="K457" s="9">
        <v>20</v>
      </c>
      <c r="L457" s="10">
        <v>56862.739025429764</v>
      </c>
    </row>
    <row r="458" spans="1:12" ht="15.75" customHeight="1" x14ac:dyDescent="0.3">
      <c r="A458" s="8" t="s">
        <v>12</v>
      </c>
      <c r="B458" s="9" t="s">
        <v>13</v>
      </c>
      <c r="C458" s="9" t="s">
        <v>14</v>
      </c>
      <c r="D458" s="9">
        <f t="shared" si="4"/>
        <v>0</v>
      </c>
      <c r="E458" s="9">
        <f t="shared" si="5"/>
        <v>1</v>
      </c>
      <c r="F458" s="9">
        <f t="shared" si="6"/>
        <v>0</v>
      </c>
      <c r="G458" s="9">
        <f t="shared" si="7"/>
        <v>1</v>
      </c>
      <c r="H458" s="9">
        <v>69868</v>
      </c>
      <c r="I458" s="9">
        <v>4</v>
      </c>
      <c r="J458" s="9">
        <v>55</v>
      </c>
      <c r="K458" s="9">
        <v>32</v>
      </c>
      <c r="L458" s="10">
        <v>79427.581681814409</v>
      </c>
    </row>
    <row r="459" spans="1:12" ht="15.75" customHeight="1" x14ac:dyDescent="0.3">
      <c r="A459" s="8" t="s">
        <v>9</v>
      </c>
      <c r="B459" s="9" t="s">
        <v>13</v>
      </c>
      <c r="C459" s="9" t="s">
        <v>14</v>
      </c>
      <c r="D459" s="9">
        <f t="shared" si="4"/>
        <v>1</v>
      </c>
      <c r="E459" s="9">
        <f t="shared" si="5"/>
        <v>0</v>
      </c>
      <c r="F459" s="9">
        <f t="shared" si="6"/>
        <v>0</v>
      </c>
      <c r="G459" s="9">
        <f t="shared" si="7"/>
        <v>1</v>
      </c>
      <c r="H459" s="9">
        <v>60939</v>
      </c>
      <c r="I459" s="9">
        <v>1</v>
      </c>
      <c r="J459" s="9">
        <v>74</v>
      </c>
      <c r="K459" s="9">
        <v>59</v>
      </c>
      <c r="L459" s="10">
        <v>91681.450378047855</v>
      </c>
    </row>
    <row r="460" spans="1:12" ht="15.75" customHeight="1" x14ac:dyDescent="0.3">
      <c r="A460" s="8" t="s">
        <v>12</v>
      </c>
      <c r="B460" s="9" t="s">
        <v>13</v>
      </c>
      <c r="C460" s="9" t="s">
        <v>11</v>
      </c>
      <c r="D460" s="9">
        <f t="shared" si="4"/>
        <v>0</v>
      </c>
      <c r="E460" s="9">
        <f t="shared" si="5"/>
        <v>1</v>
      </c>
      <c r="F460" s="9">
        <f t="shared" si="6"/>
        <v>0</v>
      </c>
      <c r="G460" s="9">
        <f t="shared" si="7"/>
        <v>0</v>
      </c>
      <c r="H460" s="9">
        <v>57469</v>
      </c>
      <c r="I460" s="9">
        <v>3</v>
      </c>
      <c r="J460" s="9">
        <v>45</v>
      </c>
      <c r="K460" s="9">
        <v>55</v>
      </c>
      <c r="L460" s="10">
        <v>77103.630155962877</v>
      </c>
    </row>
    <row r="461" spans="1:12" ht="15.75" customHeight="1" x14ac:dyDescent="0.3">
      <c r="A461" s="8" t="s">
        <v>15</v>
      </c>
      <c r="B461" s="9" t="s">
        <v>13</v>
      </c>
      <c r="C461" s="9" t="s">
        <v>11</v>
      </c>
      <c r="D461" s="9">
        <f t="shared" si="4"/>
        <v>0</v>
      </c>
      <c r="E461" s="9">
        <f t="shared" si="5"/>
        <v>0</v>
      </c>
      <c r="F461" s="9">
        <f t="shared" si="6"/>
        <v>0</v>
      </c>
      <c r="G461" s="9">
        <f t="shared" si="7"/>
        <v>0</v>
      </c>
      <c r="H461" s="9">
        <v>52571</v>
      </c>
      <c r="I461" s="9">
        <v>3</v>
      </c>
      <c r="J461" s="9">
        <v>72</v>
      </c>
      <c r="K461" s="9">
        <v>57</v>
      </c>
      <c r="L461" s="10">
        <v>66313.953676218007</v>
      </c>
    </row>
    <row r="462" spans="1:12" ht="15.75" customHeight="1" x14ac:dyDescent="0.3">
      <c r="A462" s="8" t="s">
        <v>9</v>
      </c>
      <c r="B462" s="9" t="s">
        <v>13</v>
      </c>
      <c r="C462" s="9" t="s">
        <v>14</v>
      </c>
      <c r="D462" s="9">
        <f t="shared" si="4"/>
        <v>1</v>
      </c>
      <c r="E462" s="9">
        <f t="shared" si="5"/>
        <v>0</v>
      </c>
      <c r="F462" s="9">
        <f t="shared" si="6"/>
        <v>0</v>
      </c>
      <c r="G462" s="9">
        <f t="shared" si="7"/>
        <v>1</v>
      </c>
      <c r="H462" s="9">
        <v>67425</v>
      </c>
      <c r="I462" s="9">
        <v>1</v>
      </c>
      <c r="J462" s="9">
        <v>59</v>
      </c>
      <c r="K462" s="9">
        <v>56</v>
      </c>
      <c r="L462" s="10">
        <v>82675.111431542973</v>
      </c>
    </row>
    <row r="463" spans="1:12" ht="15.75" customHeight="1" x14ac:dyDescent="0.3">
      <c r="A463" s="8" t="s">
        <v>12</v>
      </c>
      <c r="B463" s="9" t="s">
        <v>13</v>
      </c>
      <c r="C463" s="9" t="s">
        <v>11</v>
      </c>
      <c r="D463" s="9">
        <f t="shared" si="4"/>
        <v>0</v>
      </c>
      <c r="E463" s="9">
        <f t="shared" si="5"/>
        <v>1</v>
      </c>
      <c r="F463" s="9">
        <f t="shared" si="6"/>
        <v>0</v>
      </c>
      <c r="G463" s="9">
        <f t="shared" si="7"/>
        <v>0</v>
      </c>
      <c r="H463" s="9">
        <v>59817</v>
      </c>
      <c r="I463" s="9">
        <v>1</v>
      </c>
      <c r="J463" s="9">
        <v>78</v>
      </c>
      <c r="K463" s="9">
        <v>40</v>
      </c>
      <c r="L463" s="10">
        <v>67427.144094153235</v>
      </c>
    </row>
    <row r="464" spans="1:12" ht="15.75" customHeight="1" x14ac:dyDescent="0.3">
      <c r="A464" s="8" t="s">
        <v>12</v>
      </c>
      <c r="B464" s="9" t="s">
        <v>13</v>
      </c>
      <c r="C464" s="9" t="s">
        <v>11</v>
      </c>
      <c r="D464" s="9">
        <f t="shared" si="4"/>
        <v>0</v>
      </c>
      <c r="E464" s="9">
        <f t="shared" si="5"/>
        <v>1</v>
      </c>
      <c r="F464" s="9">
        <f t="shared" si="6"/>
        <v>0</v>
      </c>
      <c r="G464" s="9">
        <f t="shared" si="7"/>
        <v>0</v>
      </c>
      <c r="H464" s="9">
        <v>65657</v>
      </c>
      <c r="I464" s="9">
        <v>3</v>
      </c>
      <c r="J464" s="9">
        <v>83</v>
      </c>
      <c r="K464" s="9">
        <v>49</v>
      </c>
      <c r="L464" s="10">
        <v>76090.007182172878</v>
      </c>
    </row>
    <row r="465" spans="1:12" ht="15.75" customHeight="1" x14ac:dyDescent="0.3">
      <c r="A465" s="8" t="s">
        <v>9</v>
      </c>
      <c r="B465" s="9" t="s">
        <v>10</v>
      </c>
      <c r="C465" s="9" t="s">
        <v>14</v>
      </c>
      <c r="D465" s="9">
        <f t="shared" si="4"/>
        <v>1</v>
      </c>
      <c r="E465" s="9">
        <f t="shared" si="5"/>
        <v>0</v>
      </c>
      <c r="F465" s="9">
        <f t="shared" si="6"/>
        <v>1</v>
      </c>
      <c r="G465" s="9">
        <f t="shared" si="7"/>
        <v>1</v>
      </c>
      <c r="H465" s="9">
        <v>50292</v>
      </c>
      <c r="I465" s="9">
        <v>1</v>
      </c>
      <c r="J465" s="9">
        <v>49</v>
      </c>
      <c r="K465" s="9">
        <v>42</v>
      </c>
      <c r="L465" s="10">
        <v>85106.531135507626</v>
      </c>
    </row>
    <row r="466" spans="1:12" ht="15.75" customHeight="1" x14ac:dyDescent="0.3">
      <c r="A466" s="8" t="s">
        <v>9</v>
      </c>
      <c r="B466" s="9" t="s">
        <v>13</v>
      </c>
      <c r="C466" s="9" t="s">
        <v>11</v>
      </c>
      <c r="D466" s="9">
        <f t="shared" si="4"/>
        <v>1</v>
      </c>
      <c r="E466" s="9">
        <f t="shared" si="5"/>
        <v>0</v>
      </c>
      <c r="F466" s="9">
        <f t="shared" si="6"/>
        <v>0</v>
      </c>
      <c r="G466" s="9">
        <f t="shared" si="7"/>
        <v>0</v>
      </c>
      <c r="H466" s="9">
        <v>60081</v>
      </c>
      <c r="I466" s="9">
        <v>2</v>
      </c>
      <c r="J466" s="9">
        <v>41</v>
      </c>
      <c r="K466" s="9">
        <v>62</v>
      </c>
      <c r="L466" s="10">
        <v>75901.990508725357</v>
      </c>
    </row>
    <row r="467" spans="1:12" ht="15.75" customHeight="1" x14ac:dyDescent="0.3">
      <c r="A467" s="8" t="s">
        <v>9</v>
      </c>
      <c r="B467" s="9" t="s">
        <v>13</v>
      </c>
      <c r="C467" s="9" t="s">
        <v>14</v>
      </c>
      <c r="D467" s="9">
        <f t="shared" si="4"/>
        <v>1</v>
      </c>
      <c r="E467" s="9">
        <f t="shared" si="5"/>
        <v>0</v>
      </c>
      <c r="F467" s="9">
        <f t="shared" si="6"/>
        <v>0</v>
      </c>
      <c r="G467" s="9">
        <f t="shared" si="7"/>
        <v>1</v>
      </c>
      <c r="H467" s="9">
        <v>52897</v>
      </c>
      <c r="I467" s="9">
        <v>4</v>
      </c>
      <c r="J467" s="9">
        <v>49</v>
      </c>
      <c r="K467" s="9">
        <v>56</v>
      </c>
      <c r="L467" s="10">
        <v>82030.461720073217</v>
      </c>
    </row>
    <row r="468" spans="1:12" ht="15.75" customHeight="1" x14ac:dyDescent="0.3">
      <c r="A468" s="8" t="s">
        <v>15</v>
      </c>
      <c r="B468" s="9" t="s">
        <v>13</v>
      </c>
      <c r="C468" s="9" t="s">
        <v>14</v>
      </c>
      <c r="D468" s="9">
        <f t="shared" si="4"/>
        <v>0</v>
      </c>
      <c r="E468" s="9">
        <f t="shared" si="5"/>
        <v>0</v>
      </c>
      <c r="F468" s="9">
        <f t="shared" si="6"/>
        <v>0</v>
      </c>
      <c r="G468" s="9">
        <f t="shared" si="7"/>
        <v>1</v>
      </c>
      <c r="H468" s="9">
        <v>52642</v>
      </c>
      <c r="I468" s="9">
        <v>1</v>
      </c>
      <c r="J468" s="9">
        <v>84</v>
      </c>
      <c r="K468" s="9">
        <v>19</v>
      </c>
      <c r="L468" s="10">
        <v>63601.244605267289</v>
      </c>
    </row>
    <row r="469" spans="1:12" ht="15.75" customHeight="1" x14ac:dyDescent="0.3">
      <c r="A469" s="8" t="s">
        <v>12</v>
      </c>
      <c r="B469" s="9" t="s">
        <v>10</v>
      </c>
      <c r="C469" s="9" t="s">
        <v>11</v>
      </c>
      <c r="D469" s="9">
        <f t="shared" si="4"/>
        <v>0</v>
      </c>
      <c r="E469" s="9">
        <f t="shared" si="5"/>
        <v>1</v>
      </c>
      <c r="F469" s="9">
        <f t="shared" si="6"/>
        <v>1</v>
      </c>
      <c r="G469" s="9">
        <f t="shared" si="7"/>
        <v>0</v>
      </c>
      <c r="H469" s="9">
        <v>50843</v>
      </c>
      <c r="I469" s="9">
        <v>3</v>
      </c>
      <c r="J469" s="9">
        <v>45</v>
      </c>
      <c r="K469" s="9">
        <v>30</v>
      </c>
      <c r="L469" s="10">
        <v>67351.02288440759</v>
      </c>
    </row>
    <row r="470" spans="1:12" ht="15.75" customHeight="1" x14ac:dyDescent="0.3">
      <c r="A470" s="8" t="s">
        <v>9</v>
      </c>
      <c r="B470" s="9" t="s">
        <v>13</v>
      </c>
      <c r="C470" s="9" t="s">
        <v>11</v>
      </c>
      <c r="D470" s="9">
        <f t="shared" si="4"/>
        <v>1</v>
      </c>
      <c r="E470" s="9">
        <f t="shared" si="5"/>
        <v>0</v>
      </c>
      <c r="F470" s="9">
        <f t="shared" si="6"/>
        <v>0</v>
      </c>
      <c r="G470" s="9">
        <f t="shared" si="7"/>
        <v>0</v>
      </c>
      <c r="H470" s="9">
        <v>56192</v>
      </c>
      <c r="I470" s="9">
        <v>2</v>
      </c>
      <c r="J470" s="9">
        <v>50</v>
      </c>
      <c r="K470" s="9">
        <v>60</v>
      </c>
      <c r="L470" s="10">
        <v>81955.263022284751</v>
      </c>
    </row>
    <row r="471" spans="1:12" ht="15.75" customHeight="1" x14ac:dyDescent="0.3">
      <c r="A471" s="8" t="s">
        <v>15</v>
      </c>
      <c r="B471" s="9" t="s">
        <v>13</v>
      </c>
      <c r="C471" s="9" t="s">
        <v>11</v>
      </c>
      <c r="D471" s="9">
        <f t="shared" si="4"/>
        <v>0</v>
      </c>
      <c r="E471" s="9">
        <f t="shared" si="5"/>
        <v>0</v>
      </c>
      <c r="F471" s="9">
        <f t="shared" si="6"/>
        <v>0</v>
      </c>
      <c r="G471" s="9">
        <f t="shared" si="7"/>
        <v>0</v>
      </c>
      <c r="H471" s="9">
        <v>58100</v>
      </c>
      <c r="I471" s="9">
        <v>4</v>
      </c>
      <c r="J471" s="9">
        <v>67</v>
      </c>
      <c r="K471" s="9">
        <v>56</v>
      </c>
      <c r="L471" s="10">
        <v>67700.670235841739</v>
      </c>
    </row>
    <row r="472" spans="1:12" ht="15.75" customHeight="1" x14ac:dyDescent="0.3">
      <c r="A472" s="8" t="s">
        <v>9</v>
      </c>
      <c r="B472" s="9" t="s">
        <v>13</v>
      </c>
      <c r="C472" s="9" t="s">
        <v>11</v>
      </c>
      <c r="D472" s="9">
        <f t="shared" si="4"/>
        <v>1</v>
      </c>
      <c r="E472" s="9">
        <f t="shared" si="5"/>
        <v>0</v>
      </c>
      <c r="F472" s="9">
        <f t="shared" si="6"/>
        <v>0</v>
      </c>
      <c r="G472" s="9">
        <f t="shared" si="7"/>
        <v>0</v>
      </c>
      <c r="H472" s="9">
        <v>47928</v>
      </c>
      <c r="I472" s="9">
        <v>3</v>
      </c>
      <c r="J472" s="9">
        <v>83</v>
      </c>
      <c r="K472" s="9">
        <v>28</v>
      </c>
      <c r="L472" s="10">
        <v>92828.334353486382</v>
      </c>
    </row>
    <row r="473" spans="1:12" ht="15.75" customHeight="1" x14ac:dyDescent="0.3">
      <c r="A473" s="8" t="s">
        <v>12</v>
      </c>
      <c r="B473" s="9" t="s">
        <v>13</v>
      </c>
      <c r="C473" s="9" t="s">
        <v>11</v>
      </c>
      <c r="D473" s="9">
        <f t="shared" si="4"/>
        <v>0</v>
      </c>
      <c r="E473" s="9">
        <f t="shared" si="5"/>
        <v>1</v>
      </c>
      <c r="F473" s="9">
        <f t="shared" si="6"/>
        <v>0</v>
      </c>
      <c r="G473" s="9">
        <f t="shared" si="7"/>
        <v>0</v>
      </c>
      <c r="H473" s="9">
        <v>50000</v>
      </c>
      <c r="I473" s="9">
        <v>4</v>
      </c>
      <c r="J473" s="9">
        <v>37</v>
      </c>
      <c r="K473" s="9">
        <v>18</v>
      </c>
      <c r="L473" s="10">
        <v>64431.366805705577</v>
      </c>
    </row>
    <row r="474" spans="1:12" ht="15.75" customHeight="1" x14ac:dyDescent="0.3">
      <c r="A474" s="8" t="s">
        <v>12</v>
      </c>
      <c r="B474" s="9" t="s">
        <v>13</v>
      </c>
      <c r="C474" s="9" t="s">
        <v>14</v>
      </c>
      <c r="D474" s="9">
        <f t="shared" si="4"/>
        <v>0</v>
      </c>
      <c r="E474" s="9">
        <f t="shared" si="5"/>
        <v>1</v>
      </c>
      <c r="F474" s="9">
        <f t="shared" si="6"/>
        <v>0</v>
      </c>
      <c r="G474" s="9">
        <f t="shared" si="7"/>
        <v>1</v>
      </c>
      <c r="H474" s="9">
        <v>59968</v>
      </c>
      <c r="I474" s="9">
        <v>3</v>
      </c>
      <c r="J474" s="9">
        <v>85</v>
      </c>
      <c r="K474" s="9">
        <v>27</v>
      </c>
      <c r="L474" s="10">
        <v>55221.358380068137</v>
      </c>
    </row>
    <row r="475" spans="1:12" ht="15.75" customHeight="1" x14ac:dyDescent="0.3">
      <c r="A475" s="8" t="s">
        <v>9</v>
      </c>
      <c r="B475" s="9" t="s">
        <v>13</v>
      </c>
      <c r="C475" s="9" t="s">
        <v>11</v>
      </c>
      <c r="D475" s="9">
        <f t="shared" si="4"/>
        <v>1</v>
      </c>
      <c r="E475" s="9">
        <f t="shared" si="5"/>
        <v>0</v>
      </c>
      <c r="F475" s="9">
        <f t="shared" si="6"/>
        <v>0</v>
      </c>
      <c r="G475" s="9">
        <f t="shared" si="7"/>
        <v>0</v>
      </c>
      <c r="H475" s="9">
        <v>57102</v>
      </c>
      <c r="I475" s="9">
        <v>3</v>
      </c>
      <c r="J475" s="9">
        <v>49</v>
      </c>
      <c r="K475" s="9">
        <v>18</v>
      </c>
      <c r="L475" s="10">
        <v>66958.601408307353</v>
      </c>
    </row>
    <row r="476" spans="1:12" ht="15.75" customHeight="1" x14ac:dyDescent="0.3">
      <c r="A476" s="8" t="s">
        <v>9</v>
      </c>
      <c r="B476" s="9" t="s">
        <v>13</v>
      </c>
      <c r="C476" s="9" t="s">
        <v>11</v>
      </c>
      <c r="D476" s="9">
        <f t="shared" si="4"/>
        <v>1</v>
      </c>
      <c r="E476" s="9">
        <f t="shared" si="5"/>
        <v>0</v>
      </c>
      <c r="F476" s="9">
        <f t="shared" si="6"/>
        <v>0</v>
      </c>
      <c r="G476" s="9">
        <f t="shared" si="7"/>
        <v>0</v>
      </c>
      <c r="H476" s="9">
        <v>51617</v>
      </c>
      <c r="I476" s="9">
        <v>3</v>
      </c>
      <c r="J476" s="9">
        <v>47</v>
      </c>
      <c r="K476" s="9">
        <v>19</v>
      </c>
      <c r="L476" s="10">
        <v>71871.005070373896</v>
      </c>
    </row>
    <row r="477" spans="1:12" ht="15.75" customHeight="1" x14ac:dyDescent="0.3">
      <c r="A477" s="8" t="s">
        <v>9</v>
      </c>
      <c r="B477" s="9" t="s">
        <v>13</v>
      </c>
      <c r="C477" s="9" t="s">
        <v>11</v>
      </c>
      <c r="D477" s="9">
        <f t="shared" si="4"/>
        <v>1</v>
      </c>
      <c r="E477" s="9">
        <f t="shared" si="5"/>
        <v>0</v>
      </c>
      <c r="F477" s="9">
        <f t="shared" si="6"/>
        <v>0</v>
      </c>
      <c r="G477" s="9">
        <f t="shared" si="7"/>
        <v>0</v>
      </c>
      <c r="H477" s="9">
        <v>57304</v>
      </c>
      <c r="I477" s="9">
        <v>2</v>
      </c>
      <c r="J477" s="9">
        <v>85</v>
      </c>
      <c r="K477" s="9">
        <v>47</v>
      </c>
      <c r="L477" s="10">
        <v>93477.165051011281</v>
      </c>
    </row>
    <row r="478" spans="1:12" ht="15.75" customHeight="1" x14ac:dyDescent="0.3">
      <c r="A478" s="8" t="s">
        <v>9</v>
      </c>
      <c r="B478" s="9" t="s">
        <v>10</v>
      </c>
      <c r="C478" s="9" t="s">
        <v>14</v>
      </c>
      <c r="D478" s="9">
        <f t="shared" si="4"/>
        <v>1</v>
      </c>
      <c r="E478" s="9">
        <f t="shared" si="5"/>
        <v>0</v>
      </c>
      <c r="F478" s="9">
        <f t="shared" si="6"/>
        <v>1</v>
      </c>
      <c r="G478" s="9">
        <f t="shared" si="7"/>
        <v>1</v>
      </c>
      <c r="H478" s="9">
        <v>53736</v>
      </c>
      <c r="I478" s="9">
        <v>4</v>
      </c>
      <c r="J478" s="9">
        <v>45</v>
      </c>
      <c r="K478" s="9">
        <v>54</v>
      </c>
      <c r="L478" s="10">
        <v>79771.46399366796</v>
      </c>
    </row>
    <row r="479" spans="1:12" ht="15.75" customHeight="1" x14ac:dyDescent="0.3">
      <c r="A479" s="8" t="s">
        <v>15</v>
      </c>
      <c r="B479" s="9" t="s">
        <v>10</v>
      </c>
      <c r="C479" s="9" t="s">
        <v>14</v>
      </c>
      <c r="D479" s="9">
        <f t="shared" si="4"/>
        <v>0</v>
      </c>
      <c r="E479" s="9">
        <f t="shared" si="5"/>
        <v>0</v>
      </c>
      <c r="F479" s="9">
        <f t="shared" si="6"/>
        <v>1</v>
      </c>
      <c r="G479" s="9">
        <f t="shared" si="7"/>
        <v>1</v>
      </c>
      <c r="H479" s="9">
        <v>51073</v>
      </c>
      <c r="I479" s="9">
        <v>2</v>
      </c>
      <c r="J479" s="9">
        <v>45</v>
      </c>
      <c r="K479" s="9">
        <v>61</v>
      </c>
      <c r="L479" s="10">
        <v>86575.647064703386</v>
      </c>
    </row>
    <row r="480" spans="1:12" ht="15.75" customHeight="1" x14ac:dyDescent="0.3">
      <c r="A480" s="8" t="s">
        <v>9</v>
      </c>
      <c r="B480" s="9" t="s">
        <v>10</v>
      </c>
      <c r="C480" s="9" t="s">
        <v>14</v>
      </c>
      <c r="D480" s="9">
        <f t="shared" si="4"/>
        <v>1</v>
      </c>
      <c r="E480" s="9">
        <f t="shared" si="5"/>
        <v>0</v>
      </c>
      <c r="F480" s="9">
        <f t="shared" si="6"/>
        <v>1</v>
      </c>
      <c r="G480" s="9">
        <f t="shared" si="7"/>
        <v>1</v>
      </c>
      <c r="H480" s="9">
        <v>50138</v>
      </c>
      <c r="I480" s="9">
        <v>3</v>
      </c>
      <c r="J480" s="9">
        <v>70</v>
      </c>
      <c r="K480" s="9">
        <v>24</v>
      </c>
      <c r="L480" s="10">
        <v>95813.531273470959</v>
      </c>
    </row>
    <row r="481" spans="1:12" ht="15.75" customHeight="1" x14ac:dyDescent="0.3">
      <c r="A481" s="8" t="s">
        <v>15</v>
      </c>
      <c r="B481" s="9" t="s">
        <v>13</v>
      </c>
      <c r="C481" s="9" t="s">
        <v>14</v>
      </c>
      <c r="D481" s="9">
        <f t="shared" si="4"/>
        <v>0</v>
      </c>
      <c r="E481" s="9">
        <f t="shared" si="5"/>
        <v>0</v>
      </c>
      <c r="F481" s="9">
        <f t="shared" si="6"/>
        <v>0</v>
      </c>
      <c r="G481" s="9">
        <f t="shared" si="7"/>
        <v>1</v>
      </c>
      <c r="H481" s="9">
        <v>63654</v>
      </c>
      <c r="I481" s="9">
        <v>2</v>
      </c>
      <c r="J481" s="9">
        <v>56</v>
      </c>
      <c r="K481" s="9">
        <v>25</v>
      </c>
      <c r="L481" s="10">
        <v>75793.140063756262</v>
      </c>
    </row>
    <row r="482" spans="1:12" ht="15.75" customHeight="1" x14ac:dyDescent="0.3">
      <c r="A482" s="8" t="s">
        <v>12</v>
      </c>
      <c r="B482" s="9" t="s">
        <v>13</v>
      </c>
      <c r="C482" s="9" t="s">
        <v>14</v>
      </c>
      <c r="D482" s="9">
        <f t="shared" si="4"/>
        <v>0</v>
      </c>
      <c r="E482" s="9">
        <f t="shared" si="5"/>
        <v>1</v>
      </c>
      <c r="F482" s="9">
        <f t="shared" si="6"/>
        <v>0</v>
      </c>
      <c r="G482" s="9">
        <f t="shared" si="7"/>
        <v>1</v>
      </c>
      <c r="H482" s="9">
        <v>57408</v>
      </c>
      <c r="I482" s="9">
        <v>1</v>
      </c>
      <c r="J482" s="9">
        <v>83</v>
      </c>
      <c r="K482" s="9">
        <v>21</v>
      </c>
      <c r="L482" s="10">
        <v>56636.897001492594</v>
      </c>
    </row>
    <row r="483" spans="1:12" ht="15.75" customHeight="1" x14ac:dyDescent="0.3">
      <c r="A483" s="8" t="s">
        <v>12</v>
      </c>
      <c r="B483" s="9" t="s">
        <v>13</v>
      </c>
      <c r="C483" s="9" t="s">
        <v>14</v>
      </c>
      <c r="D483" s="9">
        <f t="shared" si="4"/>
        <v>0</v>
      </c>
      <c r="E483" s="9">
        <f t="shared" si="5"/>
        <v>1</v>
      </c>
      <c r="F483" s="9">
        <f t="shared" si="6"/>
        <v>0</v>
      </c>
      <c r="G483" s="9">
        <f t="shared" si="7"/>
        <v>1</v>
      </c>
      <c r="H483" s="9">
        <v>55569</v>
      </c>
      <c r="I483" s="9">
        <v>4</v>
      </c>
      <c r="J483" s="9">
        <v>69</v>
      </c>
      <c r="K483" s="9">
        <v>23</v>
      </c>
      <c r="L483" s="10">
        <v>65668.718542868315</v>
      </c>
    </row>
    <row r="484" spans="1:12" ht="15.75" customHeight="1" x14ac:dyDescent="0.3">
      <c r="A484" s="8" t="s">
        <v>15</v>
      </c>
      <c r="B484" s="9" t="s">
        <v>13</v>
      </c>
      <c r="C484" s="9" t="s">
        <v>14</v>
      </c>
      <c r="D484" s="9">
        <f t="shared" si="4"/>
        <v>0</v>
      </c>
      <c r="E484" s="9">
        <f t="shared" si="5"/>
        <v>0</v>
      </c>
      <c r="F484" s="9">
        <f t="shared" si="6"/>
        <v>0</v>
      </c>
      <c r="G484" s="9">
        <f t="shared" si="7"/>
        <v>1</v>
      </c>
      <c r="H484" s="9">
        <v>63988</v>
      </c>
      <c r="I484" s="9">
        <v>2</v>
      </c>
      <c r="J484" s="9">
        <v>79</v>
      </c>
      <c r="K484" s="9">
        <v>63</v>
      </c>
      <c r="L484" s="10">
        <v>80614.981421876379</v>
      </c>
    </row>
    <row r="485" spans="1:12" ht="15.75" customHeight="1" x14ac:dyDescent="0.3">
      <c r="A485" s="8" t="s">
        <v>12</v>
      </c>
      <c r="B485" s="9" t="s">
        <v>13</v>
      </c>
      <c r="C485" s="9" t="s">
        <v>14</v>
      </c>
      <c r="D485" s="9">
        <f t="shared" si="4"/>
        <v>0</v>
      </c>
      <c r="E485" s="9">
        <f t="shared" si="5"/>
        <v>1</v>
      </c>
      <c r="F485" s="9">
        <f t="shared" si="6"/>
        <v>0</v>
      </c>
      <c r="G485" s="9">
        <f t="shared" si="7"/>
        <v>1</v>
      </c>
      <c r="H485" s="9">
        <v>61721</v>
      </c>
      <c r="I485" s="9">
        <v>2</v>
      </c>
      <c r="J485" s="9">
        <v>45</v>
      </c>
      <c r="K485" s="9">
        <v>49</v>
      </c>
      <c r="L485" s="10">
        <v>70220.516751138362</v>
      </c>
    </row>
    <row r="486" spans="1:12" ht="15.75" customHeight="1" x14ac:dyDescent="0.3">
      <c r="A486" s="8" t="s">
        <v>12</v>
      </c>
      <c r="B486" s="9" t="s">
        <v>13</v>
      </c>
      <c r="C486" s="9" t="s">
        <v>11</v>
      </c>
      <c r="D486" s="9">
        <f t="shared" si="4"/>
        <v>0</v>
      </c>
      <c r="E486" s="9">
        <f t="shared" si="5"/>
        <v>1</v>
      </c>
      <c r="F486" s="9">
        <f t="shared" si="6"/>
        <v>0</v>
      </c>
      <c r="G486" s="9">
        <f t="shared" si="7"/>
        <v>0</v>
      </c>
      <c r="H486" s="9">
        <v>59669</v>
      </c>
      <c r="I486" s="9">
        <v>2</v>
      </c>
      <c r="J486" s="9">
        <v>81</v>
      </c>
      <c r="K486" s="9">
        <v>18</v>
      </c>
      <c r="L486" s="10">
        <v>53921.109891808112</v>
      </c>
    </row>
    <row r="487" spans="1:12" ht="15.75" customHeight="1" x14ac:dyDescent="0.3">
      <c r="A487" s="8" t="s">
        <v>9</v>
      </c>
      <c r="B487" s="9" t="s">
        <v>13</v>
      </c>
      <c r="C487" s="9" t="s">
        <v>11</v>
      </c>
      <c r="D487" s="9">
        <f t="shared" si="4"/>
        <v>1</v>
      </c>
      <c r="E487" s="9">
        <f t="shared" si="5"/>
        <v>0</v>
      </c>
      <c r="F487" s="9">
        <f t="shared" si="6"/>
        <v>0</v>
      </c>
      <c r="G487" s="9">
        <f t="shared" si="7"/>
        <v>0</v>
      </c>
      <c r="H487" s="9">
        <v>65851</v>
      </c>
      <c r="I487" s="9">
        <v>2</v>
      </c>
      <c r="J487" s="9">
        <v>60</v>
      </c>
      <c r="K487" s="9">
        <v>51</v>
      </c>
      <c r="L487" s="10">
        <v>75572.877110244386</v>
      </c>
    </row>
    <row r="488" spans="1:12" ht="15.75" customHeight="1" x14ac:dyDescent="0.3">
      <c r="A488" s="8" t="s">
        <v>9</v>
      </c>
      <c r="B488" s="9" t="s">
        <v>13</v>
      </c>
      <c r="C488" s="9" t="s">
        <v>14</v>
      </c>
      <c r="D488" s="9">
        <f t="shared" si="4"/>
        <v>1</v>
      </c>
      <c r="E488" s="9">
        <f t="shared" si="5"/>
        <v>0</v>
      </c>
      <c r="F488" s="9">
        <f t="shared" si="6"/>
        <v>0</v>
      </c>
      <c r="G488" s="9">
        <f t="shared" si="7"/>
        <v>1</v>
      </c>
      <c r="H488" s="9">
        <v>62411</v>
      </c>
      <c r="I488" s="9">
        <v>4</v>
      </c>
      <c r="J488" s="9">
        <v>42</v>
      </c>
      <c r="K488" s="9">
        <v>48</v>
      </c>
      <c r="L488" s="10">
        <v>77207.699695058822</v>
      </c>
    </row>
    <row r="489" spans="1:12" ht="15.75" customHeight="1" x14ac:dyDescent="0.3">
      <c r="A489" s="8" t="s">
        <v>9</v>
      </c>
      <c r="B489" s="9" t="s">
        <v>13</v>
      </c>
      <c r="C489" s="9" t="s">
        <v>11</v>
      </c>
      <c r="D489" s="9">
        <f t="shared" si="4"/>
        <v>1</v>
      </c>
      <c r="E489" s="9">
        <f t="shared" si="5"/>
        <v>0</v>
      </c>
      <c r="F489" s="9">
        <f t="shared" si="6"/>
        <v>0</v>
      </c>
      <c r="G489" s="9">
        <f t="shared" si="7"/>
        <v>0</v>
      </c>
      <c r="H489" s="9">
        <v>55412</v>
      </c>
      <c r="I489" s="9">
        <v>1</v>
      </c>
      <c r="J489" s="9">
        <v>68</v>
      </c>
      <c r="K489" s="9">
        <v>31</v>
      </c>
      <c r="L489" s="10">
        <v>60710.059415298179</v>
      </c>
    </row>
    <row r="490" spans="1:12" ht="15.75" customHeight="1" x14ac:dyDescent="0.3">
      <c r="A490" s="8" t="s">
        <v>15</v>
      </c>
      <c r="B490" s="9" t="s">
        <v>13</v>
      </c>
      <c r="C490" s="9" t="s">
        <v>11</v>
      </c>
      <c r="D490" s="9">
        <f t="shared" si="4"/>
        <v>0</v>
      </c>
      <c r="E490" s="9">
        <f t="shared" si="5"/>
        <v>0</v>
      </c>
      <c r="F490" s="9">
        <f t="shared" si="6"/>
        <v>0</v>
      </c>
      <c r="G490" s="9">
        <f t="shared" si="7"/>
        <v>0</v>
      </c>
      <c r="H490" s="9">
        <v>43715</v>
      </c>
      <c r="I490" s="9">
        <v>1</v>
      </c>
      <c r="J490" s="9">
        <v>78</v>
      </c>
      <c r="K490" s="9">
        <v>54</v>
      </c>
      <c r="L490" s="10">
        <v>75143.251176626218</v>
      </c>
    </row>
    <row r="491" spans="1:12" ht="15.75" customHeight="1" x14ac:dyDescent="0.3">
      <c r="A491" s="8" t="s">
        <v>9</v>
      </c>
      <c r="B491" s="9" t="s">
        <v>13</v>
      </c>
      <c r="C491" s="9" t="s">
        <v>14</v>
      </c>
      <c r="D491" s="9">
        <f t="shared" si="4"/>
        <v>1</v>
      </c>
      <c r="E491" s="9">
        <f t="shared" si="5"/>
        <v>0</v>
      </c>
      <c r="F491" s="9">
        <f t="shared" si="6"/>
        <v>0</v>
      </c>
      <c r="G491" s="9">
        <f t="shared" si="7"/>
        <v>1</v>
      </c>
      <c r="H491" s="9">
        <v>54231</v>
      </c>
      <c r="I491" s="9">
        <v>1</v>
      </c>
      <c r="J491" s="9">
        <v>62</v>
      </c>
      <c r="K491" s="9">
        <v>19</v>
      </c>
      <c r="L491" s="10">
        <v>76382.820358645273</v>
      </c>
    </row>
    <row r="492" spans="1:12" ht="15.75" customHeight="1" x14ac:dyDescent="0.3">
      <c r="A492" s="8" t="s">
        <v>12</v>
      </c>
      <c r="B492" s="9" t="s">
        <v>10</v>
      </c>
      <c r="C492" s="9" t="s">
        <v>11</v>
      </c>
      <c r="D492" s="9">
        <f t="shared" si="4"/>
        <v>0</v>
      </c>
      <c r="E492" s="9">
        <f t="shared" si="5"/>
        <v>1</v>
      </c>
      <c r="F492" s="9">
        <f t="shared" si="6"/>
        <v>1</v>
      </c>
      <c r="G492" s="9">
        <f t="shared" si="7"/>
        <v>0</v>
      </c>
      <c r="H492" s="9">
        <v>64433</v>
      </c>
      <c r="I492" s="9">
        <v>3</v>
      </c>
      <c r="J492" s="9">
        <v>46</v>
      </c>
      <c r="K492" s="9">
        <v>44</v>
      </c>
      <c r="L492" s="10">
        <v>111735.7598219197</v>
      </c>
    </row>
    <row r="493" spans="1:12" ht="15.75" customHeight="1" x14ac:dyDescent="0.3">
      <c r="A493" s="8" t="s">
        <v>15</v>
      </c>
      <c r="B493" s="9" t="s">
        <v>13</v>
      </c>
      <c r="C493" s="9" t="s">
        <v>14</v>
      </c>
      <c r="D493" s="9">
        <f t="shared" si="4"/>
        <v>0</v>
      </c>
      <c r="E493" s="9">
        <f t="shared" si="5"/>
        <v>0</v>
      </c>
      <c r="F493" s="9">
        <f t="shared" si="6"/>
        <v>0</v>
      </c>
      <c r="G493" s="9">
        <f t="shared" si="7"/>
        <v>1</v>
      </c>
      <c r="H493" s="9">
        <v>55232</v>
      </c>
      <c r="I493" s="9">
        <v>1</v>
      </c>
      <c r="J493" s="9">
        <v>80</v>
      </c>
      <c r="K493" s="9">
        <v>53</v>
      </c>
      <c r="L493" s="10">
        <v>65540.322965086889</v>
      </c>
    </row>
    <row r="494" spans="1:12" ht="15.75" customHeight="1" x14ac:dyDescent="0.3">
      <c r="A494" s="8" t="s">
        <v>9</v>
      </c>
      <c r="B494" s="9" t="s">
        <v>13</v>
      </c>
      <c r="C494" s="9" t="s">
        <v>11</v>
      </c>
      <c r="D494" s="9">
        <f t="shared" si="4"/>
        <v>1</v>
      </c>
      <c r="E494" s="9">
        <f t="shared" si="5"/>
        <v>0</v>
      </c>
      <c r="F494" s="9">
        <f t="shared" si="6"/>
        <v>0</v>
      </c>
      <c r="G494" s="9">
        <f t="shared" si="7"/>
        <v>0</v>
      </c>
      <c r="H494" s="9">
        <v>61583</v>
      </c>
      <c r="I494" s="9">
        <v>3</v>
      </c>
      <c r="J494" s="9">
        <v>52</v>
      </c>
      <c r="K494" s="9">
        <v>19</v>
      </c>
      <c r="L494" s="10">
        <v>67531.154962318804</v>
      </c>
    </row>
    <row r="495" spans="1:12" ht="15.75" customHeight="1" x14ac:dyDescent="0.3">
      <c r="A495" s="8" t="s">
        <v>12</v>
      </c>
      <c r="B495" s="9" t="s">
        <v>13</v>
      </c>
      <c r="C495" s="9" t="s">
        <v>11</v>
      </c>
      <c r="D495" s="9">
        <f t="shared" si="4"/>
        <v>0</v>
      </c>
      <c r="E495" s="9">
        <f t="shared" si="5"/>
        <v>1</v>
      </c>
      <c r="F495" s="9">
        <f t="shared" si="6"/>
        <v>0</v>
      </c>
      <c r="G495" s="9">
        <f t="shared" si="7"/>
        <v>0</v>
      </c>
      <c r="H495" s="9">
        <v>46532</v>
      </c>
      <c r="I495" s="9">
        <v>2</v>
      </c>
      <c r="J495" s="9">
        <v>83</v>
      </c>
      <c r="K495" s="9">
        <v>61</v>
      </c>
      <c r="L495" s="10">
        <v>75598.315058932087</v>
      </c>
    </row>
    <row r="496" spans="1:12" ht="15.75" customHeight="1" x14ac:dyDescent="0.3">
      <c r="A496" s="8" t="s">
        <v>9</v>
      </c>
      <c r="B496" s="9" t="s">
        <v>13</v>
      </c>
      <c r="C496" s="9" t="s">
        <v>11</v>
      </c>
      <c r="D496" s="9">
        <f t="shared" si="4"/>
        <v>1</v>
      </c>
      <c r="E496" s="9">
        <f t="shared" si="5"/>
        <v>0</v>
      </c>
      <c r="F496" s="9">
        <f t="shared" si="6"/>
        <v>0</v>
      </c>
      <c r="G496" s="9">
        <f t="shared" si="7"/>
        <v>0</v>
      </c>
      <c r="H496" s="9">
        <v>53540</v>
      </c>
      <c r="I496" s="9">
        <v>1</v>
      </c>
      <c r="J496" s="9">
        <v>67</v>
      </c>
      <c r="K496" s="9">
        <v>18</v>
      </c>
      <c r="L496" s="10">
        <v>69264.001193610107</v>
      </c>
    </row>
    <row r="497" spans="1:12" ht="15.75" customHeight="1" x14ac:dyDescent="0.3">
      <c r="A497" s="8" t="s">
        <v>9</v>
      </c>
      <c r="B497" s="9" t="s">
        <v>13</v>
      </c>
      <c r="C497" s="9" t="s">
        <v>14</v>
      </c>
      <c r="D497" s="9">
        <f t="shared" si="4"/>
        <v>1</v>
      </c>
      <c r="E497" s="9">
        <f t="shared" si="5"/>
        <v>0</v>
      </c>
      <c r="F497" s="9">
        <f t="shared" si="6"/>
        <v>0</v>
      </c>
      <c r="G497" s="9">
        <f t="shared" si="7"/>
        <v>1</v>
      </c>
      <c r="H497" s="9">
        <v>64566</v>
      </c>
      <c r="I497" s="9">
        <v>3</v>
      </c>
      <c r="J497" s="9">
        <v>81</v>
      </c>
      <c r="K497" s="9">
        <v>61</v>
      </c>
      <c r="L497" s="10">
        <v>89477.538694882314</v>
      </c>
    </row>
    <row r="498" spans="1:12" ht="15.75" customHeight="1" x14ac:dyDescent="0.3">
      <c r="A498" s="8" t="s">
        <v>9</v>
      </c>
      <c r="B498" s="9" t="s">
        <v>10</v>
      </c>
      <c r="C498" s="9" t="s">
        <v>14</v>
      </c>
      <c r="D498" s="9">
        <f t="shared" si="4"/>
        <v>1</v>
      </c>
      <c r="E498" s="9">
        <f t="shared" si="5"/>
        <v>0</v>
      </c>
      <c r="F498" s="9">
        <f t="shared" si="6"/>
        <v>1</v>
      </c>
      <c r="G498" s="9">
        <f t="shared" si="7"/>
        <v>1</v>
      </c>
      <c r="H498" s="9">
        <v>48681</v>
      </c>
      <c r="I498" s="9">
        <v>4</v>
      </c>
      <c r="J498" s="9">
        <v>81</v>
      </c>
      <c r="K498" s="9">
        <v>21</v>
      </c>
      <c r="L498" s="10">
        <v>82925.11795046358</v>
      </c>
    </row>
    <row r="499" spans="1:12" ht="15.75" customHeight="1" x14ac:dyDescent="0.3">
      <c r="A499" s="8" t="s">
        <v>9</v>
      </c>
      <c r="B499" s="9" t="s">
        <v>13</v>
      </c>
      <c r="C499" s="9" t="s">
        <v>14</v>
      </c>
      <c r="D499" s="9">
        <f t="shared" si="4"/>
        <v>1</v>
      </c>
      <c r="E499" s="9">
        <f t="shared" si="5"/>
        <v>0</v>
      </c>
      <c r="F499" s="9">
        <f t="shared" si="6"/>
        <v>0</v>
      </c>
      <c r="G499" s="9">
        <f t="shared" si="7"/>
        <v>1</v>
      </c>
      <c r="H499" s="9">
        <v>56554</v>
      </c>
      <c r="I499" s="9">
        <v>1</v>
      </c>
      <c r="J499" s="9">
        <v>74</v>
      </c>
      <c r="K499" s="9">
        <v>20</v>
      </c>
      <c r="L499" s="10">
        <v>76083.297281027291</v>
      </c>
    </row>
    <row r="500" spans="1:12" ht="15.75" customHeight="1" x14ac:dyDescent="0.3">
      <c r="A500" s="8" t="s">
        <v>9</v>
      </c>
      <c r="B500" s="9" t="s">
        <v>13</v>
      </c>
      <c r="C500" s="9" t="s">
        <v>11</v>
      </c>
      <c r="D500" s="9">
        <f t="shared" si="4"/>
        <v>1</v>
      </c>
      <c r="E500" s="9">
        <f t="shared" si="5"/>
        <v>0</v>
      </c>
      <c r="F500" s="9">
        <f t="shared" si="6"/>
        <v>0</v>
      </c>
      <c r="G500" s="9">
        <f t="shared" si="7"/>
        <v>0</v>
      </c>
      <c r="H500" s="9">
        <v>51206</v>
      </c>
      <c r="I500" s="9">
        <v>3</v>
      </c>
      <c r="J500" s="9">
        <v>53</v>
      </c>
      <c r="K500" s="9">
        <v>31</v>
      </c>
      <c r="L500" s="10">
        <v>68596.739202918427</v>
      </c>
    </row>
    <row r="501" spans="1:12" ht="15.75" customHeight="1" x14ac:dyDescent="0.3">
      <c r="A501" s="8" t="s">
        <v>9</v>
      </c>
      <c r="B501" s="9" t="s">
        <v>13</v>
      </c>
      <c r="C501" s="9" t="s">
        <v>14</v>
      </c>
      <c r="D501" s="9">
        <f t="shared" si="4"/>
        <v>1</v>
      </c>
      <c r="E501" s="9">
        <f t="shared" si="5"/>
        <v>0</v>
      </c>
      <c r="F501" s="9">
        <f t="shared" si="6"/>
        <v>0</v>
      </c>
      <c r="G501" s="9">
        <f t="shared" si="7"/>
        <v>1</v>
      </c>
      <c r="H501" s="9">
        <v>52435</v>
      </c>
      <c r="I501" s="9">
        <v>1</v>
      </c>
      <c r="J501" s="9">
        <v>55</v>
      </c>
      <c r="K501" s="9">
        <v>45</v>
      </c>
      <c r="L501" s="10">
        <v>74170.129697748722</v>
      </c>
    </row>
    <row r="502" spans="1:12" ht="15.75" customHeight="1" x14ac:dyDescent="0.3">
      <c r="A502" s="8" t="s">
        <v>12</v>
      </c>
      <c r="B502" s="9" t="s">
        <v>13</v>
      </c>
      <c r="C502" s="9" t="s">
        <v>11</v>
      </c>
      <c r="D502" s="9">
        <f t="shared" si="4"/>
        <v>0</v>
      </c>
      <c r="E502" s="9">
        <f t="shared" si="5"/>
        <v>1</v>
      </c>
      <c r="F502" s="9">
        <f t="shared" si="6"/>
        <v>0</v>
      </c>
      <c r="G502" s="9">
        <f t="shared" si="7"/>
        <v>0</v>
      </c>
      <c r="H502" s="9">
        <v>50155</v>
      </c>
      <c r="I502" s="9">
        <v>4</v>
      </c>
      <c r="J502" s="9">
        <v>39</v>
      </c>
      <c r="K502" s="9">
        <v>44</v>
      </c>
      <c r="L502" s="10">
        <v>59306.19076485702</v>
      </c>
    </row>
    <row r="503" spans="1:12" ht="15.75" customHeight="1" x14ac:dyDescent="0.3">
      <c r="A503" s="8" t="s">
        <v>9</v>
      </c>
      <c r="B503" s="9" t="s">
        <v>13</v>
      </c>
      <c r="C503" s="9" t="s">
        <v>11</v>
      </c>
      <c r="D503" s="9">
        <f t="shared" si="4"/>
        <v>1</v>
      </c>
      <c r="E503" s="9">
        <f t="shared" si="5"/>
        <v>0</v>
      </c>
      <c r="F503" s="9">
        <f t="shared" si="6"/>
        <v>0</v>
      </c>
      <c r="G503" s="9">
        <f t="shared" si="7"/>
        <v>0</v>
      </c>
      <c r="H503" s="9">
        <v>64187</v>
      </c>
      <c r="I503" s="9">
        <v>4</v>
      </c>
      <c r="J503" s="9">
        <v>39</v>
      </c>
      <c r="K503" s="9">
        <v>62</v>
      </c>
      <c r="L503" s="10">
        <v>67432.589583398716</v>
      </c>
    </row>
    <row r="504" spans="1:12" ht="15.75" customHeight="1" x14ac:dyDescent="0.3">
      <c r="A504" s="8" t="s">
        <v>9</v>
      </c>
      <c r="B504" s="9" t="s">
        <v>10</v>
      </c>
      <c r="C504" s="9" t="s">
        <v>14</v>
      </c>
      <c r="D504" s="9">
        <f t="shared" si="4"/>
        <v>1</v>
      </c>
      <c r="E504" s="9">
        <f t="shared" si="5"/>
        <v>0</v>
      </c>
      <c r="F504" s="9">
        <f t="shared" si="6"/>
        <v>1</v>
      </c>
      <c r="G504" s="9">
        <f t="shared" si="7"/>
        <v>1</v>
      </c>
      <c r="H504" s="9">
        <v>59413</v>
      </c>
      <c r="I504" s="9">
        <v>1</v>
      </c>
      <c r="J504" s="9">
        <v>82</v>
      </c>
      <c r="K504" s="9">
        <v>29</v>
      </c>
      <c r="L504" s="10">
        <v>95450.982084802483</v>
      </c>
    </row>
    <row r="505" spans="1:12" ht="15.75" customHeight="1" x14ac:dyDescent="0.3">
      <c r="A505" s="8" t="s">
        <v>9</v>
      </c>
      <c r="B505" s="9" t="s">
        <v>13</v>
      </c>
      <c r="C505" s="9" t="s">
        <v>14</v>
      </c>
      <c r="D505" s="9">
        <f t="shared" si="4"/>
        <v>1</v>
      </c>
      <c r="E505" s="9">
        <f t="shared" si="5"/>
        <v>0</v>
      </c>
      <c r="F505" s="9">
        <f t="shared" si="6"/>
        <v>0</v>
      </c>
      <c r="G505" s="9">
        <f t="shared" si="7"/>
        <v>1</v>
      </c>
      <c r="H505" s="9">
        <v>46707</v>
      </c>
      <c r="I505" s="9">
        <v>3</v>
      </c>
      <c r="J505" s="9">
        <v>47</v>
      </c>
      <c r="K505" s="9">
        <v>43</v>
      </c>
      <c r="L505" s="10">
        <v>72730.054035859153</v>
      </c>
    </row>
    <row r="506" spans="1:12" ht="15.75" customHeight="1" x14ac:dyDescent="0.3">
      <c r="A506" s="8" t="s">
        <v>12</v>
      </c>
      <c r="B506" s="9" t="s">
        <v>10</v>
      </c>
      <c r="C506" s="9" t="s">
        <v>14</v>
      </c>
      <c r="D506" s="9">
        <f t="shared" si="4"/>
        <v>0</v>
      </c>
      <c r="E506" s="9">
        <f t="shared" si="5"/>
        <v>1</v>
      </c>
      <c r="F506" s="9">
        <f t="shared" si="6"/>
        <v>1</v>
      </c>
      <c r="G506" s="9">
        <f t="shared" si="7"/>
        <v>1</v>
      </c>
      <c r="H506" s="9">
        <v>47277</v>
      </c>
      <c r="I506" s="9">
        <v>3</v>
      </c>
      <c r="J506" s="9">
        <v>59</v>
      </c>
      <c r="K506" s="9">
        <v>51</v>
      </c>
      <c r="L506" s="10">
        <v>83631.770117935914</v>
      </c>
    </row>
    <row r="507" spans="1:12" ht="15.75" customHeight="1" x14ac:dyDescent="0.3">
      <c r="A507" s="8" t="s">
        <v>12</v>
      </c>
      <c r="B507" s="9" t="s">
        <v>10</v>
      </c>
      <c r="C507" s="9" t="s">
        <v>14</v>
      </c>
      <c r="D507" s="9">
        <f t="shared" si="4"/>
        <v>0</v>
      </c>
      <c r="E507" s="9">
        <f t="shared" si="5"/>
        <v>1</v>
      </c>
      <c r="F507" s="9">
        <f t="shared" si="6"/>
        <v>1</v>
      </c>
      <c r="G507" s="9">
        <f t="shared" si="7"/>
        <v>1</v>
      </c>
      <c r="H507" s="9">
        <v>58500</v>
      </c>
      <c r="I507" s="9">
        <v>2</v>
      </c>
      <c r="J507" s="9">
        <v>35</v>
      </c>
      <c r="K507" s="9">
        <v>19</v>
      </c>
      <c r="L507" s="10">
        <v>96401.164009687374</v>
      </c>
    </row>
    <row r="508" spans="1:12" ht="15.75" customHeight="1" x14ac:dyDescent="0.3">
      <c r="A508" s="8" t="s">
        <v>12</v>
      </c>
      <c r="B508" s="9" t="s">
        <v>13</v>
      </c>
      <c r="C508" s="9" t="s">
        <v>11</v>
      </c>
      <c r="D508" s="9">
        <f t="shared" si="4"/>
        <v>0</v>
      </c>
      <c r="E508" s="9">
        <f t="shared" si="5"/>
        <v>1</v>
      </c>
      <c r="F508" s="9">
        <f t="shared" si="6"/>
        <v>0</v>
      </c>
      <c r="G508" s="9">
        <f t="shared" si="7"/>
        <v>0</v>
      </c>
      <c r="H508" s="9">
        <v>57730</v>
      </c>
      <c r="I508" s="9">
        <v>3</v>
      </c>
      <c r="J508" s="9">
        <v>77</v>
      </c>
      <c r="K508" s="9">
        <v>38</v>
      </c>
      <c r="L508" s="10">
        <v>64151.369840341198</v>
      </c>
    </row>
    <row r="509" spans="1:12" ht="15.75" customHeight="1" x14ac:dyDescent="0.3">
      <c r="A509" s="8" t="s">
        <v>15</v>
      </c>
      <c r="B509" s="9" t="s">
        <v>13</v>
      </c>
      <c r="C509" s="9" t="s">
        <v>14</v>
      </c>
      <c r="D509" s="9">
        <f t="shared" si="4"/>
        <v>0</v>
      </c>
      <c r="E509" s="9">
        <f t="shared" si="5"/>
        <v>0</v>
      </c>
      <c r="F509" s="9">
        <f t="shared" si="6"/>
        <v>0</v>
      </c>
      <c r="G509" s="9">
        <f t="shared" si="7"/>
        <v>1</v>
      </c>
      <c r="H509" s="9">
        <v>51923</v>
      </c>
      <c r="I509" s="9">
        <v>2</v>
      </c>
      <c r="J509" s="9">
        <v>62</v>
      </c>
      <c r="K509" s="9">
        <v>37</v>
      </c>
      <c r="L509" s="10">
        <v>78114.294480351004</v>
      </c>
    </row>
    <row r="510" spans="1:12" ht="15.75" customHeight="1" x14ac:dyDescent="0.3">
      <c r="A510" s="8" t="s">
        <v>15</v>
      </c>
      <c r="B510" s="9" t="s">
        <v>13</v>
      </c>
      <c r="C510" s="9" t="s">
        <v>14</v>
      </c>
      <c r="D510" s="9">
        <f t="shared" si="4"/>
        <v>0</v>
      </c>
      <c r="E510" s="9">
        <f t="shared" si="5"/>
        <v>0</v>
      </c>
      <c r="F510" s="9">
        <f t="shared" si="6"/>
        <v>0</v>
      </c>
      <c r="G510" s="9">
        <f t="shared" si="7"/>
        <v>1</v>
      </c>
      <c r="H510" s="9">
        <v>51612</v>
      </c>
      <c r="I510" s="9">
        <v>2</v>
      </c>
      <c r="J510" s="9">
        <v>37</v>
      </c>
      <c r="K510" s="9">
        <v>22</v>
      </c>
      <c r="L510" s="10">
        <v>60924.86287400742</v>
      </c>
    </row>
    <row r="511" spans="1:12" ht="15.75" customHeight="1" x14ac:dyDescent="0.3">
      <c r="A511" s="8" t="s">
        <v>15</v>
      </c>
      <c r="B511" s="9" t="s">
        <v>13</v>
      </c>
      <c r="C511" s="9" t="s">
        <v>14</v>
      </c>
      <c r="D511" s="9">
        <f t="shared" si="4"/>
        <v>0</v>
      </c>
      <c r="E511" s="9">
        <f t="shared" si="5"/>
        <v>0</v>
      </c>
      <c r="F511" s="9">
        <f t="shared" si="6"/>
        <v>0</v>
      </c>
      <c r="G511" s="9">
        <f t="shared" si="7"/>
        <v>1</v>
      </c>
      <c r="H511" s="9">
        <v>43980</v>
      </c>
      <c r="I511" s="9">
        <v>3</v>
      </c>
      <c r="J511" s="9">
        <v>77</v>
      </c>
      <c r="K511" s="9">
        <v>21</v>
      </c>
      <c r="L511" s="10">
        <v>71338.386280811304</v>
      </c>
    </row>
    <row r="512" spans="1:12" ht="15.75" customHeight="1" x14ac:dyDescent="0.3">
      <c r="A512" s="8" t="s">
        <v>9</v>
      </c>
      <c r="B512" s="9" t="s">
        <v>13</v>
      </c>
      <c r="C512" s="9" t="s">
        <v>11</v>
      </c>
      <c r="D512" s="9">
        <f t="shared" si="4"/>
        <v>1</v>
      </c>
      <c r="E512" s="9">
        <f t="shared" si="5"/>
        <v>0</v>
      </c>
      <c r="F512" s="9">
        <f t="shared" si="6"/>
        <v>0</v>
      </c>
      <c r="G512" s="9">
        <f t="shared" si="7"/>
        <v>0</v>
      </c>
      <c r="H512" s="9">
        <v>45394</v>
      </c>
      <c r="I512" s="9">
        <v>4</v>
      </c>
      <c r="J512" s="9">
        <v>60</v>
      </c>
      <c r="K512" s="9">
        <v>24</v>
      </c>
      <c r="L512" s="10">
        <v>65139.485093067509</v>
      </c>
    </row>
    <row r="513" spans="1:12" ht="15.75" customHeight="1" x14ac:dyDescent="0.3">
      <c r="A513" s="8" t="s">
        <v>9</v>
      </c>
      <c r="B513" s="9" t="s">
        <v>13</v>
      </c>
      <c r="C513" s="9" t="s">
        <v>11</v>
      </c>
      <c r="D513" s="9">
        <f t="shared" si="4"/>
        <v>1</v>
      </c>
      <c r="E513" s="9">
        <f t="shared" si="5"/>
        <v>0</v>
      </c>
      <c r="F513" s="9">
        <f t="shared" si="6"/>
        <v>0</v>
      </c>
      <c r="G513" s="9">
        <f t="shared" si="7"/>
        <v>0</v>
      </c>
      <c r="H513" s="9">
        <v>55176</v>
      </c>
      <c r="I513" s="9">
        <v>4</v>
      </c>
      <c r="J513" s="9">
        <v>35</v>
      </c>
      <c r="K513" s="9">
        <v>57</v>
      </c>
      <c r="L513" s="10">
        <v>69100.458595198637</v>
      </c>
    </row>
    <row r="514" spans="1:12" ht="15.75" customHeight="1" x14ac:dyDescent="0.3">
      <c r="A514" s="8" t="s">
        <v>9</v>
      </c>
      <c r="B514" s="9" t="s">
        <v>13</v>
      </c>
      <c r="C514" s="9" t="s">
        <v>14</v>
      </c>
      <c r="D514" s="9">
        <f t="shared" ref="D514:D768" si="8">IF(A514="Tier 1",1,0)</f>
        <v>1</v>
      </c>
      <c r="E514" s="9">
        <f t="shared" ref="E514:E768" si="9">IF(A514="Tier 2",1,0)</f>
        <v>0</v>
      </c>
      <c r="F514" s="9">
        <f t="shared" ref="F514:F768" si="10">IF(B514="Manager",1,0)</f>
        <v>0</v>
      </c>
      <c r="G514" s="9">
        <f t="shared" ref="G514:G768" si="11">IF(C514="Metro",1,0)</f>
        <v>1</v>
      </c>
      <c r="H514" s="9">
        <v>56245</v>
      </c>
      <c r="I514" s="9">
        <v>2</v>
      </c>
      <c r="J514" s="9">
        <v>45</v>
      </c>
      <c r="K514" s="9">
        <v>56</v>
      </c>
      <c r="L514" s="10">
        <v>86927.858697589458</v>
      </c>
    </row>
    <row r="515" spans="1:12" ht="15.75" customHeight="1" x14ac:dyDescent="0.3">
      <c r="A515" s="8" t="s">
        <v>12</v>
      </c>
      <c r="B515" s="9" t="s">
        <v>13</v>
      </c>
      <c r="C515" s="9" t="s">
        <v>14</v>
      </c>
      <c r="D515" s="9">
        <f t="shared" si="8"/>
        <v>0</v>
      </c>
      <c r="E515" s="9">
        <f t="shared" si="9"/>
        <v>1</v>
      </c>
      <c r="F515" s="9">
        <f t="shared" si="10"/>
        <v>0</v>
      </c>
      <c r="G515" s="9">
        <f t="shared" si="11"/>
        <v>1</v>
      </c>
      <c r="H515" s="9">
        <v>59043</v>
      </c>
      <c r="I515" s="9">
        <v>2</v>
      </c>
      <c r="J515" s="9">
        <v>49</v>
      </c>
      <c r="K515" s="9">
        <v>27</v>
      </c>
      <c r="L515" s="10">
        <v>69219.325775199919</v>
      </c>
    </row>
    <row r="516" spans="1:12" ht="15.75" customHeight="1" x14ac:dyDescent="0.3">
      <c r="A516" s="8" t="s">
        <v>9</v>
      </c>
      <c r="B516" s="9" t="s">
        <v>13</v>
      </c>
      <c r="C516" s="9" t="s">
        <v>14</v>
      </c>
      <c r="D516" s="9">
        <f t="shared" si="8"/>
        <v>1</v>
      </c>
      <c r="E516" s="9">
        <f t="shared" si="9"/>
        <v>0</v>
      </c>
      <c r="F516" s="9">
        <f t="shared" si="10"/>
        <v>0</v>
      </c>
      <c r="G516" s="9">
        <f t="shared" si="11"/>
        <v>1</v>
      </c>
      <c r="H516" s="9">
        <v>48766</v>
      </c>
      <c r="I516" s="9">
        <v>4</v>
      </c>
      <c r="J516" s="9">
        <v>37</v>
      </c>
      <c r="K516" s="9">
        <v>51</v>
      </c>
      <c r="L516" s="10">
        <v>73707.100833765508</v>
      </c>
    </row>
    <row r="517" spans="1:12" ht="15.75" customHeight="1" x14ac:dyDescent="0.3">
      <c r="A517" s="8" t="s">
        <v>9</v>
      </c>
      <c r="B517" s="9" t="s">
        <v>13</v>
      </c>
      <c r="C517" s="9" t="s">
        <v>14</v>
      </c>
      <c r="D517" s="9">
        <f t="shared" si="8"/>
        <v>1</v>
      </c>
      <c r="E517" s="9">
        <f t="shared" si="9"/>
        <v>0</v>
      </c>
      <c r="F517" s="9">
        <f t="shared" si="10"/>
        <v>0</v>
      </c>
      <c r="G517" s="9">
        <f t="shared" si="11"/>
        <v>1</v>
      </c>
      <c r="H517" s="9">
        <v>58626</v>
      </c>
      <c r="I517" s="9">
        <v>4</v>
      </c>
      <c r="J517" s="9">
        <v>61</v>
      </c>
      <c r="K517" s="9">
        <v>19</v>
      </c>
      <c r="L517" s="10">
        <v>76788.271790501065</v>
      </c>
    </row>
    <row r="518" spans="1:12" ht="15.75" customHeight="1" x14ac:dyDescent="0.3">
      <c r="A518" s="8" t="s">
        <v>9</v>
      </c>
      <c r="B518" s="9" t="s">
        <v>10</v>
      </c>
      <c r="C518" s="9" t="s">
        <v>14</v>
      </c>
      <c r="D518" s="9">
        <f t="shared" si="8"/>
        <v>1</v>
      </c>
      <c r="E518" s="9">
        <f t="shared" si="9"/>
        <v>0</v>
      </c>
      <c r="F518" s="9">
        <f t="shared" si="10"/>
        <v>1</v>
      </c>
      <c r="G518" s="9">
        <f t="shared" si="11"/>
        <v>1</v>
      </c>
      <c r="H518" s="9">
        <v>52001</v>
      </c>
      <c r="I518" s="9">
        <v>2</v>
      </c>
      <c r="J518" s="9">
        <v>49</v>
      </c>
      <c r="K518" s="9">
        <v>39</v>
      </c>
      <c r="L518" s="10">
        <v>85600.100979955867</v>
      </c>
    </row>
    <row r="519" spans="1:12" ht="15.75" customHeight="1" x14ac:dyDescent="0.3">
      <c r="A519" s="8" t="s">
        <v>9</v>
      </c>
      <c r="B519" s="9" t="s">
        <v>13</v>
      </c>
      <c r="C519" s="9" t="s">
        <v>14</v>
      </c>
      <c r="D519" s="9">
        <f t="shared" si="8"/>
        <v>1</v>
      </c>
      <c r="E519" s="9">
        <f t="shared" si="9"/>
        <v>0</v>
      </c>
      <c r="F519" s="9">
        <f t="shared" si="10"/>
        <v>0</v>
      </c>
      <c r="G519" s="9">
        <f t="shared" si="11"/>
        <v>1</v>
      </c>
      <c r="H519" s="9">
        <v>59352</v>
      </c>
      <c r="I519" s="9">
        <v>4</v>
      </c>
      <c r="J519" s="9">
        <v>43</v>
      </c>
      <c r="K519" s="9">
        <v>58</v>
      </c>
      <c r="L519" s="10">
        <v>85744.036985984407</v>
      </c>
    </row>
    <row r="520" spans="1:12" ht="15.75" customHeight="1" x14ac:dyDescent="0.3">
      <c r="A520" s="8" t="s">
        <v>12</v>
      </c>
      <c r="B520" s="9" t="s">
        <v>13</v>
      </c>
      <c r="C520" s="9" t="s">
        <v>14</v>
      </c>
      <c r="D520" s="9">
        <f t="shared" si="8"/>
        <v>0</v>
      </c>
      <c r="E520" s="9">
        <f t="shared" si="9"/>
        <v>1</v>
      </c>
      <c r="F520" s="9">
        <f t="shared" si="10"/>
        <v>0</v>
      </c>
      <c r="G520" s="9">
        <f t="shared" si="11"/>
        <v>1</v>
      </c>
      <c r="H520" s="9">
        <v>64052</v>
      </c>
      <c r="I520" s="9">
        <v>3</v>
      </c>
      <c r="J520" s="9">
        <v>52</v>
      </c>
      <c r="K520" s="9">
        <v>20</v>
      </c>
      <c r="L520" s="10">
        <v>91330.568475153879</v>
      </c>
    </row>
    <row r="521" spans="1:12" ht="15.75" customHeight="1" x14ac:dyDescent="0.3">
      <c r="A521" s="8" t="s">
        <v>15</v>
      </c>
      <c r="B521" s="9" t="s">
        <v>13</v>
      </c>
      <c r="C521" s="9" t="s">
        <v>14</v>
      </c>
      <c r="D521" s="9">
        <f t="shared" si="8"/>
        <v>0</v>
      </c>
      <c r="E521" s="9">
        <f t="shared" si="9"/>
        <v>0</v>
      </c>
      <c r="F521" s="9">
        <f t="shared" si="10"/>
        <v>0</v>
      </c>
      <c r="G521" s="9">
        <f t="shared" si="11"/>
        <v>1</v>
      </c>
      <c r="H521" s="9">
        <v>57344</v>
      </c>
      <c r="I521" s="9">
        <v>4</v>
      </c>
      <c r="J521" s="9">
        <v>38</v>
      </c>
      <c r="K521" s="9">
        <v>45</v>
      </c>
      <c r="L521" s="10">
        <v>68928.964598623512</v>
      </c>
    </row>
    <row r="522" spans="1:12" ht="15.75" customHeight="1" x14ac:dyDescent="0.3">
      <c r="A522" s="8" t="s">
        <v>9</v>
      </c>
      <c r="B522" s="9" t="s">
        <v>13</v>
      </c>
      <c r="C522" s="9" t="s">
        <v>11</v>
      </c>
      <c r="D522" s="9">
        <f t="shared" si="8"/>
        <v>1</v>
      </c>
      <c r="E522" s="9">
        <f t="shared" si="9"/>
        <v>0</v>
      </c>
      <c r="F522" s="9">
        <f t="shared" si="10"/>
        <v>0</v>
      </c>
      <c r="G522" s="9">
        <f t="shared" si="11"/>
        <v>0</v>
      </c>
      <c r="H522" s="9">
        <v>54246</v>
      </c>
      <c r="I522" s="9">
        <v>1</v>
      </c>
      <c r="J522" s="9">
        <v>64</v>
      </c>
      <c r="K522" s="9">
        <v>35</v>
      </c>
      <c r="L522" s="10">
        <v>71387.976751975788</v>
      </c>
    </row>
    <row r="523" spans="1:12" ht="15.75" customHeight="1" x14ac:dyDescent="0.3">
      <c r="A523" s="8" t="s">
        <v>9</v>
      </c>
      <c r="B523" s="9" t="s">
        <v>13</v>
      </c>
      <c r="C523" s="9" t="s">
        <v>14</v>
      </c>
      <c r="D523" s="9">
        <f t="shared" si="8"/>
        <v>1</v>
      </c>
      <c r="E523" s="9">
        <f t="shared" si="9"/>
        <v>0</v>
      </c>
      <c r="F523" s="9">
        <f t="shared" si="10"/>
        <v>0</v>
      </c>
      <c r="G523" s="9">
        <f t="shared" si="11"/>
        <v>1</v>
      </c>
      <c r="H523" s="9">
        <v>51942</v>
      </c>
      <c r="I523" s="9">
        <v>3</v>
      </c>
      <c r="J523" s="9">
        <v>44</v>
      </c>
      <c r="K523" s="9">
        <v>31</v>
      </c>
      <c r="L523" s="10">
        <v>66988.101729675051</v>
      </c>
    </row>
    <row r="524" spans="1:12" ht="15.75" customHeight="1" x14ac:dyDescent="0.3">
      <c r="A524" s="8" t="s">
        <v>9</v>
      </c>
      <c r="B524" s="9" t="s">
        <v>13</v>
      </c>
      <c r="C524" s="9" t="s">
        <v>11</v>
      </c>
      <c r="D524" s="9">
        <f t="shared" si="8"/>
        <v>1</v>
      </c>
      <c r="E524" s="9">
        <f t="shared" si="9"/>
        <v>0</v>
      </c>
      <c r="F524" s="9">
        <f t="shared" si="10"/>
        <v>0</v>
      </c>
      <c r="G524" s="9">
        <f t="shared" si="11"/>
        <v>0</v>
      </c>
      <c r="H524" s="9">
        <v>56726</v>
      </c>
      <c r="I524" s="9">
        <v>2</v>
      </c>
      <c r="J524" s="9">
        <v>58</v>
      </c>
      <c r="K524" s="9">
        <v>50</v>
      </c>
      <c r="L524" s="10">
        <v>92894.436304240633</v>
      </c>
    </row>
    <row r="525" spans="1:12" ht="15.75" customHeight="1" x14ac:dyDescent="0.3">
      <c r="A525" s="8" t="s">
        <v>12</v>
      </c>
      <c r="B525" s="9" t="s">
        <v>13</v>
      </c>
      <c r="C525" s="9" t="s">
        <v>11</v>
      </c>
      <c r="D525" s="9">
        <f t="shared" si="8"/>
        <v>0</v>
      </c>
      <c r="E525" s="9">
        <f t="shared" si="9"/>
        <v>1</v>
      </c>
      <c r="F525" s="9">
        <f t="shared" si="10"/>
        <v>0</v>
      </c>
      <c r="G525" s="9">
        <f t="shared" si="11"/>
        <v>0</v>
      </c>
      <c r="H525" s="9">
        <v>67851</v>
      </c>
      <c r="I525" s="9">
        <v>3</v>
      </c>
      <c r="J525" s="9">
        <v>37</v>
      </c>
      <c r="K525" s="9">
        <v>32</v>
      </c>
      <c r="L525" s="10">
        <v>67278.348941627555</v>
      </c>
    </row>
    <row r="526" spans="1:12" ht="15.75" customHeight="1" x14ac:dyDescent="0.3">
      <c r="A526" s="8" t="s">
        <v>9</v>
      </c>
      <c r="B526" s="9" t="s">
        <v>13</v>
      </c>
      <c r="C526" s="9" t="s">
        <v>11</v>
      </c>
      <c r="D526" s="9">
        <f t="shared" si="8"/>
        <v>1</v>
      </c>
      <c r="E526" s="9">
        <f t="shared" si="9"/>
        <v>0</v>
      </c>
      <c r="F526" s="9">
        <f t="shared" si="10"/>
        <v>0</v>
      </c>
      <c r="G526" s="9">
        <f t="shared" si="11"/>
        <v>0</v>
      </c>
      <c r="H526" s="9">
        <v>62959</v>
      </c>
      <c r="I526" s="9">
        <v>3</v>
      </c>
      <c r="J526" s="9">
        <v>49</v>
      </c>
      <c r="K526" s="9">
        <v>51</v>
      </c>
      <c r="L526" s="10">
        <v>79975.830089947369</v>
      </c>
    </row>
    <row r="527" spans="1:12" ht="15.75" customHeight="1" x14ac:dyDescent="0.3">
      <c r="A527" s="8" t="s">
        <v>12</v>
      </c>
      <c r="B527" s="9" t="s">
        <v>13</v>
      </c>
      <c r="C527" s="9" t="s">
        <v>11</v>
      </c>
      <c r="D527" s="9">
        <f t="shared" si="8"/>
        <v>0</v>
      </c>
      <c r="E527" s="9">
        <f t="shared" si="9"/>
        <v>1</v>
      </c>
      <c r="F527" s="9">
        <f t="shared" si="10"/>
        <v>0</v>
      </c>
      <c r="G527" s="9">
        <f t="shared" si="11"/>
        <v>0</v>
      </c>
      <c r="H527" s="9">
        <v>60621</v>
      </c>
      <c r="I527" s="9">
        <v>1</v>
      </c>
      <c r="J527" s="9">
        <v>56</v>
      </c>
      <c r="K527" s="9">
        <v>38</v>
      </c>
      <c r="L527" s="10">
        <v>61501.135052653073</v>
      </c>
    </row>
    <row r="528" spans="1:12" ht="15.75" customHeight="1" x14ac:dyDescent="0.3">
      <c r="A528" s="8" t="s">
        <v>12</v>
      </c>
      <c r="B528" s="9" t="s">
        <v>10</v>
      </c>
      <c r="C528" s="9" t="s">
        <v>14</v>
      </c>
      <c r="D528" s="9">
        <f t="shared" si="8"/>
        <v>0</v>
      </c>
      <c r="E528" s="9">
        <f t="shared" si="9"/>
        <v>1</v>
      </c>
      <c r="F528" s="9">
        <f t="shared" si="10"/>
        <v>1</v>
      </c>
      <c r="G528" s="9">
        <f t="shared" si="11"/>
        <v>1</v>
      </c>
      <c r="H528" s="9">
        <v>53839</v>
      </c>
      <c r="I528" s="9">
        <v>4</v>
      </c>
      <c r="J528" s="9">
        <v>67</v>
      </c>
      <c r="K528" s="9">
        <v>42</v>
      </c>
      <c r="L528" s="10">
        <v>100719.01295942813</v>
      </c>
    </row>
    <row r="529" spans="1:12" ht="15.75" customHeight="1" x14ac:dyDescent="0.3">
      <c r="A529" s="8" t="s">
        <v>12</v>
      </c>
      <c r="B529" s="9" t="s">
        <v>13</v>
      </c>
      <c r="C529" s="9" t="s">
        <v>11</v>
      </c>
      <c r="D529" s="9">
        <f t="shared" si="8"/>
        <v>0</v>
      </c>
      <c r="E529" s="9">
        <f t="shared" si="9"/>
        <v>1</v>
      </c>
      <c r="F529" s="9">
        <f t="shared" si="10"/>
        <v>0</v>
      </c>
      <c r="G529" s="9">
        <f t="shared" si="11"/>
        <v>0</v>
      </c>
      <c r="H529" s="9">
        <v>59229</v>
      </c>
      <c r="I529" s="9">
        <v>3</v>
      </c>
      <c r="J529" s="9">
        <v>85</v>
      </c>
      <c r="K529" s="9">
        <v>18</v>
      </c>
      <c r="L529" s="10">
        <v>61871.802764598448</v>
      </c>
    </row>
    <row r="530" spans="1:12" ht="15.75" customHeight="1" x14ac:dyDescent="0.3">
      <c r="A530" s="8" t="s">
        <v>15</v>
      </c>
      <c r="B530" s="9" t="s">
        <v>13</v>
      </c>
      <c r="C530" s="9" t="s">
        <v>11</v>
      </c>
      <c r="D530" s="9">
        <f t="shared" si="8"/>
        <v>0</v>
      </c>
      <c r="E530" s="9">
        <f t="shared" si="9"/>
        <v>0</v>
      </c>
      <c r="F530" s="9">
        <f t="shared" si="10"/>
        <v>0</v>
      </c>
      <c r="G530" s="9">
        <f t="shared" si="11"/>
        <v>0</v>
      </c>
      <c r="H530" s="9">
        <v>54598</v>
      </c>
      <c r="I530" s="9">
        <v>4</v>
      </c>
      <c r="J530" s="9">
        <v>42</v>
      </c>
      <c r="K530" s="9">
        <v>19</v>
      </c>
      <c r="L530" s="10">
        <v>74819.085629345194</v>
      </c>
    </row>
    <row r="531" spans="1:12" ht="15.75" customHeight="1" x14ac:dyDescent="0.3">
      <c r="A531" s="8" t="s">
        <v>9</v>
      </c>
      <c r="B531" s="9" t="s">
        <v>13</v>
      </c>
      <c r="C531" s="9" t="s">
        <v>11</v>
      </c>
      <c r="D531" s="9">
        <f t="shared" si="8"/>
        <v>1</v>
      </c>
      <c r="E531" s="9">
        <f t="shared" si="9"/>
        <v>0</v>
      </c>
      <c r="F531" s="9">
        <f t="shared" si="10"/>
        <v>0</v>
      </c>
      <c r="G531" s="9">
        <f t="shared" si="11"/>
        <v>0</v>
      </c>
      <c r="H531" s="9">
        <v>51247</v>
      </c>
      <c r="I531" s="9">
        <v>4</v>
      </c>
      <c r="J531" s="9">
        <v>73</v>
      </c>
      <c r="K531" s="9">
        <v>51</v>
      </c>
      <c r="L531" s="10">
        <v>71395.146612602213</v>
      </c>
    </row>
    <row r="532" spans="1:12" ht="15.75" customHeight="1" x14ac:dyDescent="0.3">
      <c r="A532" s="8" t="s">
        <v>9</v>
      </c>
      <c r="B532" s="9" t="s">
        <v>13</v>
      </c>
      <c r="C532" s="9" t="s">
        <v>14</v>
      </c>
      <c r="D532" s="9">
        <f t="shared" si="8"/>
        <v>1</v>
      </c>
      <c r="E532" s="9">
        <f t="shared" si="9"/>
        <v>0</v>
      </c>
      <c r="F532" s="9">
        <f t="shared" si="10"/>
        <v>0</v>
      </c>
      <c r="G532" s="9">
        <f t="shared" si="11"/>
        <v>1</v>
      </c>
      <c r="H532" s="9">
        <v>69245</v>
      </c>
      <c r="I532" s="9">
        <v>1</v>
      </c>
      <c r="J532" s="9">
        <v>46</v>
      </c>
      <c r="K532" s="9">
        <v>46</v>
      </c>
      <c r="L532" s="10">
        <v>76576.495208399763</v>
      </c>
    </row>
    <row r="533" spans="1:12" ht="15.75" customHeight="1" x14ac:dyDescent="0.3">
      <c r="A533" s="8" t="s">
        <v>9</v>
      </c>
      <c r="B533" s="9" t="s">
        <v>13</v>
      </c>
      <c r="C533" s="9" t="s">
        <v>14</v>
      </c>
      <c r="D533" s="9">
        <f t="shared" si="8"/>
        <v>1</v>
      </c>
      <c r="E533" s="9">
        <f t="shared" si="9"/>
        <v>0</v>
      </c>
      <c r="F533" s="9">
        <f t="shared" si="10"/>
        <v>0</v>
      </c>
      <c r="G533" s="9">
        <f t="shared" si="11"/>
        <v>1</v>
      </c>
      <c r="H533" s="9">
        <v>45520</v>
      </c>
      <c r="I533" s="9">
        <v>2</v>
      </c>
      <c r="J533" s="9">
        <v>75</v>
      </c>
      <c r="K533" s="9">
        <v>18</v>
      </c>
      <c r="L533" s="10">
        <v>59940.203609590506</v>
      </c>
    </row>
    <row r="534" spans="1:12" ht="15.75" customHeight="1" x14ac:dyDescent="0.3">
      <c r="A534" s="8" t="s">
        <v>12</v>
      </c>
      <c r="B534" s="9" t="s">
        <v>10</v>
      </c>
      <c r="C534" s="9" t="s">
        <v>14</v>
      </c>
      <c r="D534" s="9">
        <f t="shared" si="8"/>
        <v>0</v>
      </c>
      <c r="E534" s="9">
        <f t="shared" si="9"/>
        <v>1</v>
      </c>
      <c r="F534" s="9">
        <f t="shared" si="10"/>
        <v>1</v>
      </c>
      <c r="G534" s="9">
        <f t="shared" si="11"/>
        <v>1</v>
      </c>
      <c r="H534" s="9">
        <v>65606</v>
      </c>
      <c r="I534" s="9">
        <v>1</v>
      </c>
      <c r="J534" s="9">
        <v>35</v>
      </c>
      <c r="K534" s="9">
        <v>57</v>
      </c>
      <c r="L534" s="10">
        <v>101280.17442976657</v>
      </c>
    </row>
    <row r="535" spans="1:12" ht="15.75" customHeight="1" x14ac:dyDescent="0.3">
      <c r="A535" s="8" t="s">
        <v>9</v>
      </c>
      <c r="B535" s="9" t="s">
        <v>13</v>
      </c>
      <c r="C535" s="9" t="s">
        <v>11</v>
      </c>
      <c r="D535" s="9">
        <f t="shared" si="8"/>
        <v>1</v>
      </c>
      <c r="E535" s="9">
        <f t="shared" si="9"/>
        <v>0</v>
      </c>
      <c r="F535" s="9">
        <f t="shared" si="10"/>
        <v>0</v>
      </c>
      <c r="G535" s="9">
        <f t="shared" si="11"/>
        <v>0</v>
      </c>
      <c r="H535" s="9">
        <v>59206</v>
      </c>
      <c r="I535" s="9">
        <v>2</v>
      </c>
      <c r="J535" s="9">
        <v>63</v>
      </c>
      <c r="K535" s="9">
        <v>62</v>
      </c>
      <c r="L535" s="10">
        <v>73927.152507837032</v>
      </c>
    </row>
    <row r="536" spans="1:12" ht="15.75" customHeight="1" x14ac:dyDescent="0.3">
      <c r="A536" s="8" t="s">
        <v>12</v>
      </c>
      <c r="B536" s="9" t="s">
        <v>13</v>
      </c>
      <c r="C536" s="9" t="s">
        <v>14</v>
      </c>
      <c r="D536" s="9">
        <f t="shared" si="8"/>
        <v>0</v>
      </c>
      <c r="E536" s="9">
        <f t="shared" si="9"/>
        <v>1</v>
      </c>
      <c r="F536" s="9">
        <f t="shared" si="10"/>
        <v>0</v>
      </c>
      <c r="G536" s="9">
        <f t="shared" si="11"/>
        <v>1</v>
      </c>
      <c r="H536" s="9">
        <v>50418</v>
      </c>
      <c r="I536" s="9">
        <v>4</v>
      </c>
      <c r="J536" s="9">
        <v>84</v>
      </c>
      <c r="K536" s="9">
        <v>59</v>
      </c>
      <c r="L536" s="10">
        <v>82172.240017201766</v>
      </c>
    </row>
    <row r="537" spans="1:12" ht="15.75" customHeight="1" x14ac:dyDescent="0.3">
      <c r="A537" s="8" t="s">
        <v>12</v>
      </c>
      <c r="B537" s="9" t="s">
        <v>13</v>
      </c>
      <c r="C537" s="9" t="s">
        <v>14</v>
      </c>
      <c r="D537" s="9">
        <f t="shared" si="8"/>
        <v>0</v>
      </c>
      <c r="E537" s="9">
        <f t="shared" si="9"/>
        <v>1</v>
      </c>
      <c r="F537" s="9">
        <f t="shared" si="10"/>
        <v>0</v>
      </c>
      <c r="G537" s="9">
        <f t="shared" si="11"/>
        <v>1</v>
      </c>
      <c r="H537" s="9">
        <v>62251</v>
      </c>
      <c r="I537" s="9">
        <v>2</v>
      </c>
      <c r="J537" s="9">
        <v>56</v>
      </c>
      <c r="K537" s="9">
        <v>37</v>
      </c>
      <c r="L537" s="10">
        <v>80040.485820767572</v>
      </c>
    </row>
    <row r="538" spans="1:12" ht="15.75" customHeight="1" x14ac:dyDescent="0.3">
      <c r="A538" s="8" t="s">
        <v>12</v>
      </c>
      <c r="B538" s="9" t="s">
        <v>13</v>
      </c>
      <c r="C538" s="9" t="s">
        <v>14</v>
      </c>
      <c r="D538" s="9">
        <f t="shared" si="8"/>
        <v>0</v>
      </c>
      <c r="E538" s="9">
        <f t="shared" si="9"/>
        <v>1</v>
      </c>
      <c r="F538" s="9">
        <f t="shared" si="10"/>
        <v>0</v>
      </c>
      <c r="G538" s="9">
        <f t="shared" si="11"/>
        <v>1</v>
      </c>
      <c r="H538" s="9">
        <v>67078</v>
      </c>
      <c r="I538" s="9">
        <v>3</v>
      </c>
      <c r="J538" s="9">
        <v>62</v>
      </c>
      <c r="K538" s="9">
        <v>64</v>
      </c>
      <c r="L538" s="10">
        <v>81452.038640423503</v>
      </c>
    </row>
    <row r="539" spans="1:12" ht="15.75" customHeight="1" x14ac:dyDescent="0.3">
      <c r="A539" s="8" t="s">
        <v>9</v>
      </c>
      <c r="B539" s="9" t="s">
        <v>13</v>
      </c>
      <c r="C539" s="9" t="s">
        <v>14</v>
      </c>
      <c r="D539" s="9">
        <f t="shared" si="8"/>
        <v>1</v>
      </c>
      <c r="E539" s="9">
        <f t="shared" si="9"/>
        <v>0</v>
      </c>
      <c r="F539" s="9">
        <f t="shared" si="10"/>
        <v>0</v>
      </c>
      <c r="G539" s="9">
        <f t="shared" si="11"/>
        <v>1</v>
      </c>
      <c r="H539" s="9">
        <v>56981</v>
      </c>
      <c r="I539" s="9">
        <v>1</v>
      </c>
      <c r="J539" s="9">
        <v>35</v>
      </c>
      <c r="K539" s="9">
        <v>38</v>
      </c>
      <c r="L539" s="10">
        <v>68630.855234507428</v>
      </c>
    </row>
    <row r="540" spans="1:12" ht="15.75" customHeight="1" x14ac:dyDescent="0.3">
      <c r="A540" s="8" t="s">
        <v>9</v>
      </c>
      <c r="B540" s="9" t="s">
        <v>13</v>
      </c>
      <c r="C540" s="9" t="s">
        <v>11</v>
      </c>
      <c r="D540" s="9">
        <f t="shared" si="8"/>
        <v>1</v>
      </c>
      <c r="E540" s="9">
        <f t="shared" si="9"/>
        <v>0</v>
      </c>
      <c r="F540" s="9">
        <f t="shared" si="10"/>
        <v>0</v>
      </c>
      <c r="G540" s="9">
        <f t="shared" si="11"/>
        <v>0</v>
      </c>
      <c r="H540" s="9">
        <v>64976</v>
      </c>
      <c r="I540" s="9">
        <v>2</v>
      </c>
      <c r="J540" s="9">
        <v>68</v>
      </c>
      <c r="K540" s="9">
        <v>33</v>
      </c>
      <c r="L540" s="10">
        <v>79118.637653868922</v>
      </c>
    </row>
    <row r="541" spans="1:12" ht="15.75" customHeight="1" x14ac:dyDescent="0.3">
      <c r="A541" s="8" t="s">
        <v>9</v>
      </c>
      <c r="B541" s="9" t="s">
        <v>13</v>
      </c>
      <c r="C541" s="9" t="s">
        <v>11</v>
      </c>
      <c r="D541" s="9">
        <f t="shared" si="8"/>
        <v>1</v>
      </c>
      <c r="E541" s="9">
        <f t="shared" si="9"/>
        <v>0</v>
      </c>
      <c r="F541" s="9">
        <f t="shared" si="10"/>
        <v>0</v>
      </c>
      <c r="G541" s="9">
        <f t="shared" si="11"/>
        <v>0</v>
      </c>
      <c r="H541" s="9">
        <v>59392</v>
      </c>
      <c r="I541" s="9">
        <v>2</v>
      </c>
      <c r="J541" s="9">
        <v>80</v>
      </c>
      <c r="K541" s="9">
        <v>46</v>
      </c>
      <c r="L541" s="10">
        <v>77197.290098817291</v>
      </c>
    </row>
    <row r="542" spans="1:12" ht="15.75" customHeight="1" x14ac:dyDescent="0.3">
      <c r="A542" s="8" t="s">
        <v>12</v>
      </c>
      <c r="B542" s="9" t="s">
        <v>13</v>
      </c>
      <c r="C542" s="9" t="s">
        <v>11</v>
      </c>
      <c r="D542" s="9">
        <f t="shared" si="8"/>
        <v>0</v>
      </c>
      <c r="E542" s="9">
        <f t="shared" si="9"/>
        <v>1</v>
      </c>
      <c r="F542" s="9">
        <f t="shared" si="10"/>
        <v>0</v>
      </c>
      <c r="G542" s="9">
        <f t="shared" si="11"/>
        <v>0</v>
      </c>
      <c r="H542" s="9">
        <v>52617</v>
      </c>
      <c r="I542" s="9">
        <v>1</v>
      </c>
      <c r="J542" s="9">
        <v>75</v>
      </c>
      <c r="K542" s="9">
        <v>46</v>
      </c>
      <c r="L542" s="10">
        <v>70505.647805593268</v>
      </c>
    </row>
    <row r="543" spans="1:12" ht="15.75" customHeight="1" x14ac:dyDescent="0.3">
      <c r="A543" s="8" t="s">
        <v>12</v>
      </c>
      <c r="B543" s="9" t="s">
        <v>13</v>
      </c>
      <c r="C543" s="9" t="s">
        <v>14</v>
      </c>
      <c r="D543" s="9">
        <f t="shared" si="8"/>
        <v>0</v>
      </c>
      <c r="E543" s="9">
        <f t="shared" si="9"/>
        <v>1</v>
      </c>
      <c r="F543" s="9">
        <f t="shared" si="10"/>
        <v>0</v>
      </c>
      <c r="G543" s="9">
        <f t="shared" si="11"/>
        <v>1</v>
      </c>
      <c r="H543" s="9">
        <v>51484</v>
      </c>
      <c r="I543" s="9">
        <v>3</v>
      </c>
      <c r="J543" s="9">
        <v>51</v>
      </c>
      <c r="K543" s="9">
        <v>53</v>
      </c>
      <c r="L543" s="10">
        <v>87095.674693295849</v>
      </c>
    </row>
    <row r="544" spans="1:12" ht="15.75" customHeight="1" x14ac:dyDescent="0.3">
      <c r="A544" s="8" t="s">
        <v>9</v>
      </c>
      <c r="B544" s="9" t="s">
        <v>13</v>
      </c>
      <c r="C544" s="9" t="s">
        <v>11</v>
      </c>
      <c r="D544" s="9">
        <f t="shared" si="8"/>
        <v>1</v>
      </c>
      <c r="E544" s="9">
        <f t="shared" si="9"/>
        <v>0</v>
      </c>
      <c r="F544" s="9">
        <f t="shared" si="10"/>
        <v>0</v>
      </c>
      <c r="G544" s="9">
        <f t="shared" si="11"/>
        <v>0</v>
      </c>
      <c r="H544" s="9">
        <v>62724</v>
      </c>
      <c r="I544" s="9">
        <v>1</v>
      </c>
      <c r="J544" s="9">
        <v>81</v>
      </c>
      <c r="K544" s="9">
        <v>34</v>
      </c>
      <c r="L544" s="10">
        <v>61484.310683175951</v>
      </c>
    </row>
    <row r="545" spans="1:12" ht="15.75" customHeight="1" x14ac:dyDescent="0.3">
      <c r="A545" s="8" t="s">
        <v>12</v>
      </c>
      <c r="B545" s="9" t="s">
        <v>13</v>
      </c>
      <c r="C545" s="9" t="s">
        <v>11</v>
      </c>
      <c r="D545" s="9">
        <f t="shared" si="8"/>
        <v>0</v>
      </c>
      <c r="E545" s="9">
        <f t="shared" si="9"/>
        <v>1</v>
      </c>
      <c r="F545" s="9">
        <f t="shared" si="10"/>
        <v>0</v>
      </c>
      <c r="G545" s="9">
        <f t="shared" si="11"/>
        <v>0</v>
      </c>
      <c r="H545" s="9">
        <v>57844</v>
      </c>
      <c r="I545" s="9">
        <v>2</v>
      </c>
      <c r="J545" s="9">
        <v>42</v>
      </c>
      <c r="K545" s="9">
        <v>20</v>
      </c>
      <c r="L545" s="10">
        <v>65493.394643207546</v>
      </c>
    </row>
    <row r="546" spans="1:12" ht="15.75" customHeight="1" x14ac:dyDescent="0.3">
      <c r="A546" s="8" t="s">
        <v>12</v>
      </c>
      <c r="B546" s="9" t="s">
        <v>13</v>
      </c>
      <c r="C546" s="9" t="s">
        <v>11</v>
      </c>
      <c r="D546" s="9">
        <f t="shared" si="8"/>
        <v>0</v>
      </c>
      <c r="E546" s="9">
        <f t="shared" si="9"/>
        <v>1</v>
      </c>
      <c r="F546" s="9">
        <f t="shared" si="10"/>
        <v>0</v>
      </c>
      <c r="G546" s="9">
        <f t="shared" si="11"/>
        <v>0</v>
      </c>
      <c r="H546" s="9">
        <v>58479</v>
      </c>
      <c r="I546" s="9">
        <v>1</v>
      </c>
      <c r="J546" s="9">
        <v>62</v>
      </c>
      <c r="K546" s="9">
        <v>63</v>
      </c>
      <c r="L546" s="10">
        <v>74974.140214823055</v>
      </c>
    </row>
    <row r="547" spans="1:12" ht="15.75" customHeight="1" x14ac:dyDescent="0.3">
      <c r="A547" s="8" t="s">
        <v>12</v>
      </c>
      <c r="B547" s="9" t="s">
        <v>10</v>
      </c>
      <c r="C547" s="9" t="s">
        <v>11</v>
      </c>
      <c r="D547" s="9">
        <f t="shared" si="8"/>
        <v>0</v>
      </c>
      <c r="E547" s="9">
        <f t="shared" si="9"/>
        <v>1</v>
      </c>
      <c r="F547" s="9">
        <f t="shared" si="10"/>
        <v>1</v>
      </c>
      <c r="G547" s="9">
        <f t="shared" si="11"/>
        <v>0</v>
      </c>
      <c r="H547" s="9">
        <v>73856</v>
      </c>
      <c r="I547" s="9">
        <v>1</v>
      </c>
      <c r="J547" s="9">
        <v>75</v>
      </c>
      <c r="K547" s="9">
        <v>54</v>
      </c>
      <c r="L547" s="10">
        <v>121362.72968584586</v>
      </c>
    </row>
    <row r="548" spans="1:12" ht="15.75" customHeight="1" x14ac:dyDescent="0.3">
      <c r="A548" s="8" t="s">
        <v>15</v>
      </c>
      <c r="B548" s="9" t="s">
        <v>13</v>
      </c>
      <c r="C548" s="9" t="s">
        <v>14</v>
      </c>
      <c r="D548" s="9">
        <f t="shared" si="8"/>
        <v>0</v>
      </c>
      <c r="E548" s="9">
        <f t="shared" si="9"/>
        <v>0</v>
      </c>
      <c r="F548" s="9">
        <f t="shared" si="10"/>
        <v>0</v>
      </c>
      <c r="G548" s="9">
        <f t="shared" si="11"/>
        <v>1</v>
      </c>
      <c r="H548" s="9">
        <v>60126</v>
      </c>
      <c r="I548" s="9">
        <v>1</v>
      </c>
      <c r="J548" s="9">
        <v>44</v>
      </c>
      <c r="K548" s="9">
        <v>54</v>
      </c>
      <c r="L548" s="10">
        <v>66575.285271113462</v>
      </c>
    </row>
    <row r="549" spans="1:12" ht="15.75" customHeight="1" x14ac:dyDescent="0.3">
      <c r="A549" s="8" t="s">
        <v>15</v>
      </c>
      <c r="B549" s="9" t="s">
        <v>10</v>
      </c>
      <c r="C549" s="9" t="s">
        <v>14</v>
      </c>
      <c r="D549" s="9">
        <f t="shared" si="8"/>
        <v>0</v>
      </c>
      <c r="E549" s="9">
        <f t="shared" si="9"/>
        <v>0</v>
      </c>
      <c r="F549" s="9">
        <f t="shared" si="10"/>
        <v>1</v>
      </c>
      <c r="G549" s="9">
        <f t="shared" si="11"/>
        <v>1</v>
      </c>
      <c r="H549" s="9">
        <v>49947</v>
      </c>
      <c r="I549" s="9">
        <v>2</v>
      </c>
      <c r="J549" s="9">
        <v>56</v>
      </c>
      <c r="K549" s="9">
        <v>49</v>
      </c>
      <c r="L549" s="10">
        <v>85975.897714290244</v>
      </c>
    </row>
    <row r="550" spans="1:12" ht="15.75" customHeight="1" x14ac:dyDescent="0.3">
      <c r="A550" s="8" t="s">
        <v>9</v>
      </c>
      <c r="B550" s="9" t="s">
        <v>13</v>
      </c>
      <c r="C550" s="9" t="s">
        <v>14</v>
      </c>
      <c r="D550" s="9">
        <f t="shared" si="8"/>
        <v>1</v>
      </c>
      <c r="E550" s="9">
        <f t="shared" si="9"/>
        <v>0</v>
      </c>
      <c r="F550" s="9">
        <f t="shared" si="10"/>
        <v>0</v>
      </c>
      <c r="G550" s="9">
        <f t="shared" si="11"/>
        <v>1</v>
      </c>
      <c r="H550" s="9">
        <v>63402</v>
      </c>
      <c r="I550" s="9">
        <v>1</v>
      </c>
      <c r="J550" s="9">
        <v>44</v>
      </c>
      <c r="K550" s="9">
        <v>28</v>
      </c>
      <c r="L550" s="10">
        <v>67244.499178298633</v>
      </c>
    </row>
    <row r="551" spans="1:12" ht="15.75" customHeight="1" x14ac:dyDescent="0.3">
      <c r="A551" s="8" t="s">
        <v>9</v>
      </c>
      <c r="B551" s="9" t="s">
        <v>13</v>
      </c>
      <c r="C551" s="9" t="s">
        <v>11</v>
      </c>
      <c r="D551" s="9">
        <f t="shared" si="8"/>
        <v>1</v>
      </c>
      <c r="E551" s="9">
        <f t="shared" si="9"/>
        <v>0</v>
      </c>
      <c r="F551" s="9">
        <f t="shared" si="10"/>
        <v>0</v>
      </c>
      <c r="G551" s="9">
        <f t="shared" si="11"/>
        <v>0</v>
      </c>
      <c r="H551" s="9">
        <v>66956</v>
      </c>
      <c r="I551" s="9">
        <v>4</v>
      </c>
      <c r="J551" s="9">
        <v>59</v>
      </c>
      <c r="K551" s="9">
        <v>54</v>
      </c>
      <c r="L551" s="10">
        <v>69163.01898244067</v>
      </c>
    </row>
    <row r="552" spans="1:12" ht="15.75" customHeight="1" x14ac:dyDescent="0.3">
      <c r="A552" s="8" t="s">
        <v>9</v>
      </c>
      <c r="B552" s="9" t="s">
        <v>13</v>
      </c>
      <c r="C552" s="9" t="s">
        <v>11</v>
      </c>
      <c r="D552" s="9">
        <f t="shared" si="8"/>
        <v>1</v>
      </c>
      <c r="E552" s="9">
        <f t="shared" si="9"/>
        <v>0</v>
      </c>
      <c r="F552" s="9">
        <f t="shared" si="10"/>
        <v>0</v>
      </c>
      <c r="G552" s="9">
        <f t="shared" si="11"/>
        <v>0</v>
      </c>
      <c r="H552" s="9">
        <v>50975</v>
      </c>
      <c r="I552" s="9">
        <v>2</v>
      </c>
      <c r="J552" s="9">
        <v>65</v>
      </c>
      <c r="K552" s="9">
        <v>25</v>
      </c>
      <c r="L552" s="10">
        <v>63470.595496384987</v>
      </c>
    </row>
    <row r="553" spans="1:12" ht="15.75" customHeight="1" x14ac:dyDescent="0.3">
      <c r="A553" s="8" t="s">
        <v>12</v>
      </c>
      <c r="B553" s="9" t="s">
        <v>10</v>
      </c>
      <c r="C553" s="9" t="s">
        <v>11</v>
      </c>
      <c r="D553" s="9">
        <f t="shared" si="8"/>
        <v>0</v>
      </c>
      <c r="E553" s="9">
        <f t="shared" si="9"/>
        <v>1</v>
      </c>
      <c r="F553" s="9">
        <f t="shared" si="10"/>
        <v>1</v>
      </c>
      <c r="G553" s="9">
        <f t="shared" si="11"/>
        <v>0</v>
      </c>
      <c r="H553" s="9">
        <v>70528</v>
      </c>
      <c r="I553" s="9">
        <v>2</v>
      </c>
      <c r="J553" s="9">
        <v>46</v>
      </c>
      <c r="K553" s="9">
        <v>43</v>
      </c>
      <c r="L553" s="10">
        <v>103308.59561140726</v>
      </c>
    </row>
    <row r="554" spans="1:12" ht="15.75" customHeight="1" x14ac:dyDescent="0.3">
      <c r="A554" s="8" t="s">
        <v>9</v>
      </c>
      <c r="B554" s="9" t="s">
        <v>13</v>
      </c>
      <c r="C554" s="9" t="s">
        <v>14</v>
      </c>
      <c r="D554" s="9">
        <f t="shared" si="8"/>
        <v>1</v>
      </c>
      <c r="E554" s="9">
        <f t="shared" si="9"/>
        <v>0</v>
      </c>
      <c r="F554" s="9">
        <f t="shared" si="10"/>
        <v>0</v>
      </c>
      <c r="G554" s="9">
        <f t="shared" si="11"/>
        <v>1</v>
      </c>
      <c r="H554" s="9">
        <v>58773</v>
      </c>
      <c r="I554" s="9">
        <v>3</v>
      </c>
      <c r="J554" s="9">
        <v>39</v>
      </c>
      <c r="K554" s="9">
        <v>63</v>
      </c>
      <c r="L554" s="10">
        <v>78733.504244248048</v>
      </c>
    </row>
    <row r="555" spans="1:12" ht="15.75" customHeight="1" x14ac:dyDescent="0.3">
      <c r="A555" s="8" t="s">
        <v>12</v>
      </c>
      <c r="B555" s="9" t="s">
        <v>13</v>
      </c>
      <c r="C555" s="9" t="s">
        <v>11</v>
      </c>
      <c r="D555" s="9">
        <f t="shared" si="8"/>
        <v>0</v>
      </c>
      <c r="E555" s="9">
        <f t="shared" si="9"/>
        <v>1</v>
      </c>
      <c r="F555" s="9">
        <f t="shared" si="10"/>
        <v>0</v>
      </c>
      <c r="G555" s="9">
        <f t="shared" si="11"/>
        <v>0</v>
      </c>
      <c r="H555" s="9">
        <v>52160</v>
      </c>
      <c r="I555" s="9">
        <v>3</v>
      </c>
      <c r="J555" s="9">
        <v>40</v>
      </c>
      <c r="K555" s="9">
        <v>32</v>
      </c>
      <c r="L555" s="10">
        <v>59944.467673579384</v>
      </c>
    </row>
    <row r="556" spans="1:12" ht="15.75" customHeight="1" x14ac:dyDescent="0.3">
      <c r="A556" s="8" t="s">
        <v>9</v>
      </c>
      <c r="B556" s="9" t="s">
        <v>13</v>
      </c>
      <c r="C556" s="9" t="s">
        <v>14</v>
      </c>
      <c r="D556" s="9">
        <f t="shared" si="8"/>
        <v>1</v>
      </c>
      <c r="E556" s="9">
        <f t="shared" si="9"/>
        <v>0</v>
      </c>
      <c r="F556" s="9">
        <f t="shared" si="10"/>
        <v>0</v>
      </c>
      <c r="G556" s="9">
        <f t="shared" si="11"/>
        <v>1</v>
      </c>
      <c r="H556" s="9">
        <v>46289</v>
      </c>
      <c r="I556" s="9">
        <v>4</v>
      </c>
      <c r="J556" s="9">
        <v>85</v>
      </c>
      <c r="K556" s="9">
        <v>62</v>
      </c>
      <c r="L556" s="10">
        <v>80727.844315952738</v>
      </c>
    </row>
    <row r="557" spans="1:12" ht="15.75" customHeight="1" x14ac:dyDescent="0.3">
      <c r="A557" s="8" t="s">
        <v>15</v>
      </c>
      <c r="B557" s="9" t="s">
        <v>13</v>
      </c>
      <c r="C557" s="9" t="s">
        <v>11</v>
      </c>
      <c r="D557" s="9">
        <f t="shared" si="8"/>
        <v>0</v>
      </c>
      <c r="E557" s="9">
        <f t="shared" si="9"/>
        <v>0</v>
      </c>
      <c r="F557" s="9">
        <f t="shared" si="10"/>
        <v>0</v>
      </c>
      <c r="G557" s="9">
        <f t="shared" si="11"/>
        <v>0</v>
      </c>
      <c r="H557" s="9">
        <v>60421</v>
      </c>
      <c r="I557" s="9">
        <v>1</v>
      </c>
      <c r="J557" s="9">
        <v>65</v>
      </c>
      <c r="K557" s="9">
        <v>52</v>
      </c>
      <c r="L557" s="10">
        <v>69957.724166533226</v>
      </c>
    </row>
    <row r="558" spans="1:12" ht="15.75" customHeight="1" x14ac:dyDescent="0.3">
      <c r="A558" s="8" t="s">
        <v>9</v>
      </c>
      <c r="B558" s="9" t="s">
        <v>13</v>
      </c>
      <c r="C558" s="9" t="s">
        <v>11</v>
      </c>
      <c r="D558" s="9">
        <f t="shared" si="8"/>
        <v>1</v>
      </c>
      <c r="E558" s="9">
        <f t="shared" si="9"/>
        <v>0</v>
      </c>
      <c r="F558" s="9">
        <f t="shared" si="10"/>
        <v>0</v>
      </c>
      <c r="G558" s="9">
        <f t="shared" si="11"/>
        <v>0</v>
      </c>
      <c r="H558" s="9">
        <v>65688</v>
      </c>
      <c r="I558" s="9">
        <v>1</v>
      </c>
      <c r="J558" s="9">
        <v>48</v>
      </c>
      <c r="K558" s="9">
        <v>25</v>
      </c>
      <c r="L558" s="10">
        <v>86779.899762936548</v>
      </c>
    </row>
    <row r="559" spans="1:12" ht="15.75" customHeight="1" x14ac:dyDescent="0.3">
      <c r="A559" s="8" t="s">
        <v>9</v>
      </c>
      <c r="B559" s="9" t="s">
        <v>13</v>
      </c>
      <c r="C559" s="9" t="s">
        <v>14</v>
      </c>
      <c r="D559" s="9">
        <f t="shared" si="8"/>
        <v>1</v>
      </c>
      <c r="E559" s="9">
        <f t="shared" si="9"/>
        <v>0</v>
      </c>
      <c r="F559" s="9">
        <f t="shared" si="10"/>
        <v>0</v>
      </c>
      <c r="G559" s="9">
        <f t="shared" si="11"/>
        <v>1</v>
      </c>
      <c r="H559" s="9">
        <v>44223</v>
      </c>
      <c r="I559" s="9">
        <v>1</v>
      </c>
      <c r="J559" s="9">
        <v>73</v>
      </c>
      <c r="K559" s="9">
        <v>28</v>
      </c>
      <c r="L559" s="10">
        <v>60276.989292194587</v>
      </c>
    </row>
    <row r="560" spans="1:12" ht="15.75" customHeight="1" x14ac:dyDescent="0.3">
      <c r="A560" s="8" t="s">
        <v>9</v>
      </c>
      <c r="B560" s="9" t="s">
        <v>13</v>
      </c>
      <c r="C560" s="9" t="s">
        <v>14</v>
      </c>
      <c r="D560" s="9">
        <f t="shared" si="8"/>
        <v>1</v>
      </c>
      <c r="E560" s="9">
        <f t="shared" si="9"/>
        <v>0</v>
      </c>
      <c r="F560" s="9">
        <f t="shared" si="10"/>
        <v>0</v>
      </c>
      <c r="G560" s="9">
        <f t="shared" si="11"/>
        <v>1</v>
      </c>
      <c r="H560" s="9">
        <v>57888</v>
      </c>
      <c r="I560" s="9">
        <v>1</v>
      </c>
      <c r="J560" s="9">
        <v>79</v>
      </c>
      <c r="K560" s="9">
        <v>46</v>
      </c>
      <c r="L560" s="10">
        <v>69644.585202420611</v>
      </c>
    </row>
    <row r="561" spans="1:12" ht="15.75" customHeight="1" x14ac:dyDescent="0.3">
      <c r="A561" s="8" t="s">
        <v>12</v>
      </c>
      <c r="B561" s="9" t="s">
        <v>13</v>
      </c>
      <c r="C561" s="9" t="s">
        <v>14</v>
      </c>
      <c r="D561" s="9">
        <f t="shared" si="8"/>
        <v>0</v>
      </c>
      <c r="E561" s="9">
        <f t="shared" si="9"/>
        <v>1</v>
      </c>
      <c r="F561" s="9">
        <f t="shared" si="10"/>
        <v>0</v>
      </c>
      <c r="G561" s="9">
        <f t="shared" si="11"/>
        <v>1</v>
      </c>
      <c r="H561" s="9">
        <v>61457</v>
      </c>
      <c r="I561" s="9">
        <v>2</v>
      </c>
      <c r="J561" s="9">
        <v>37</v>
      </c>
      <c r="K561" s="9">
        <v>34</v>
      </c>
      <c r="L561" s="10">
        <v>62905.325332712986</v>
      </c>
    </row>
    <row r="562" spans="1:12" ht="15.75" customHeight="1" x14ac:dyDescent="0.3">
      <c r="A562" s="8" t="s">
        <v>15</v>
      </c>
      <c r="B562" s="9" t="s">
        <v>10</v>
      </c>
      <c r="C562" s="9" t="s">
        <v>11</v>
      </c>
      <c r="D562" s="9">
        <f t="shared" si="8"/>
        <v>0</v>
      </c>
      <c r="E562" s="9">
        <f t="shared" si="9"/>
        <v>0</v>
      </c>
      <c r="F562" s="9">
        <f t="shared" si="10"/>
        <v>1</v>
      </c>
      <c r="G562" s="9">
        <f t="shared" si="11"/>
        <v>0</v>
      </c>
      <c r="H562" s="9">
        <v>55713</v>
      </c>
      <c r="I562" s="9">
        <v>1</v>
      </c>
      <c r="J562" s="9">
        <v>53</v>
      </c>
      <c r="K562" s="9">
        <v>35</v>
      </c>
      <c r="L562" s="10">
        <v>91461.531870657011</v>
      </c>
    </row>
    <row r="563" spans="1:12" ht="15.75" customHeight="1" x14ac:dyDescent="0.3">
      <c r="A563" s="8" t="s">
        <v>15</v>
      </c>
      <c r="B563" s="9" t="s">
        <v>13</v>
      </c>
      <c r="C563" s="9" t="s">
        <v>14</v>
      </c>
      <c r="D563" s="9">
        <f t="shared" si="8"/>
        <v>0</v>
      </c>
      <c r="E563" s="9">
        <f t="shared" si="9"/>
        <v>0</v>
      </c>
      <c r="F563" s="9">
        <f t="shared" si="10"/>
        <v>0</v>
      </c>
      <c r="G563" s="9">
        <f t="shared" si="11"/>
        <v>1</v>
      </c>
      <c r="H563" s="9">
        <v>56519</v>
      </c>
      <c r="I563" s="9">
        <v>1</v>
      </c>
      <c r="J563" s="9">
        <v>64</v>
      </c>
      <c r="K563" s="9">
        <v>19</v>
      </c>
      <c r="L563" s="10">
        <v>68107.122160500818</v>
      </c>
    </row>
    <row r="564" spans="1:12" ht="15.75" customHeight="1" x14ac:dyDescent="0.3">
      <c r="A564" s="8" t="s">
        <v>15</v>
      </c>
      <c r="B564" s="9" t="s">
        <v>13</v>
      </c>
      <c r="C564" s="9" t="s">
        <v>11</v>
      </c>
      <c r="D564" s="9">
        <f t="shared" si="8"/>
        <v>0</v>
      </c>
      <c r="E564" s="9">
        <f t="shared" si="9"/>
        <v>0</v>
      </c>
      <c r="F564" s="9">
        <f t="shared" si="10"/>
        <v>0</v>
      </c>
      <c r="G564" s="9">
        <f t="shared" si="11"/>
        <v>0</v>
      </c>
      <c r="H564" s="9">
        <v>46264</v>
      </c>
      <c r="I564" s="9">
        <v>3</v>
      </c>
      <c r="J564" s="9">
        <v>52</v>
      </c>
      <c r="K564" s="9">
        <v>46</v>
      </c>
      <c r="L564" s="10">
        <v>59944.189641912541</v>
      </c>
    </row>
    <row r="565" spans="1:12" ht="15.75" customHeight="1" x14ac:dyDescent="0.3">
      <c r="A565" s="8" t="s">
        <v>9</v>
      </c>
      <c r="B565" s="9" t="s">
        <v>13</v>
      </c>
      <c r="C565" s="9" t="s">
        <v>11</v>
      </c>
      <c r="D565" s="9">
        <f t="shared" si="8"/>
        <v>1</v>
      </c>
      <c r="E565" s="9">
        <f t="shared" si="9"/>
        <v>0</v>
      </c>
      <c r="F565" s="9">
        <f t="shared" si="10"/>
        <v>0</v>
      </c>
      <c r="G565" s="9">
        <f t="shared" si="11"/>
        <v>0</v>
      </c>
      <c r="H565" s="9">
        <v>61984</v>
      </c>
      <c r="I565" s="9">
        <v>1</v>
      </c>
      <c r="J565" s="9">
        <v>55</v>
      </c>
      <c r="K565" s="9">
        <v>54</v>
      </c>
      <c r="L565" s="10">
        <v>73132.192880166811</v>
      </c>
    </row>
    <row r="566" spans="1:12" ht="15.75" customHeight="1" x14ac:dyDescent="0.3">
      <c r="A566" s="8" t="s">
        <v>9</v>
      </c>
      <c r="B566" s="9" t="s">
        <v>13</v>
      </c>
      <c r="C566" s="9" t="s">
        <v>14</v>
      </c>
      <c r="D566" s="9">
        <f t="shared" si="8"/>
        <v>1</v>
      </c>
      <c r="E566" s="9">
        <f t="shared" si="9"/>
        <v>0</v>
      </c>
      <c r="F566" s="9">
        <f t="shared" si="10"/>
        <v>0</v>
      </c>
      <c r="G566" s="9">
        <f t="shared" si="11"/>
        <v>1</v>
      </c>
      <c r="H566" s="9">
        <v>53585</v>
      </c>
      <c r="I566" s="9">
        <v>4</v>
      </c>
      <c r="J566" s="9">
        <v>83</v>
      </c>
      <c r="K566" s="9">
        <v>27</v>
      </c>
      <c r="L566" s="10">
        <v>66902.354299497019</v>
      </c>
    </row>
    <row r="567" spans="1:12" ht="15.75" customHeight="1" x14ac:dyDescent="0.3">
      <c r="A567" s="8" t="s">
        <v>12</v>
      </c>
      <c r="B567" s="9" t="s">
        <v>13</v>
      </c>
      <c r="C567" s="9" t="s">
        <v>14</v>
      </c>
      <c r="D567" s="9">
        <f t="shared" si="8"/>
        <v>0</v>
      </c>
      <c r="E567" s="9">
        <f t="shared" si="9"/>
        <v>1</v>
      </c>
      <c r="F567" s="9">
        <f t="shared" si="10"/>
        <v>0</v>
      </c>
      <c r="G567" s="9">
        <f t="shared" si="11"/>
        <v>1</v>
      </c>
      <c r="H567" s="9">
        <v>69993</v>
      </c>
      <c r="I567" s="9">
        <v>2</v>
      </c>
      <c r="J567" s="9">
        <v>66</v>
      </c>
      <c r="K567" s="9">
        <v>50</v>
      </c>
      <c r="L567" s="10">
        <v>77519.716851196732</v>
      </c>
    </row>
    <row r="568" spans="1:12" ht="15.75" customHeight="1" x14ac:dyDescent="0.3">
      <c r="A568" s="8" t="s">
        <v>12</v>
      </c>
      <c r="B568" s="9" t="s">
        <v>13</v>
      </c>
      <c r="C568" s="9" t="s">
        <v>11</v>
      </c>
      <c r="D568" s="9">
        <f t="shared" si="8"/>
        <v>0</v>
      </c>
      <c r="E568" s="9">
        <f t="shared" si="9"/>
        <v>1</v>
      </c>
      <c r="F568" s="9">
        <f t="shared" si="10"/>
        <v>0</v>
      </c>
      <c r="G568" s="9">
        <f t="shared" si="11"/>
        <v>0</v>
      </c>
      <c r="H568" s="9">
        <v>55083</v>
      </c>
      <c r="I568" s="9">
        <v>4</v>
      </c>
      <c r="J568" s="9">
        <v>78</v>
      </c>
      <c r="K568" s="9">
        <v>18</v>
      </c>
      <c r="L568" s="10">
        <v>64807.834450546987</v>
      </c>
    </row>
    <row r="569" spans="1:12" ht="15.75" customHeight="1" x14ac:dyDescent="0.3">
      <c r="A569" s="8" t="s">
        <v>15</v>
      </c>
      <c r="B569" s="9" t="s">
        <v>13</v>
      </c>
      <c r="C569" s="9" t="s">
        <v>11</v>
      </c>
      <c r="D569" s="9">
        <f t="shared" si="8"/>
        <v>0</v>
      </c>
      <c r="E569" s="9">
        <f t="shared" si="9"/>
        <v>0</v>
      </c>
      <c r="F569" s="9">
        <f t="shared" si="10"/>
        <v>0</v>
      </c>
      <c r="G569" s="9">
        <f t="shared" si="11"/>
        <v>0</v>
      </c>
      <c r="H569" s="9">
        <v>54624</v>
      </c>
      <c r="I569" s="9">
        <v>3</v>
      </c>
      <c r="J569" s="9">
        <v>40</v>
      </c>
      <c r="K569" s="9">
        <v>19</v>
      </c>
      <c r="L569" s="10">
        <v>64539.458730112165</v>
      </c>
    </row>
    <row r="570" spans="1:12" ht="15.75" customHeight="1" x14ac:dyDescent="0.3">
      <c r="A570" s="8" t="s">
        <v>15</v>
      </c>
      <c r="B570" s="9" t="s">
        <v>13</v>
      </c>
      <c r="C570" s="9" t="s">
        <v>11</v>
      </c>
      <c r="D570" s="9">
        <f t="shared" si="8"/>
        <v>0</v>
      </c>
      <c r="E570" s="9">
        <f t="shared" si="9"/>
        <v>0</v>
      </c>
      <c r="F570" s="9">
        <f t="shared" si="10"/>
        <v>0</v>
      </c>
      <c r="G570" s="9">
        <f t="shared" si="11"/>
        <v>0</v>
      </c>
      <c r="H570" s="9">
        <v>69272</v>
      </c>
      <c r="I570" s="9">
        <v>1</v>
      </c>
      <c r="J570" s="9">
        <v>52</v>
      </c>
      <c r="K570" s="9">
        <v>38</v>
      </c>
      <c r="L570" s="10">
        <v>74082.967751072021</v>
      </c>
    </row>
    <row r="571" spans="1:12" ht="15.75" customHeight="1" x14ac:dyDescent="0.3">
      <c r="A571" s="8" t="s">
        <v>15</v>
      </c>
      <c r="B571" s="9" t="s">
        <v>13</v>
      </c>
      <c r="C571" s="9" t="s">
        <v>14</v>
      </c>
      <c r="D571" s="9">
        <f t="shared" si="8"/>
        <v>0</v>
      </c>
      <c r="E571" s="9">
        <f t="shared" si="9"/>
        <v>0</v>
      </c>
      <c r="F571" s="9">
        <f t="shared" si="10"/>
        <v>0</v>
      </c>
      <c r="G571" s="9">
        <f t="shared" si="11"/>
        <v>1</v>
      </c>
      <c r="H571" s="9">
        <v>54790</v>
      </c>
      <c r="I571" s="9">
        <v>3</v>
      </c>
      <c r="J571" s="9">
        <v>37</v>
      </c>
      <c r="K571" s="9">
        <v>41</v>
      </c>
      <c r="L571" s="10">
        <v>74176.383335457504</v>
      </c>
    </row>
    <row r="572" spans="1:12" ht="15.75" customHeight="1" x14ac:dyDescent="0.3">
      <c r="A572" s="8" t="s">
        <v>9</v>
      </c>
      <c r="B572" s="9" t="s">
        <v>13</v>
      </c>
      <c r="C572" s="9" t="s">
        <v>11</v>
      </c>
      <c r="D572" s="9">
        <f t="shared" si="8"/>
        <v>1</v>
      </c>
      <c r="E572" s="9">
        <f t="shared" si="9"/>
        <v>0</v>
      </c>
      <c r="F572" s="9">
        <f t="shared" si="10"/>
        <v>0</v>
      </c>
      <c r="G572" s="9">
        <f t="shared" si="11"/>
        <v>0</v>
      </c>
      <c r="H572" s="9">
        <v>55440</v>
      </c>
      <c r="I572" s="9">
        <v>1</v>
      </c>
      <c r="J572" s="9">
        <v>48</v>
      </c>
      <c r="K572" s="9">
        <v>49</v>
      </c>
      <c r="L572" s="10">
        <v>64550.685036169692</v>
      </c>
    </row>
    <row r="573" spans="1:12" ht="15.75" customHeight="1" x14ac:dyDescent="0.3">
      <c r="A573" s="8" t="s">
        <v>15</v>
      </c>
      <c r="B573" s="9" t="s">
        <v>10</v>
      </c>
      <c r="C573" s="9" t="s">
        <v>14</v>
      </c>
      <c r="D573" s="9">
        <f t="shared" si="8"/>
        <v>0</v>
      </c>
      <c r="E573" s="9">
        <f t="shared" si="9"/>
        <v>0</v>
      </c>
      <c r="F573" s="9">
        <f t="shared" si="10"/>
        <v>1</v>
      </c>
      <c r="G573" s="9">
        <f t="shared" si="11"/>
        <v>1</v>
      </c>
      <c r="H573" s="9">
        <v>64558</v>
      </c>
      <c r="I573" s="9">
        <v>3</v>
      </c>
      <c r="J573" s="9">
        <v>47</v>
      </c>
      <c r="K573" s="9">
        <v>48</v>
      </c>
      <c r="L573" s="10">
        <v>99734.643073362662</v>
      </c>
    </row>
    <row r="574" spans="1:12" ht="15.75" customHeight="1" x14ac:dyDescent="0.3">
      <c r="A574" s="8" t="s">
        <v>9</v>
      </c>
      <c r="B574" s="9" t="s">
        <v>13</v>
      </c>
      <c r="C574" s="9" t="s">
        <v>11</v>
      </c>
      <c r="D574" s="9">
        <f t="shared" si="8"/>
        <v>1</v>
      </c>
      <c r="E574" s="9">
        <f t="shared" si="9"/>
        <v>0</v>
      </c>
      <c r="F574" s="9">
        <f t="shared" si="10"/>
        <v>0</v>
      </c>
      <c r="G574" s="9">
        <f t="shared" si="11"/>
        <v>0</v>
      </c>
      <c r="H574" s="9">
        <v>50385</v>
      </c>
      <c r="I574" s="9">
        <v>4</v>
      </c>
      <c r="J574" s="9">
        <v>67</v>
      </c>
      <c r="K574" s="9">
        <v>31</v>
      </c>
      <c r="L574" s="10">
        <v>70422.322311896394</v>
      </c>
    </row>
    <row r="575" spans="1:12" ht="15.75" customHeight="1" x14ac:dyDescent="0.3">
      <c r="A575" s="8" t="s">
        <v>12</v>
      </c>
      <c r="B575" s="9" t="s">
        <v>13</v>
      </c>
      <c r="C575" s="9" t="s">
        <v>11</v>
      </c>
      <c r="D575" s="9">
        <f t="shared" si="8"/>
        <v>0</v>
      </c>
      <c r="E575" s="9">
        <f t="shared" si="9"/>
        <v>1</v>
      </c>
      <c r="F575" s="9">
        <f t="shared" si="10"/>
        <v>0</v>
      </c>
      <c r="G575" s="9">
        <f t="shared" si="11"/>
        <v>0</v>
      </c>
      <c r="H575" s="9">
        <v>61828</v>
      </c>
      <c r="I575" s="9">
        <v>3</v>
      </c>
      <c r="J575" s="9">
        <v>42</v>
      </c>
      <c r="K575" s="9">
        <v>18</v>
      </c>
      <c r="L575" s="10">
        <v>68584.063158362929</v>
      </c>
    </row>
    <row r="576" spans="1:12" ht="15.75" customHeight="1" x14ac:dyDescent="0.3">
      <c r="A576" s="8" t="s">
        <v>12</v>
      </c>
      <c r="B576" s="9" t="s">
        <v>13</v>
      </c>
      <c r="C576" s="9" t="s">
        <v>11</v>
      </c>
      <c r="D576" s="9">
        <f t="shared" si="8"/>
        <v>0</v>
      </c>
      <c r="E576" s="9">
        <f t="shared" si="9"/>
        <v>1</v>
      </c>
      <c r="F576" s="9">
        <f t="shared" si="10"/>
        <v>0</v>
      </c>
      <c r="G576" s="9">
        <f t="shared" si="11"/>
        <v>0</v>
      </c>
      <c r="H576" s="9">
        <v>71543</v>
      </c>
      <c r="I576" s="9">
        <v>4</v>
      </c>
      <c r="J576" s="9">
        <v>82</v>
      </c>
      <c r="K576" s="9">
        <v>30</v>
      </c>
      <c r="L576" s="10">
        <v>61366.784008043382</v>
      </c>
    </row>
    <row r="577" spans="1:12" ht="15.75" customHeight="1" x14ac:dyDescent="0.3">
      <c r="A577" s="8" t="s">
        <v>9</v>
      </c>
      <c r="B577" s="9" t="s">
        <v>13</v>
      </c>
      <c r="C577" s="9" t="s">
        <v>11</v>
      </c>
      <c r="D577" s="9">
        <f t="shared" si="8"/>
        <v>1</v>
      </c>
      <c r="E577" s="9">
        <f t="shared" si="9"/>
        <v>0</v>
      </c>
      <c r="F577" s="9">
        <f t="shared" si="10"/>
        <v>0</v>
      </c>
      <c r="G577" s="9">
        <f t="shared" si="11"/>
        <v>0</v>
      </c>
      <c r="H577" s="9">
        <v>60757</v>
      </c>
      <c r="I577" s="9">
        <v>3</v>
      </c>
      <c r="J577" s="9">
        <v>48</v>
      </c>
      <c r="K577" s="9">
        <v>62</v>
      </c>
      <c r="L577" s="10">
        <v>85245.005539429185</v>
      </c>
    </row>
    <row r="578" spans="1:12" ht="15.75" customHeight="1" x14ac:dyDescent="0.3">
      <c r="A578" s="8" t="s">
        <v>9</v>
      </c>
      <c r="B578" s="9" t="s">
        <v>13</v>
      </c>
      <c r="C578" s="9" t="s">
        <v>11</v>
      </c>
      <c r="D578" s="9">
        <f t="shared" si="8"/>
        <v>1</v>
      </c>
      <c r="E578" s="9">
        <f t="shared" si="9"/>
        <v>0</v>
      </c>
      <c r="F578" s="9">
        <f t="shared" si="10"/>
        <v>0</v>
      </c>
      <c r="G578" s="9">
        <f t="shared" si="11"/>
        <v>0</v>
      </c>
      <c r="H578" s="9">
        <v>64225</v>
      </c>
      <c r="I578" s="9">
        <v>4</v>
      </c>
      <c r="J578" s="9">
        <v>43</v>
      </c>
      <c r="K578" s="9">
        <v>57</v>
      </c>
      <c r="L578" s="10">
        <v>80470.638286990317</v>
      </c>
    </row>
    <row r="579" spans="1:12" ht="15.75" customHeight="1" x14ac:dyDescent="0.3">
      <c r="A579" s="8" t="s">
        <v>15</v>
      </c>
      <c r="B579" s="9" t="s">
        <v>13</v>
      </c>
      <c r="C579" s="9" t="s">
        <v>11</v>
      </c>
      <c r="D579" s="9">
        <f t="shared" si="8"/>
        <v>0</v>
      </c>
      <c r="E579" s="9">
        <f t="shared" si="9"/>
        <v>0</v>
      </c>
      <c r="F579" s="9">
        <f t="shared" si="10"/>
        <v>0</v>
      </c>
      <c r="G579" s="9">
        <f t="shared" si="11"/>
        <v>0</v>
      </c>
      <c r="H579" s="9">
        <v>55470</v>
      </c>
      <c r="I579" s="9">
        <v>3</v>
      </c>
      <c r="J579" s="9">
        <v>36</v>
      </c>
      <c r="K579" s="9">
        <v>58</v>
      </c>
      <c r="L579" s="10">
        <v>68557.783415916463</v>
      </c>
    </row>
    <row r="580" spans="1:12" ht="15.75" customHeight="1" x14ac:dyDescent="0.3">
      <c r="A580" s="8" t="s">
        <v>12</v>
      </c>
      <c r="B580" s="9" t="s">
        <v>13</v>
      </c>
      <c r="C580" s="9" t="s">
        <v>14</v>
      </c>
      <c r="D580" s="9">
        <f t="shared" si="8"/>
        <v>0</v>
      </c>
      <c r="E580" s="9">
        <f t="shared" si="9"/>
        <v>1</v>
      </c>
      <c r="F580" s="9">
        <f t="shared" si="10"/>
        <v>0</v>
      </c>
      <c r="G580" s="9">
        <f t="shared" si="11"/>
        <v>1</v>
      </c>
      <c r="H580" s="9">
        <v>47049</v>
      </c>
      <c r="I580" s="9">
        <v>4</v>
      </c>
      <c r="J580" s="9">
        <v>65</v>
      </c>
      <c r="K580" s="9">
        <v>22</v>
      </c>
      <c r="L580" s="10">
        <v>57010.863441061039</v>
      </c>
    </row>
    <row r="581" spans="1:12" ht="15.75" customHeight="1" x14ac:dyDescent="0.3">
      <c r="A581" s="8" t="s">
        <v>9</v>
      </c>
      <c r="B581" s="9" t="s">
        <v>10</v>
      </c>
      <c r="C581" s="9" t="s">
        <v>11</v>
      </c>
      <c r="D581" s="9">
        <f t="shared" si="8"/>
        <v>1</v>
      </c>
      <c r="E581" s="9">
        <f t="shared" si="9"/>
        <v>0</v>
      </c>
      <c r="F581" s="9">
        <f t="shared" si="10"/>
        <v>1</v>
      </c>
      <c r="G581" s="9">
        <f t="shared" si="11"/>
        <v>0</v>
      </c>
      <c r="H581" s="9">
        <v>59101</v>
      </c>
      <c r="I581" s="9">
        <v>3</v>
      </c>
      <c r="J581" s="9">
        <v>56</v>
      </c>
      <c r="K581" s="9">
        <v>31</v>
      </c>
      <c r="L581" s="10">
        <v>113843.16022920204</v>
      </c>
    </row>
    <row r="582" spans="1:12" ht="15.75" customHeight="1" x14ac:dyDescent="0.3">
      <c r="A582" s="8" t="s">
        <v>9</v>
      </c>
      <c r="B582" s="9" t="s">
        <v>13</v>
      </c>
      <c r="C582" s="9" t="s">
        <v>14</v>
      </c>
      <c r="D582" s="9">
        <f t="shared" si="8"/>
        <v>1</v>
      </c>
      <c r="E582" s="9">
        <f t="shared" si="9"/>
        <v>0</v>
      </c>
      <c r="F582" s="9">
        <f t="shared" si="10"/>
        <v>0</v>
      </c>
      <c r="G582" s="9">
        <f t="shared" si="11"/>
        <v>1</v>
      </c>
      <c r="H582" s="9">
        <v>55453</v>
      </c>
      <c r="I582" s="9">
        <v>3</v>
      </c>
      <c r="J582" s="9">
        <v>67</v>
      </c>
      <c r="K582" s="9">
        <v>52</v>
      </c>
      <c r="L582" s="10">
        <v>71105.705617869666</v>
      </c>
    </row>
    <row r="583" spans="1:12" ht="15.75" customHeight="1" x14ac:dyDescent="0.3">
      <c r="A583" s="8" t="s">
        <v>9</v>
      </c>
      <c r="B583" s="9" t="s">
        <v>13</v>
      </c>
      <c r="C583" s="9" t="s">
        <v>11</v>
      </c>
      <c r="D583" s="9">
        <f t="shared" si="8"/>
        <v>1</v>
      </c>
      <c r="E583" s="9">
        <f t="shared" si="9"/>
        <v>0</v>
      </c>
      <c r="F583" s="9">
        <f t="shared" si="10"/>
        <v>0</v>
      </c>
      <c r="G583" s="9">
        <f t="shared" si="11"/>
        <v>0</v>
      </c>
      <c r="H583" s="9">
        <v>44848</v>
      </c>
      <c r="I583" s="9">
        <v>3</v>
      </c>
      <c r="J583" s="9">
        <v>41</v>
      </c>
      <c r="K583" s="9">
        <v>25</v>
      </c>
      <c r="L583" s="10">
        <v>65897.669835413166</v>
      </c>
    </row>
    <row r="584" spans="1:12" ht="15.75" customHeight="1" x14ac:dyDescent="0.3">
      <c r="A584" s="8" t="s">
        <v>9</v>
      </c>
      <c r="B584" s="9" t="s">
        <v>13</v>
      </c>
      <c r="C584" s="9" t="s">
        <v>14</v>
      </c>
      <c r="D584" s="9">
        <f t="shared" si="8"/>
        <v>1</v>
      </c>
      <c r="E584" s="9">
        <f t="shared" si="9"/>
        <v>0</v>
      </c>
      <c r="F584" s="9">
        <f t="shared" si="10"/>
        <v>0</v>
      </c>
      <c r="G584" s="9">
        <f t="shared" si="11"/>
        <v>1</v>
      </c>
      <c r="H584" s="9">
        <v>48183</v>
      </c>
      <c r="I584" s="9">
        <v>4</v>
      </c>
      <c r="J584" s="9">
        <v>35</v>
      </c>
      <c r="K584" s="9">
        <v>59</v>
      </c>
      <c r="L584" s="10">
        <v>73716.84788604622</v>
      </c>
    </row>
    <row r="585" spans="1:12" ht="15.75" customHeight="1" x14ac:dyDescent="0.3">
      <c r="A585" s="8" t="s">
        <v>15</v>
      </c>
      <c r="B585" s="9" t="s">
        <v>13</v>
      </c>
      <c r="C585" s="9" t="s">
        <v>14</v>
      </c>
      <c r="D585" s="9">
        <f t="shared" si="8"/>
        <v>0</v>
      </c>
      <c r="E585" s="9">
        <f t="shared" si="9"/>
        <v>0</v>
      </c>
      <c r="F585" s="9">
        <f t="shared" si="10"/>
        <v>0</v>
      </c>
      <c r="G585" s="9">
        <f t="shared" si="11"/>
        <v>1</v>
      </c>
      <c r="H585" s="9">
        <v>52782</v>
      </c>
      <c r="I585" s="9">
        <v>1</v>
      </c>
      <c r="J585" s="9">
        <v>56</v>
      </c>
      <c r="K585" s="9">
        <v>19</v>
      </c>
      <c r="L585" s="10">
        <v>62989.376470615629</v>
      </c>
    </row>
    <row r="586" spans="1:12" ht="15.75" customHeight="1" x14ac:dyDescent="0.3">
      <c r="A586" s="8" t="s">
        <v>12</v>
      </c>
      <c r="B586" s="9" t="s">
        <v>13</v>
      </c>
      <c r="C586" s="9" t="s">
        <v>14</v>
      </c>
      <c r="D586" s="9">
        <f t="shared" si="8"/>
        <v>0</v>
      </c>
      <c r="E586" s="9">
        <f t="shared" si="9"/>
        <v>1</v>
      </c>
      <c r="F586" s="9">
        <f t="shared" si="10"/>
        <v>0</v>
      </c>
      <c r="G586" s="9">
        <f t="shared" si="11"/>
        <v>1</v>
      </c>
      <c r="H586" s="9">
        <v>69431</v>
      </c>
      <c r="I586" s="9">
        <v>1</v>
      </c>
      <c r="J586" s="9">
        <v>49</v>
      </c>
      <c r="K586" s="9">
        <v>39</v>
      </c>
      <c r="L586" s="10">
        <v>66323.217446786075</v>
      </c>
    </row>
    <row r="587" spans="1:12" ht="15.75" customHeight="1" x14ac:dyDescent="0.3">
      <c r="A587" s="8" t="s">
        <v>12</v>
      </c>
      <c r="B587" s="9" t="s">
        <v>13</v>
      </c>
      <c r="C587" s="9" t="s">
        <v>11</v>
      </c>
      <c r="D587" s="9">
        <f t="shared" si="8"/>
        <v>0</v>
      </c>
      <c r="E587" s="9">
        <f t="shared" si="9"/>
        <v>1</v>
      </c>
      <c r="F587" s="9">
        <f t="shared" si="10"/>
        <v>0</v>
      </c>
      <c r="G587" s="9">
        <f t="shared" si="11"/>
        <v>0</v>
      </c>
      <c r="H587" s="9">
        <v>51589</v>
      </c>
      <c r="I587" s="9">
        <v>4</v>
      </c>
      <c r="J587" s="9">
        <v>41</v>
      </c>
      <c r="K587" s="9">
        <v>32</v>
      </c>
      <c r="L587" s="10">
        <v>78048.350371428183</v>
      </c>
    </row>
    <row r="588" spans="1:12" ht="15.75" customHeight="1" x14ac:dyDescent="0.3">
      <c r="A588" s="8" t="s">
        <v>9</v>
      </c>
      <c r="B588" s="9" t="s">
        <v>13</v>
      </c>
      <c r="C588" s="9" t="s">
        <v>14</v>
      </c>
      <c r="D588" s="9">
        <f t="shared" si="8"/>
        <v>1</v>
      </c>
      <c r="E588" s="9">
        <f t="shared" si="9"/>
        <v>0</v>
      </c>
      <c r="F588" s="9">
        <f t="shared" si="10"/>
        <v>0</v>
      </c>
      <c r="G588" s="9">
        <f t="shared" si="11"/>
        <v>1</v>
      </c>
      <c r="H588" s="9">
        <v>48860</v>
      </c>
      <c r="I588" s="9">
        <v>4</v>
      </c>
      <c r="J588" s="9">
        <v>67</v>
      </c>
      <c r="K588" s="9">
        <v>19</v>
      </c>
      <c r="L588" s="10">
        <v>65236.176799145782</v>
      </c>
    </row>
    <row r="589" spans="1:12" ht="15.75" customHeight="1" x14ac:dyDescent="0.3">
      <c r="A589" s="8" t="s">
        <v>12</v>
      </c>
      <c r="B589" s="9" t="s">
        <v>13</v>
      </c>
      <c r="C589" s="9" t="s">
        <v>11</v>
      </c>
      <c r="D589" s="9">
        <f t="shared" si="8"/>
        <v>0</v>
      </c>
      <c r="E589" s="9">
        <f t="shared" si="9"/>
        <v>1</v>
      </c>
      <c r="F589" s="9">
        <f t="shared" si="10"/>
        <v>0</v>
      </c>
      <c r="G589" s="9">
        <f t="shared" si="11"/>
        <v>0</v>
      </c>
      <c r="H589" s="9">
        <v>50087</v>
      </c>
      <c r="I589" s="9">
        <v>1</v>
      </c>
      <c r="J589" s="9">
        <v>82</v>
      </c>
      <c r="K589" s="9">
        <v>33</v>
      </c>
      <c r="L589" s="10">
        <v>59009.519932625</v>
      </c>
    </row>
    <row r="590" spans="1:12" ht="15.75" customHeight="1" x14ac:dyDescent="0.3">
      <c r="A590" s="8" t="s">
        <v>9</v>
      </c>
      <c r="B590" s="9" t="s">
        <v>13</v>
      </c>
      <c r="C590" s="9" t="s">
        <v>14</v>
      </c>
      <c r="D590" s="9">
        <f t="shared" si="8"/>
        <v>1</v>
      </c>
      <c r="E590" s="9">
        <f t="shared" si="9"/>
        <v>0</v>
      </c>
      <c r="F590" s="9">
        <f t="shared" si="10"/>
        <v>0</v>
      </c>
      <c r="G590" s="9">
        <f t="shared" si="11"/>
        <v>1</v>
      </c>
      <c r="H590" s="9">
        <v>49047</v>
      </c>
      <c r="I590" s="9">
        <v>3</v>
      </c>
      <c r="J590" s="9">
        <v>40</v>
      </c>
      <c r="K590" s="9">
        <v>21</v>
      </c>
      <c r="L590" s="10">
        <v>74563.834964092151</v>
      </c>
    </row>
    <row r="591" spans="1:12" ht="15.75" customHeight="1" x14ac:dyDescent="0.3">
      <c r="A591" s="8" t="s">
        <v>15</v>
      </c>
      <c r="B591" s="9" t="s">
        <v>10</v>
      </c>
      <c r="C591" s="9" t="s">
        <v>11</v>
      </c>
      <c r="D591" s="9">
        <f t="shared" si="8"/>
        <v>0</v>
      </c>
      <c r="E591" s="9">
        <f t="shared" si="9"/>
        <v>0</v>
      </c>
      <c r="F591" s="9">
        <f t="shared" si="10"/>
        <v>1</v>
      </c>
      <c r="G591" s="9">
        <f t="shared" si="11"/>
        <v>0</v>
      </c>
      <c r="H591" s="9">
        <v>56231</v>
      </c>
      <c r="I591" s="9">
        <v>1</v>
      </c>
      <c r="J591" s="9">
        <v>74</v>
      </c>
      <c r="K591" s="9">
        <v>34</v>
      </c>
      <c r="L591" s="10">
        <v>92698.559037755957</v>
      </c>
    </row>
    <row r="592" spans="1:12" ht="15.75" customHeight="1" x14ac:dyDescent="0.3">
      <c r="A592" s="8" t="s">
        <v>9</v>
      </c>
      <c r="B592" s="9" t="s">
        <v>13</v>
      </c>
      <c r="C592" s="9" t="s">
        <v>11</v>
      </c>
      <c r="D592" s="9">
        <f t="shared" si="8"/>
        <v>1</v>
      </c>
      <c r="E592" s="9">
        <f t="shared" si="9"/>
        <v>0</v>
      </c>
      <c r="F592" s="9">
        <f t="shared" si="10"/>
        <v>0</v>
      </c>
      <c r="G592" s="9">
        <f t="shared" si="11"/>
        <v>0</v>
      </c>
      <c r="H592" s="9">
        <v>61046</v>
      </c>
      <c r="I592" s="9">
        <v>4</v>
      </c>
      <c r="J592" s="9">
        <v>60</v>
      </c>
      <c r="K592" s="9">
        <v>61</v>
      </c>
      <c r="L592" s="10">
        <v>77981.8773358209</v>
      </c>
    </row>
    <row r="593" spans="1:12" ht="15.75" customHeight="1" x14ac:dyDescent="0.3">
      <c r="A593" s="8" t="s">
        <v>12</v>
      </c>
      <c r="B593" s="9" t="s">
        <v>13</v>
      </c>
      <c r="C593" s="9" t="s">
        <v>11</v>
      </c>
      <c r="D593" s="9">
        <f t="shared" si="8"/>
        <v>0</v>
      </c>
      <c r="E593" s="9">
        <f t="shared" si="9"/>
        <v>1</v>
      </c>
      <c r="F593" s="9">
        <f t="shared" si="10"/>
        <v>0</v>
      </c>
      <c r="G593" s="9">
        <f t="shared" si="11"/>
        <v>0</v>
      </c>
      <c r="H593" s="9">
        <v>57851</v>
      </c>
      <c r="I593" s="9">
        <v>1</v>
      </c>
      <c r="J593" s="9">
        <v>79</v>
      </c>
      <c r="K593" s="9">
        <v>38</v>
      </c>
      <c r="L593" s="10">
        <v>61211.793944010773</v>
      </c>
    </row>
    <row r="594" spans="1:12" ht="15.75" customHeight="1" x14ac:dyDescent="0.3">
      <c r="A594" s="8" t="s">
        <v>9</v>
      </c>
      <c r="B594" s="9" t="s">
        <v>13</v>
      </c>
      <c r="C594" s="9" t="s">
        <v>11</v>
      </c>
      <c r="D594" s="9">
        <f t="shared" si="8"/>
        <v>1</v>
      </c>
      <c r="E594" s="9">
        <f t="shared" si="9"/>
        <v>0</v>
      </c>
      <c r="F594" s="9">
        <f t="shared" si="10"/>
        <v>0</v>
      </c>
      <c r="G594" s="9">
        <f t="shared" si="11"/>
        <v>0</v>
      </c>
      <c r="H594" s="9">
        <v>57087</v>
      </c>
      <c r="I594" s="9">
        <v>4</v>
      </c>
      <c r="J594" s="9">
        <v>57</v>
      </c>
      <c r="K594" s="9">
        <v>58</v>
      </c>
      <c r="L594" s="10">
        <v>78324.591445334619</v>
      </c>
    </row>
    <row r="595" spans="1:12" ht="15.75" customHeight="1" x14ac:dyDescent="0.3">
      <c r="A595" s="8" t="s">
        <v>15</v>
      </c>
      <c r="B595" s="9" t="s">
        <v>13</v>
      </c>
      <c r="C595" s="9" t="s">
        <v>14</v>
      </c>
      <c r="D595" s="9">
        <f t="shared" si="8"/>
        <v>0</v>
      </c>
      <c r="E595" s="9">
        <f t="shared" si="9"/>
        <v>0</v>
      </c>
      <c r="F595" s="9">
        <f t="shared" si="10"/>
        <v>0</v>
      </c>
      <c r="G595" s="9">
        <f t="shared" si="11"/>
        <v>1</v>
      </c>
      <c r="H595" s="9">
        <v>48844</v>
      </c>
      <c r="I595" s="9">
        <v>2</v>
      </c>
      <c r="J595" s="9">
        <v>78</v>
      </c>
      <c r="K595" s="9">
        <v>47</v>
      </c>
      <c r="L595" s="10">
        <v>70576.109382380382</v>
      </c>
    </row>
    <row r="596" spans="1:12" ht="15.75" customHeight="1" x14ac:dyDescent="0.3">
      <c r="A596" s="8" t="s">
        <v>12</v>
      </c>
      <c r="B596" s="9" t="s">
        <v>13</v>
      </c>
      <c r="C596" s="9" t="s">
        <v>14</v>
      </c>
      <c r="D596" s="9">
        <f t="shared" si="8"/>
        <v>0</v>
      </c>
      <c r="E596" s="9">
        <f t="shared" si="9"/>
        <v>1</v>
      </c>
      <c r="F596" s="9">
        <f t="shared" si="10"/>
        <v>0</v>
      </c>
      <c r="G596" s="9">
        <f t="shared" si="11"/>
        <v>1</v>
      </c>
      <c r="H596" s="9">
        <v>51214</v>
      </c>
      <c r="I596" s="9">
        <v>2</v>
      </c>
      <c r="J596" s="9">
        <v>54</v>
      </c>
      <c r="K596" s="9">
        <v>20</v>
      </c>
      <c r="L596" s="10">
        <v>59565.94106457234</v>
      </c>
    </row>
    <row r="597" spans="1:12" ht="15.75" customHeight="1" x14ac:dyDescent="0.3">
      <c r="A597" s="8" t="s">
        <v>9</v>
      </c>
      <c r="B597" s="9" t="s">
        <v>10</v>
      </c>
      <c r="C597" s="9" t="s">
        <v>11</v>
      </c>
      <c r="D597" s="9">
        <f t="shared" si="8"/>
        <v>1</v>
      </c>
      <c r="E597" s="9">
        <f t="shared" si="9"/>
        <v>0</v>
      </c>
      <c r="F597" s="9">
        <f t="shared" si="10"/>
        <v>1</v>
      </c>
      <c r="G597" s="9">
        <f t="shared" si="11"/>
        <v>0</v>
      </c>
      <c r="H597" s="9">
        <v>49750</v>
      </c>
      <c r="I597" s="9">
        <v>4</v>
      </c>
      <c r="J597" s="9">
        <v>70</v>
      </c>
      <c r="K597" s="9">
        <v>21</v>
      </c>
      <c r="L597" s="10">
        <v>65081.361473591744</v>
      </c>
    </row>
    <row r="598" spans="1:12" ht="15.75" customHeight="1" x14ac:dyDescent="0.3">
      <c r="A598" s="8" t="s">
        <v>12</v>
      </c>
      <c r="B598" s="9" t="s">
        <v>13</v>
      </c>
      <c r="C598" s="9" t="s">
        <v>14</v>
      </c>
      <c r="D598" s="9">
        <f t="shared" si="8"/>
        <v>0</v>
      </c>
      <c r="E598" s="9">
        <f t="shared" si="9"/>
        <v>1</v>
      </c>
      <c r="F598" s="9">
        <f t="shared" si="10"/>
        <v>0</v>
      </c>
      <c r="G598" s="9">
        <f t="shared" si="11"/>
        <v>1</v>
      </c>
      <c r="H598" s="9">
        <v>68145</v>
      </c>
      <c r="I598" s="9">
        <v>3</v>
      </c>
      <c r="J598" s="9">
        <v>84</v>
      </c>
      <c r="K598" s="9">
        <v>41</v>
      </c>
      <c r="L598" s="10">
        <v>64093.959094228587</v>
      </c>
    </row>
    <row r="599" spans="1:12" ht="15.75" customHeight="1" x14ac:dyDescent="0.3">
      <c r="A599" s="8" t="s">
        <v>9</v>
      </c>
      <c r="B599" s="9" t="s">
        <v>13</v>
      </c>
      <c r="C599" s="9" t="s">
        <v>11</v>
      </c>
      <c r="D599" s="9">
        <f t="shared" si="8"/>
        <v>1</v>
      </c>
      <c r="E599" s="9">
        <f t="shared" si="9"/>
        <v>0</v>
      </c>
      <c r="F599" s="9">
        <f t="shared" si="10"/>
        <v>0</v>
      </c>
      <c r="G599" s="9">
        <f t="shared" si="11"/>
        <v>0</v>
      </c>
      <c r="H599" s="9">
        <v>55675</v>
      </c>
      <c r="I599" s="9">
        <v>1</v>
      </c>
      <c r="J599" s="9">
        <v>46</v>
      </c>
      <c r="K599" s="9">
        <v>46</v>
      </c>
      <c r="L599" s="10">
        <v>76864.51707260788</v>
      </c>
    </row>
    <row r="600" spans="1:12" ht="15.75" customHeight="1" x14ac:dyDescent="0.3">
      <c r="A600" s="8" t="s">
        <v>12</v>
      </c>
      <c r="B600" s="9" t="s">
        <v>13</v>
      </c>
      <c r="C600" s="9" t="s">
        <v>11</v>
      </c>
      <c r="D600" s="9">
        <f t="shared" si="8"/>
        <v>0</v>
      </c>
      <c r="E600" s="9">
        <f t="shared" si="9"/>
        <v>1</v>
      </c>
      <c r="F600" s="9">
        <f t="shared" si="10"/>
        <v>0</v>
      </c>
      <c r="G600" s="9">
        <f t="shared" si="11"/>
        <v>0</v>
      </c>
      <c r="H600" s="9">
        <v>53388</v>
      </c>
      <c r="I600" s="9">
        <v>2</v>
      </c>
      <c r="J600" s="9">
        <v>61</v>
      </c>
      <c r="K600" s="9">
        <v>42</v>
      </c>
      <c r="L600" s="10">
        <v>70286.846070183892</v>
      </c>
    </row>
    <row r="601" spans="1:12" ht="15.75" customHeight="1" x14ac:dyDescent="0.3">
      <c r="A601" s="8" t="s">
        <v>9</v>
      </c>
      <c r="B601" s="9" t="s">
        <v>13</v>
      </c>
      <c r="C601" s="9" t="s">
        <v>11</v>
      </c>
      <c r="D601" s="9">
        <f t="shared" si="8"/>
        <v>1</v>
      </c>
      <c r="E601" s="9">
        <f t="shared" si="9"/>
        <v>0</v>
      </c>
      <c r="F601" s="9">
        <f t="shared" si="10"/>
        <v>0</v>
      </c>
      <c r="G601" s="9">
        <f t="shared" si="11"/>
        <v>0</v>
      </c>
      <c r="H601" s="9">
        <v>57584</v>
      </c>
      <c r="I601" s="9">
        <v>4</v>
      </c>
      <c r="J601" s="9">
        <v>44</v>
      </c>
      <c r="K601" s="9">
        <v>34</v>
      </c>
      <c r="L601" s="10">
        <v>73572.315699944549</v>
      </c>
    </row>
    <row r="602" spans="1:12" ht="15.75" customHeight="1" x14ac:dyDescent="0.3">
      <c r="A602" s="8" t="s">
        <v>9</v>
      </c>
      <c r="B602" s="9" t="s">
        <v>13</v>
      </c>
      <c r="C602" s="9" t="s">
        <v>14</v>
      </c>
      <c r="D602" s="9">
        <f t="shared" si="8"/>
        <v>1</v>
      </c>
      <c r="E602" s="9">
        <f t="shared" si="9"/>
        <v>0</v>
      </c>
      <c r="F602" s="9">
        <f t="shared" si="10"/>
        <v>0</v>
      </c>
      <c r="G602" s="9">
        <f t="shared" si="11"/>
        <v>1</v>
      </c>
      <c r="H602" s="9">
        <v>56087</v>
      </c>
      <c r="I602" s="9">
        <v>3</v>
      </c>
      <c r="J602" s="9">
        <v>85</v>
      </c>
      <c r="K602" s="9">
        <v>43</v>
      </c>
      <c r="L602" s="10">
        <v>74611.230515435076</v>
      </c>
    </row>
    <row r="603" spans="1:12" ht="15.75" customHeight="1" x14ac:dyDescent="0.3">
      <c r="A603" s="8" t="s">
        <v>15</v>
      </c>
      <c r="B603" s="9" t="s">
        <v>13</v>
      </c>
      <c r="C603" s="9" t="s">
        <v>11</v>
      </c>
      <c r="D603" s="9">
        <f t="shared" si="8"/>
        <v>0</v>
      </c>
      <c r="E603" s="9">
        <f t="shared" si="9"/>
        <v>0</v>
      </c>
      <c r="F603" s="9">
        <f t="shared" si="10"/>
        <v>0</v>
      </c>
      <c r="G603" s="9">
        <f t="shared" si="11"/>
        <v>0</v>
      </c>
      <c r="H603" s="9">
        <v>65165</v>
      </c>
      <c r="I603" s="9">
        <v>1</v>
      </c>
      <c r="J603" s="9">
        <v>79</v>
      </c>
      <c r="K603" s="9">
        <v>52</v>
      </c>
      <c r="L603" s="10">
        <v>100742.2946145609</v>
      </c>
    </row>
    <row r="604" spans="1:12" ht="15.75" customHeight="1" x14ac:dyDescent="0.3">
      <c r="A604" s="8" t="s">
        <v>12</v>
      </c>
      <c r="B604" s="9" t="s">
        <v>13</v>
      </c>
      <c r="C604" s="9" t="s">
        <v>11</v>
      </c>
      <c r="D604" s="9">
        <f t="shared" si="8"/>
        <v>0</v>
      </c>
      <c r="E604" s="9">
        <f t="shared" si="9"/>
        <v>1</v>
      </c>
      <c r="F604" s="9">
        <f t="shared" si="10"/>
        <v>0</v>
      </c>
      <c r="G604" s="9">
        <f t="shared" si="11"/>
        <v>0</v>
      </c>
      <c r="H604" s="9">
        <v>61095</v>
      </c>
      <c r="I604" s="9">
        <v>1</v>
      </c>
      <c r="J604" s="9">
        <v>54</v>
      </c>
      <c r="K604" s="9">
        <v>18</v>
      </c>
      <c r="L604" s="10">
        <v>53472.603228318818</v>
      </c>
    </row>
    <row r="605" spans="1:12" ht="15.75" customHeight="1" x14ac:dyDescent="0.3">
      <c r="A605" s="8" t="s">
        <v>15</v>
      </c>
      <c r="B605" s="9" t="s">
        <v>13</v>
      </c>
      <c r="C605" s="9" t="s">
        <v>14</v>
      </c>
      <c r="D605" s="9">
        <f t="shared" si="8"/>
        <v>0</v>
      </c>
      <c r="E605" s="9">
        <f t="shared" si="9"/>
        <v>0</v>
      </c>
      <c r="F605" s="9">
        <f t="shared" si="10"/>
        <v>0</v>
      </c>
      <c r="G605" s="9">
        <f t="shared" si="11"/>
        <v>1</v>
      </c>
      <c r="H605" s="9">
        <v>55522</v>
      </c>
      <c r="I605" s="9">
        <v>3</v>
      </c>
      <c r="J605" s="9">
        <v>38</v>
      </c>
      <c r="K605" s="9">
        <v>51</v>
      </c>
      <c r="L605" s="10">
        <v>79954.360820543399</v>
      </c>
    </row>
    <row r="606" spans="1:12" ht="15.75" customHeight="1" x14ac:dyDescent="0.3">
      <c r="A606" s="8" t="s">
        <v>9</v>
      </c>
      <c r="B606" s="9" t="s">
        <v>13</v>
      </c>
      <c r="C606" s="9" t="s">
        <v>11</v>
      </c>
      <c r="D606" s="9">
        <f t="shared" si="8"/>
        <v>1</v>
      </c>
      <c r="E606" s="9">
        <f t="shared" si="9"/>
        <v>0</v>
      </c>
      <c r="F606" s="9">
        <f t="shared" si="10"/>
        <v>0</v>
      </c>
      <c r="G606" s="9">
        <f t="shared" si="11"/>
        <v>0</v>
      </c>
      <c r="H606" s="9">
        <v>54823</v>
      </c>
      <c r="I606" s="9">
        <v>2</v>
      </c>
      <c r="J606" s="9">
        <v>64</v>
      </c>
      <c r="K606" s="9">
        <v>56</v>
      </c>
      <c r="L606" s="10">
        <v>78933.393355491105</v>
      </c>
    </row>
    <row r="607" spans="1:12" ht="15.75" customHeight="1" x14ac:dyDescent="0.3">
      <c r="A607" s="8" t="s">
        <v>12</v>
      </c>
      <c r="B607" s="9" t="s">
        <v>13</v>
      </c>
      <c r="C607" s="9" t="s">
        <v>11</v>
      </c>
      <c r="D607" s="9">
        <f t="shared" si="8"/>
        <v>0</v>
      </c>
      <c r="E607" s="9">
        <f t="shared" si="9"/>
        <v>1</v>
      </c>
      <c r="F607" s="9">
        <f t="shared" si="10"/>
        <v>0</v>
      </c>
      <c r="G607" s="9">
        <f t="shared" si="11"/>
        <v>0</v>
      </c>
      <c r="H607" s="9">
        <v>62830</v>
      </c>
      <c r="I607" s="9">
        <v>4</v>
      </c>
      <c r="J607" s="9">
        <v>51</v>
      </c>
      <c r="K607" s="9">
        <v>64</v>
      </c>
      <c r="L607" s="10">
        <v>83153.129466879996</v>
      </c>
    </row>
    <row r="608" spans="1:12" ht="15.75" customHeight="1" x14ac:dyDescent="0.3">
      <c r="A608" s="8" t="s">
        <v>15</v>
      </c>
      <c r="B608" s="9" t="s">
        <v>10</v>
      </c>
      <c r="C608" s="9" t="s">
        <v>11</v>
      </c>
      <c r="D608" s="9">
        <f t="shared" si="8"/>
        <v>0</v>
      </c>
      <c r="E608" s="9">
        <f t="shared" si="9"/>
        <v>0</v>
      </c>
      <c r="F608" s="9">
        <f t="shared" si="10"/>
        <v>1</v>
      </c>
      <c r="G608" s="9">
        <f t="shared" si="11"/>
        <v>0</v>
      </c>
      <c r="H608" s="9">
        <v>54550</v>
      </c>
      <c r="I608" s="9">
        <v>1</v>
      </c>
      <c r="J608" s="9">
        <v>53</v>
      </c>
      <c r="K608" s="9">
        <v>19</v>
      </c>
      <c r="L608" s="10">
        <v>73581.569518393575</v>
      </c>
    </row>
    <row r="609" spans="1:12" ht="15.75" customHeight="1" x14ac:dyDescent="0.3">
      <c r="A609" s="8" t="s">
        <v>12</v>
      </c>
      <c r="B609" s="9" t="s">
        <v>13</v>
      </c>
      <c r="C609" s="9" t="s">
        <v>11</v>
      </c>
      <c r="D609" s="9">
        <f t="shared" si="8"/>
        <v>0</v>
      </c>
      <c r="E609" s="9">
        <f t="shared" si="9"/>
        <v>1</v>
      </c>
      <c r="F609" s="9">
        <f t="shared" si="10"/>
        <v>0</v>
      </c>
      <c r="G609" s="9">
        <f t="shared" si="11"/>
        <v>0</v>
      </c>
      <c r="H609" s="9">
        <v>54662</v>
      </c>
      <c r="I609" s="9">
        <v>3</v>
      </c>
      <c r="J609" s="9">
        <v>74</v>
      </c>
      <c r="K609" s="9">
        <v>51</v>
      </c>
      <c r="L609" s="10">
        <v>70751.481206399782</v>
      </c>
    </row>
    <row r="610" spans="1:12" ht="15.75" customHeight="1" x14ac:dyDescent="0.3">
      <c r="A610" s="8" t="s">
        <v>9</v>
      </c>
      <c r="B610" s="9" t="s">
        <v>13</v>
      </c>
      <c r="C610" s="9" t="s">
        <v>11</v>
      </c>
      <c r="D610" s="9">
        <f t="shared" si="8"/>
        <v>1</v>
      </c>
      <c r="E610" s="9">
        <f t="shared" si="9"/>
        <v>0</v>
      </c>
      <c r="F610" s="9">
        <f t="shared" si="10"/>
        <v>0</v>
      </c>
      <c r="G610" s="9">
        <f t="shared" si="11"/>
        <v>0</v>
      </c>
      <c r="H610" s="9">
        <v>49239</v>
      </c>
      <c r="I610" s="9">
        <v>4</v>
      </c>
      <c r="J610" s="9">
        <v>45</v>
      </c>
      <c r="K610" s="9">
        <v>27</v>
      </c>
      <c r="L610" s="10">
        <v>63459.163764078796</v>
      </c>
    </row>
    <row r="611" spans="1:12" ht="15.75" customHeight="1" x14ac:dyDescent="0.3">
      <c r="A611" s="8" t="s">
        <v>15</v>
      </c>
      <c r="B611" s="9" t="s">
        <v>10</v>
      </c>
      <c r="C611" s="9" t="s">
        <v>11</v>
      </c>
      <c r="D611" s="9">
        <f t="shared" si="8"/>
        <v>0</v>
      </c>
      <c r="E611" s="9">
        <f t="shared" si="9"/>
        <v>0</v>
      </c>
      <c r="F611" s="9">
        <f t="shared" si="10"/>
        <v>1</v>
      </c>
      <c r="G611" s="9">
        <f t="shared" si="11"/>
        <v>0</v>
      </c>
      <c r="H611" s="9">
        <v>53652</v>
      </c>
      <c r="I611" s="9">
        <v>2</v>
      </c>
      <c r="J611" s="9">
        <v>68</v>
      </c>
      <c r="K611" s="9">
        <v>59</v>
      </c>
      <c r="L611" s="10">
        <v>82182.859089886042</v>
      </c>
    </row>
    <row r="612" spans="1:12" ht="15.75" customHeight="1" x14ac:dyDescent="0.3">
      <c r="A612" s="8" t="s">
        <v>9</v>
      </c>
      <c r="B612" s="9" t="s">
        <v>13</v>
      </c>
      <c r="C612" s="9" t="s">
        <v>14</v>
      </c>
      <c r="D612" s="9">
        <f t="shared" si="8"/>
        <v>1</v>
      </c>
      <c r="E612" s="9">
        <f t="shared" si="9"/>
        <v>0</v>
      </c>
      <c r="F612" s="9">
        <f t="shared" si="10"/>
        <v>0</v>
      </c>
      <c r="G612" s="9">
        <f t="shared" si="11"/>
        <v>1</v>
      </c>
      <c r="H612" s="9">
        <v>50659</v>
      </c>
      <c r="I612" s="9">
        <v>3</v>
      </c>
      <c r="J612" s="9">
        <v>63</v>
      </c>
      <c r="K612" s="9">
        <v>28</v>
      </c>
      <c r="L612" s="10">
        <v>77372.878620097123</v>
      </c>
    </row>
    <row r="613" spans="1:12" ht="15.75" customHeight="1" x14ac:dyDescent="0.3">
      <c r="A613" s="8" t="s">
        <v>9</v>
      </c>
      <c r="B613" s="9" t="s">
        <v>10</v>
      </c>
      <c r="C613" s="9" t="s">
        <v>14</v>
      </c>
      <c r="D613" s="9">
        <f t="shared" si="8"/>
        <v>1</v>
      </c>
      <c r="E613" s="9">
        <f t="shared" si="9"/>
        <v>0</v>
      </c>
      <c r="F613" s="9">
        <f t="shared" si="10"/>
        <v>1</v>
      </c>
      <c r="G613" s="9">
        <f t="shared" si="11"/>
        <v>1</v>
      </c>
      <c r="H613" s="9">
        <v>59169</v>
      </c>
      <c r="I613" s="9">
        <v>4</v>
      </c>
      <c r="J613" s="9">
        <v>51</v>
      </c>
      <c r="K613" s="9">
        <v>30</v>
      </c>
      <c r="L613" s="10">
        <v>95875.83335980041</v>
      </c>
    </row>
    <row r="614" spans="1:12" ht="15.75" customHeight="1" x14ac:dyDescent="0.3">
      <c r="A614" s="8" t="s">
        <v>12</v>
      </c>
      <c r="B614" s="9" t="s">
        <v>13</v>
      </c>
      <c r="C614" s="9" t="s">
        <v>11</v>
      </c>
      <c r="D614" s="9">
        <f t="shared" si="8"/>
        <v>0</v>
      </c>
      <c r="E614" s="9">
        <f t="shared" si="9"/>
        <v>1</v>
      </c>
      <c r="F614" s="9">
        <f t="shared" si="10"/>
        <v>0</v>
      </c>
      <c r="G614" s="9">
        <f t="shared" si="11"/>
        <v>0</v>
      </c>
      <c r="H614" s="9">
        <v>56043</v>
      </c>
      <c r="I614" s="9">
        <v>1</v>
      </c>
      <c r="J614" s="9">
        <v>44</v>
      </c>
      <c r="K614" s="9">
        <v>47</v>
      </c>
      <c r="L614" s="10">
        <v>62426.38545832508</v>
      </c>
    </row>
    <row r="615" spans="1:12" ht="15.75" customHeight="1" x14ac:dyDescent="0.3">
      <c r="A615" s="8" t="s">
        <v>9</v>
      </c>
      <c r="B615" s="9" t="s">
        <v>13</v>
      </c>
      <c r="C615" s="9" t="s">
        <v>11</v>
      </c>
      <c r="D615" s="9">
        <f t="shared" si="8"/>
        <v>1</v>
      </c>
      <c r="E615" s="9">
        <f t="shared" si="9"/>
        <v>0</v>
      </c>
      <c r="F615" s="9">
        <f t="shared" si="10"/>
        <v>0</v>
      </c>
      <c r="G615" s="9">
        <f t="shared" si="11"/>
        <v>0</v>
      </c>
      <c r="H615" s="9">
        <v>59528</v>
      </c>
      <c r="I615" s="9">
        <v>2</v>
      </c>
      <c r="J615" s="9">
        <v>35</v>
      </c>
      <c r="K615" s="9">
        <v>38</v>
      </c>
      <c r="L615" s="10">
        <v>65621.205612081991</v>
      </c>
    </row>
    <row r="616" spans="1:12" ht="15.75" customHeight="1" x14ac:dyDescent="0.3">
      <c r="A616" s="8" t="s">
        <v>9</v>
      </c>
      <c r="B616" s="9" t="s">
        <v>13</v>
      </c>
      <c r="C616" s="9" t="s">
        <v>11</v>
      </c>
      <c r="D616" s="9">
        <f t="shared" si="8"/>
        <v>1</v>
      </c>
      <c r="E616" s="9">
        <f t="shared" si="9"/>
        <v>0</v>
      </c>
      <c r="F616" s="9">
        <f t="shared" si="10"/>
        <v>0</v>
      </c>
      <c r="G616" s="9">
        <f t="shared" si="11"/>
        <v>0</v>
      </c>
      <c r="H616" s="9">
        <v>54324</v>
      </c>
      <c r="I616" s="9">
        <v>2</v>
      </c>
      <c r="J616" s="9">
        <v>74</v>
      </c>
      <c r="K616" s="9">
        <v>18</v>
      </c>
      <c r="L616" s="10">
        <v>65404.565560856623</v>
      </c>
    </row>
    <row r="617" spans="1:12" ht="15.75" customHeight="1" x14ac:dyDescent="0.3">
      <c r="A617" s="8" t="s">
        <v>9</v>
      </c>
      <c r="B617" s="9" t="s">
        <v>13</v>
      </c>
      <c r="C617" s="9" t="s">
        <v>11</v>
      </c>
      <c r="D617" s="9">
        <f t="shared" si="8"/>
        <v>1</v>
      </c>
      <c r="E617" s="9">
        <f t="shared" si="9"/>
        <v>0</v>
      </c>
      <c r="F617" s="9">
        <f t="shared" si="10"/>
        <v>0</v>
      </c>
      <c r="G617" s="9">
        <f t="shared" si="11"/>
        <v>0</v>
      </c>
      <c r="H617" s="9">
        <v>40574</v>
      </c>
      <c r="I617" s="9">
        <v>2</v>
      </c>
      <c r="J617" s="9">
        <v>66</v>
      </c>
      <c r="K617" s="9">
        <v>34</v>
      </c>
      <c r="L617" s="10">
        <v>62314.987228165075</v>
      </c>
    </row>
    <row r="618" spans="1:12" ht="15.75" customHeight="1" x14ac:dyDescent="0.3">
      <c r="A618" s="8" t="s">
        <v>12</v>
      </c>
      <c r="B618" s="9" t="s">
        <v>13</v>
      </c>
      <c r="C618" s="9" t="s">
        <v>11</v>
      </c>
      <c r="D618" s="9">
        <f t="shared" si="8"/>
        <v>0</v>
      </c>
      <c r="E618" s="9">
        <f t="shared" si="9"/>
        <v>1</v>
      </c>
      <c r="F618" s="9">
        <f t="shared" si="10"/>
        <v>0</v>
      </c>
      <c r="G618" s="9">
        <f t="shared" si="11"/>
        <v>0</v>
      </c>
      <c r="H618" s="9">
        <v>60511</v>
      </c>
      <c r="I618" s="9">
        <v>4</v>
      </c>
      <c r="J618" s="9">
        <v>56</v>
      </c>
      <c r="K618" s="9">
        <v>20</v>
      </c>
      <c r="L618" s="10">
        <v>55486.61397136686</v>
      </c>
    </row>
    <row r="619" spans="1:12" ht="15.75" customHeight="1" x14ac:dyDescent="0.3">
      <c r="A619" s="8" t="s">
        <v>12</v>
      </c>
      <c r="B619" s="9" t="s">
        <v>10</v>
      </c>
      <c r="C619" s="9" t="s">
        <v>11</v>
      </c>
      <c r="D619" s="9">
        <f t="shared" si="8"/>
        <v>0</v>
      </c>
      <c r="E619" s="9">
        <f t="shared" si="9"/>
        <v>1</v>
      </c>
      <c r="F619" s="9">
        <f t="shared" si="10"/>
        <v>1</v>
      </c>
      <c r="G619" s="9">
        <f t="shared" si="11"/>
        <v>0</v>
      </c>
      <c r="H619" s="9">
        <v>61626</v>
      </c>
      <c r="I619" s="9">
        <v>3</v>
      </c>
      <c r="J619" s="9">
        <v>42</v>
      </c>
      <c r="K619" s="9">
        <v>47</v>
      </c>
      <c r="L619" s="10">
        <v>102099.90517415863</v>
      </c>
    </row>
    <row r="620" spans="1:12" ht="15.75" customHeight="1" x14ac:dyDescent="0.3">
      <c r="A620" s="8" t="s">
        <v>9</v>
      </c>
      <c r="B620" s="9" t="s">
        <v>13</v>
      </c>
      <c r="C620" s="9" t="s">
        <v>11</v>
      </c>
      <c r="D620" s="9">
        <f t="shared" si="8"/>
        <v>1</v>
      </c>
      <c r="E620" s="9">
        <f t="shared" si="9"/>
        <v>0</v>
      </c>
      <c r="F620" s="9">
        <f t="shared" si="10"/>
        <v>0</v>
      </c>
      <c r="G620" s="9">
        <f t="shared" si="11"/>
        <v>0</v>
      </c>
      <c r="H620" s="9">
        <v>56704</v>
      </c>
      <c r="I620" s="9">
        <v>4</v>
      </c>
      <c r="J620" s="9">
        <v>73</v>
      </c>
      <c r="K620" s="9">
        <v>56</v>
      </c>
      <c r="L620" s="10">
        <v>77326.304910624123</v>
      </c>
    </row>
    <row r="621" spans="1:12" ht="15.75" customHeight="1" x14ac:dyDescent="0.3">
      <c r="A621" s="8" t="s">
        <v>9</v>
      </c>
      <c r="B621" s="9" t="s">
        <v>10</v>
      </c>
      <c r="C621" s="9" t="s">
        <v>14</v>
      </c>
      <c r="D621" s="9">
        <f t="shared" si="8"/>
        <v>1</v>
      </c>
      <c r="E621" s="9">
        <f t="shared" si="9"/>
        <v>0</v>
      </c>
      <c r="F621" s="9">
        <f t="shared" si="10"/>
        <v>1</v>
      </c>
      <c r="G621" s="9">
        <f t="shared" si="11"/>
        <v>1</v>
      </c>
      <c r="H621" s="9">
        <v>55507</v>
      </c>
      <c r="I621" s="9">
        <v>3</v>
      </c>
      <c r="J621" s="9">
        <v>68</v>
      </c>
      <c r="K621" s="9">
        <v>49</v>
      </c>
      <c r="L621" s="10">
        <v>81770.125523796858</v>
      </c>
    </row>
    <row r="622" spans="1:12" ht="15.75" customHeight="1" x14ac:dyDescent="0.3">
      <c r="A622" s="8" t="s">
        <v>12</v>
      </c>
      <c r="B622" s="9" t="s">
        <v>10</v>
      </c>
      <c r="C622" s="9" t="s">
        <v>11</v>
      </c>
      <c r="D622" s="9">
        <f t="shared" si="8"/>
        <v>0</v>
      </c>
      <c r="E622" s="9">
        <f t="shared" si="9"/>
        <v>1</v>
      </c>
      <c r="F622" s="9">
        <f t="shared" si="10"/>
        <v>1</v>
      </c>
      <c r="G622" s="9">
        <f t="shared" si="11"/>
        <v>0</v>
      </c>
      <c r="H622" s="9">
        <v>63071</v>
      </c>
      <c r="I622" s="9">
        <v>2</v>
      </c>
      <c r="J622" s="9">
        <v>60</v>
      </c>
      <c r="K622" s="9">
        <v>19</v>
      </c>
      <c r="L622" s="10">
        <v>95369.345198568437</v>
      </c>
    </row>
    <row r="623" spans="1:12" ht="15.75" customHeight="1" x14ac:dyDescent="0.3">
      <c r="A623" s="8" t="s">
        <v>9</v>
      </c>
      <c r="B623" s="9" t="s">
        <v>13</v>
      </c>
      <c r="C623" s="9" t="s">
        <v>11</v>
      </c>
      <c r="D623" s="9">
        <f t="shared" si="8"/>
        <v>1</v>
      </c>
      <c r="E623" s="9">
        <f t="shared" si="9"/>
        <v>0</v>
      </c>
      <c r="F623" s="9">
        <f t="shared" si="10"/>
        <v>0</v>
      </c>
      <c r="G623" s="9">
        <f t="shared" si="11"/>
        <v>0</v>
      </c>
      <c r="H623" s="9">
        <v>60356</v>
      </c>
      <c r="I623" s="9">
        <v>4</v>
      </c>
      <c r="J623" s="9">
        <v>51</v>
      </c>
      <c r="K623" s="9">
        <v>55</v>
      </c>
      <c r="L623" s="10">
        <v>77809.72220716998</v>
      </c>
    </row>
    <row r="624" spans="1:12" ht="15.75" customHeight="1" x14ac:dyDescent="0.3">
      <c r="A624" s="8" t="s">
        <v>9</v>
      </c>
      <c r="B624" s="9" t="s">
        <v>13</v>
      </c>
      <c r="C624" s="9" t="s">
        <v>14</v>
      </c>
      <c r="D624" s="9">
        <f t="shared" si="8"/>
        <v>1</v>
      </c>
      <c r="E624" s="9">
        <f t="shared" si="9"/>
        <v>0</v>
      </c>
      <c r="F624" s="9">
        <f t="shared" si="10"/>
        <v>0</v>
      </c>
      <c r="G624" s="9">
        <f t="shared" si="11"/>
        <v>1</v>
      </c>
      <c r="H624" s="9">
        <v>55650</v>
      </c>
      <c r="I624" s="9">
        <v>4</v>
      </c>
      <c r="J624" s="9">
        <v>75</v>
      </c>
      <c r="K624" s="9">
        <v>30</v>
      </c>
      <c r="L624" s="10">
        <v>62505.95339165075</v>
      </c>
    </row>
    <row r="625" spans="1:12" ht="15.75" customHeight="1" x14ac:dyDescent="0.3">
      <c r="A625" s="8" t="s">
        <v>9</v>
      </c>
      <c r="B625" s="9" t="s">
        <v>10</v>
      </c>
      <c r="C625" s="9" t="s">
        <v>14</v>
      </c>
      <c r="D625" s="9">
        <f t="shared" si="8"/>
        <v>1</v>
      </c>
      <c r="E625" s="9">
        <f t="shared" si="9"/>
        <v>0</v>
      </c>
      <c r="F625" s="9">
        <f t="shared" si="10"/>
        <v>1</v>
      </c>
      <c r="G625" s="9">
        <f t="shared" si="11"/>
        <v>1</v>
      </c>
      <c r="H625" s="9">
        <v>55291</v>
      </c>
      <c r="I625" s="9">
        <v>3</v>
      </c>
      <c r="J625" s="9">
        <v>56</v>
      </c>
      <c r="K625" s="9">
        <v>37</v>
      </c>
      <c r="L625" s="10">
        <v>102592.89266378738</v>
      </c>
    </row>
    <row r="626" spans="1:12" ht="15.75" customHeight="1" x14ac:dyDescent="0.3">
      <c r="A626" s="8" t="s">
        <v>9</v>
      </c>
      <c r="B626" s="9" t="s">
        <v>13</v>
      </c>
      <c r="C626" s="9" t="s">
        <v>11</v>
      </c>
      <c r="D626" s="9">
        <f t="shared" si="8"/>
        <v>1</v>
      </c>
      <c r="E626" s="9">
        <f t="shared" si="9"/>
        <v>0</v>
      </c>
      <c r="F626" s="9">
        <f t="shared" si="10"/>
        <v>0</v>
      </c>
      <c r="G626" s="9">
        <f t="shared" si="11"/>
        <v>0</v>
      </c>
      <c r="H626" s="9">
        <v>50234</v>
      </c>
      <c r="I626" s="9">
        <v>3</v>
      </c>
      <c r="J626" s="9">
        <v>42</v>
      </c>
      <c r="K626" s="9">
        <v>49</v>
      </c>
      <c r="L626" s="10">
        <v>75835.3382371138</v>
      </c>
    </row>
    <row r="627" spans="1:12" ht="15.75" customHeight="1" x14ac:dyDescent="0.3">
      <c r="A627" s="8" t="s">
        <v>9</v>
      </c>
      <c r="B627" s="9" t="s">
        <v>10</v>
      </c>
      <c r="C627" s="9" t="s">
        <v>14</v>
      </c>
      <c r="D627" s="9">
        <f t="shared" si="8"/>
        <v>1</v>
      </c>
      <c r="E627" s="9">
        <f t="shared" si="9"/>
        <v>0</v>
      </c>
      <c r="F627" s="9">
        <f t="shared" si="10"/>
        <v>1</v>
      </c>
      <c r="G627" s="9">
        <f t="shared" si="11"/>
        <v>1</v>
      </c>
      <c r="H627" s="9">
        <v>57309</v>
      </c>
      <c r="I627" s="9">
        <v>2</v>
      </c>
      <c r="J627" s="9">
        <v>44</v>
      </c>
      <c r="K627" s="9">
        <v>18</v>
      </c>
      <c r="L627" s="10">
        <v>108840.13183142734</v>
      </c>
    </row>
    <row r="628" spans="1:12" ht="15.75" customHeight="1" x14ac:dyDescent="0.3">
      <c r="A628" s="8" t="s">
        <v>15</v>
      </c>
      <c r="B628" s="9" t="s">
        <v>13</v>
      </c>
      <c r="C628" s="9" t="s">
        <v>14</v>
      </c>
      <c r="D628" s="9">
        <f t="shared" si="8"/>
        <v>0</v>
      </c>
      <c r="E628" s="9">
        <f t="shared" si="9"/>
        <v>0</v>
      </c>
      <c r="F628" s="9">
        <f t="shared" si="10"/>
        <v>0</v>
      </c>
      <c r="G628" s="9">
        <f t="shared" si="11"/>
        <v>1</v>
      </c>
      <c r="H628" s="9">
        <v>49801</v>
      </c>
      <c r="I628" s="9">
        <v>1</v>
      </c>
      <c r="J628" s="9">
        <v>40</v>
      </c>
      <c r="K628" s="9">
        <v>59</v>
      </c>
      <c r="L628" s="10">
        <v>78467.444763515945</v>
      </c>
    </row>
    <row r="629" spans="1:12" ht="15.75" customHeight="1" x14ac:dyDescent="0.3">
      <c r="A629" s="8" t="s">
        <v>15</v>
      </c>
      <c r="B629" s="9" t="s">
        <v>13</v>
      </c>
      <c r="C629" s="9" t="s">
        <v>11</v>
      </c>
      <c r="D629" s="9">
        <f t="shared" si="8"/>
        <v>0</v>
      </c>
      <c r="E629" s="9">
        <f t="shared" si="9"/>
        <v>0</v>
      </c>
      <c r="F629" s="9">
        <f t="shared" si="10"/>
        <v>0</v>
      </c>
      <c r="G629" s="9">
        <f t="shared" si="11"/>
        <v>0</v>
      </c>
      <c r="H629" s="9">
        <v>53160</v>
      </c>
      <c r="I629" s="9">
        <v>1</v>
      </c>
      <c r="J629" s="9">
        <v>46</v>
      </c>
      <c r="K629" s="9">
        <v>29</v>
      </c>
      <c r="L629" s="10">
        <v>62498.775076390135</v>
      </c>
    </row>
    <row r="630" spans="1:12" ht="15.75" customHeight="1" x14ac:dyDescent="0.3">
      <c r="A630" s="8" t="s">
        <v>9</v>
      </c>
      <c r="B630" s="9" t="s">
        <v>13</v>
      </c>
      <c r="C630" s="9" t="s">
        <v>14</v>
      </c>
      <c r="D630" s="9">
        <f t="shared" si="8"/>
        <v>1</v>
      </c>
      <c r="E630" s="9">
        <f t="shared" si="9"/>
        <v>0</v>
      </c>
      <c r="F630" s="9">
        <f t="shared" si="10"/>
        <v>0</v>
      </c>
      <c r="G630" s="9">
        <f t="shared" si="11"/>
        <v>1</v>
      </c>
      <c r="H630" s="9">
        <v>51698</v>
      </c>
      <c r="I630" s="9">
        <v>1</v>
      </c>
      <c r="J630" s="9">
        <v>67</v>
      </c>
      <c r="K630" s="9">
        <v>36</v>
      </c>
      <c r="L630" s="10">
        <v>82885.094156700798</v>
      </c>
    </row>
    <row r="631" spans="1:12" ht="15.75" customHeight="1" x14ac:dyDescent="0.3">
      <c r="A631" s="8" t="s">
        <v>12</v>
      </c>
      <c r="B631" s="9" t="s">
        <v>13</v>
      </c>
      <c r="C631" s="9" t="s">
        <v>14</v>
      </c>
      <c r="D631" s="9">
        <f t="shared" si="8"/>
        <v>0</v>
      </c>
      <c r="E631" s="9">
        <f t="shared" si="9"/>
        <v>1</v>
      </c>
      <c r="F631" s="9">
        <f t="shared" si="10"/>
        <v>0</v>
      </c>
      <c r="G631" s="9">
        <f t="shared" si="11"/>
        <v>1</v>
      </c>
      <c r="H631" s="9">
        <v>69671</v>
      </c>
      <c r="I631" s="9">
        <v>3</v>
      </c>
      <c r="J631" s="9">
        <v>36</v>
      </c>
      <c r="K631" s="9">
        <v>33</v>
      </c>
      <c r="L631" s="10">
        <v>67675.989771627777</v>
      </c>
    </row>
    <row r="632" spans="1:12" ht="15.75" customHeight="1" x14ac:dyDescent="0.3">
      <c r="A632" s="8" t="s">
        <v>9</v>
      </c>
      <c r="B632" s="9" t="s">
        <v>13</v>
      </c>
      <c r="C632" s="9" t="s">
        <v>14</v>
      </c>
      <c r="D632" s="9">
        <f t="shared" si="8"/>
        <v>1</v>
      </c>
      <c r="E632" s="9">
        <f t="shared" si="9"/>
        <v>0</v>
      </c>
      <c r="F632" s="9">
        <f t="shared" si="10"/>
        <v>0</v>
      </c>
      <c r="G632" s="9">
        <f t="shared" si="11"/>
        <v>1</v>
      </c>
      <c r="H632" s="9">
        <v>62309</v>
      </c>
      <c r="I632" s="9">
        <v>4</v>
      </c>
      <c r="J632" s="9">
        <v>61</v>
      </c>
      <c r="K632" s="9">
        <v>58</v>
      </c>
      <c r="L632" s="10">
        <v>87098.074926020825</v>
      </c>
    </row>
    <row r="633" spans="1:12" ht="15.75" customHeight="1" x14ac:dyDescent="0.3">
      <c r="A633" s="8" t="s">
        <v>15</v>
      </c>
      <c r="B633" s="9" t="s">
        <v>10</v>
      </c>
      <c r="C633" s="9" t="s">
        <v>11</v>
      </c>
      <c r="D633" s="9">
        <f t="shared" si="8"/>
        <v>0</v>
      </c>
      <c r="E633" s="9">
        <f t="shared" si="9"/>
        <v>0</v>
      </c>
      <c r="F633" s="9">
        <f t="shared" si="10"/>
        <v>1</v>
      </c>
      <c r="G633" s="9">
        <f t="shared" si="11"/>
        <v>0</v>
      </c>
      <c r="H633" s="9">
        <v>62634</v>
      </c>
      <c r="I633" s="9">
        <v>1</v>
      </c>
      <c r="J633" s="9">
        <v>56</v>
      </c>
      <c r="K633" s="9">
        <v>44</v>
      </c>
      <c r="L633" s="10">
        <v>99438.63137744923</v>
      </c>
    </row>
    <row r="634" spans="1:12" ht="15.75" customHeight="1" x14ac:dyDescent="0.3">
      <c r="A634" s="8" t="s">
        <v>9</v>
      </c>
      <c r="B634" s="9" t="s">
        <v>13</v>
      </c>
      <c r="C634" s="9" t="s">
        <v>14</v>
      </c>
      <c r="D634" s="9">
        <f t="shared" si="8"/>
        <v>1</v>
      </c>
      <c r="E634" s="9">
        <f t="shared" si="9"/>
        <v>0</v>
      </c>
      <c r="F634" s="9">
        <f t="shared" si="10"/>
        <v>0</v>
      </c>
      <c r="G634" s="9">
        <f t="shared" si="11"/>
        <v>1</v>
      </c>
      <c r="H634" s="9">
        <v>64138</v>
      </c>
      <c r="I634" s="9">
        <v>4</v>
      </c>
      <c r="J634" s="9">
        <v>35</v>
      </c>
      <c r="K634" s="9">
        <v>53</v>
      </c>
      <c r="L634" s="10">
        <v>72864.744996096022</v>
      </c>
    </row>
    <row r="635" spans="1:12" ht="15.75" customHeight="1" x14ac:dyDescent="0.3">
      <c r="A635" s="8" t="s">
        <v>9</v>
      </c>
      <c r="B635" s="9" t="s">
        <v>13</v>
      </c>
      <c r="C635" s="9" t="s">
        <v>14</v>
      </c>
      <c r="D635" s="9">
        <f t="shared" si="8"/>
        <v>1</v>
      </c>
      <c r="E635" s="9">
        <f t="shared" si="9"/>
        <v>0</v>
      </c>
      <c r="F635" s="9">
        <f t="shared" si="10"/>
        <v>0</v>
      </c>
      <c r="G635" s="9">
        <f t="shared" si="11"/>
        <v>1</v>
      </c>
      <c r="H635" s="9">
        <v>51339</v>
      </c>
      <c r="I635" s="9">
        <v>3</v>
      </c>
      <c r="J635" s="9">
        <v>75</v>
      </c>
      <c r="K635" s="9">
        <v>24</v>
      </c>
      <c r="L635" s="10">
        <v>72905.047069357912</v>
      </c>
    </row>
    <row r="636" spans="1:12" ht="15.75" customHeight="1" x14ac:dyDescent="0.3">
      <c r="A636" s="8" t="s">
        <v>12</v>
      </c>
      <c r="B636" s="9" t="s">
        <v>13</v>
      </c>
      <c r="C636" s="9" t="s">
        <v>11</v>
      </c>
      <c r="D636" s="9">
        <f t="shared" si="8"/>
        <v>0</v>
      </c>
      <c r="E636" s="9">
        <f t="shared" si="9"/>
        <v>1</v>
      </c>
      <c r="F636" s="9">
        <f t="shared" si="10"/>
        <v>0</v>
      </c>
      <c r="G636" s="9">
        <f t="shared" si="11"/>
        <v>0</v>
      </c>
      <c r="H636" s="9">
        <v>56337</v>
      </c>
      <c r="I636" s="9">
        <v>3</v>
      </c>
      <c r="J636" s="9">
        <v>78</v>
      </c>
      <c r="K636" s="9">
        <v>29</v>
      </c>
      <c r="L636" s="10">
        <v>69201.424747451951</v>
      </c>
    </row>
    <row r="637" spans="1:12" ht="15.75" customHeight="1" x14ac:dyDescent="0.3">
      <c r="A637" s="8" t="s">
        <v>9</v>
      </c>
      <c r="B637" s="9" t="s">
        <v>13</v>
      </c>
      <c r="C637" s="9" t="s">
        <v>14</v>
      </c>
      <c r="D637" s="9">
        <f t="shared" si="8"/>
        <v>1</v>
      </c>
      <c r="E637" s="9">
        <f t="shared" si="9"/>
        <v>0</v>
      </c>
      <c r="F637" s="9">
        <f t="shared" si="10"/>
        <v>0</v>
      </c>
      <c r="G637" s="9">
        <f t="shared" si="11"/>
        <v>1</v>
      </c>
      <c r="H637" s="9">
        <v>47655</v>
      </c>
      <c r="I637" s="9">
        <v>2</v>
      </c>
      <c r="J637" s="9">
        <v>80</v>
      </c>
      <c r="K637" s="9">
        <v>40</v>
      </c>
      <c r="L637" s="10">
        <v>76955.420311117748</v>
      </c>
    </row>
    <row r="638" spans="1:12" ht="15.75" customHeight="1" x14ac:dyDescent="0.3">
      <c r="A638" s="8" t="s">
        <v>9</v>
      </c>
      <c r="B638" s="9" t="s">
        <v>13</v>
      </c>
      <c r="C638" s="9" t="s">
        <v>14</v>
      </c>
      <c r="D638" s="9">
        <f t="shared" si="8"/>
        <v>1</v>
      </c>
      <c r="E638" s="9">
        <f t="shared" si="9"/>
        <v>0</v>
      </c>
      <c r="F638" s="9">
        <f t="shared" si="10"/>
        <v>0</v>
      </c>
      <c r="G638" s="9">
        <f t="shared" si="11"/>
        <v>1</v>
      </c>
      <c r="H638" s="9">
        <v>63372</v>
      </c>
      <c r="I638" s="9">
        <v>3</v>
      </c>
      <c r="J638" s="9">
        <v>43</v>
      </c>
      <c r="K638" s="9">
        <v>51</v>
      </c>
      <c r="L638" s="10">
        <v>82767.254362083084</v>
      </c>
    </row>
    <row r="639" spans="1:12" ht="15.75" customHeight="1" x14ac:dyDescent="0.3">
      <c r="A639" s="8" t="s">
        <v>9</v>
      </c>
      <c r="B639" s="9" t="s">
        <v>13</v>
      </c>
      <c r="C639" s="9" t="s">
        <v>14</v>
      </c>
      <c r="D639" s="9">
        <f t="shared" si="8"/>
        <v>1</v>
      </c>
      <c r="E639" s="9">
        <f t="shared" si="9"/>
        <v>0</v>
      </c>
      <c r="F639" s="9">
        <f t="shared" si="10"/>
        <v>0</v>
      </c>
      <c r="G639" s="9">
        <f t="shared" si="11"/>
        <v>1</v>
      </c>
      <c r="H639" s="9">
        <v>63512</v>
      </c>
      <c r="I639" s="9">
        <v>3</v>
      </c>
      <c r="J639" s="9">
        <v>43</v>
      </c>
      <c r="K639" s="9">
        <v>64</v>
      </c>
      <c r="L639" s="10">
        <v>85418.253399266483</v>
      </c>
    </row>
    <row r="640" spans="1:12" ht="15.75" customHeight="1" x14ac:dyDescent="0.3">
      <c r="A640" s="8" t="s">
        <v>15</v>
      </c>
      <c r="B640" s="9" t="s">
        <v>13</v>
      </c>
      <c r="C640" s="9" t="s">
        <v>11</v>
      </c>
      <c r="D640" s="9">
        <f t="shared" si="8"/>
        <v>0</v>
      </c>
      <c r="E640" s="9">
        <f t="shared" si="9"/>
        <v>0</v>
      </c>
      <c r="F640" s="9">
        <f t="shared" si="10"/>
        <v>0</v>
      </c>
      <c r="G640" s="9">
        <f t="shared" si="11"/>
        <v>0</v>
      </c>
      <c r="H640" s="9">
        <v>47893</v>
      </c>
      <c r="I640" s="9">
        <v>1</v>
      </c>
      <c r="J640" s="9">
        <v>53</v>
      </c>
      <c r="K640" s="9">
        <v>19</v>
      </c>
      <c r="L640" s="10">
        <v>66799.888131359563</v>
      </c>
    </row>
    <row r="641" spans="1:12" ht="15.75" customHeight="1" x14ac:dyDescent="0.3">
      <c r="A641" s="8" t="s">
        <v>9</v>
      </c>
      <c r="B641" s="9" t="s">
        <v>13</v>
      </c>
      <c r="C641" s="9" t="s">
        <v>11</v>
      </c>
      <c r="D641" s="9">
        <f t="shared" si="8"/>
        <v>1</v>
      </c>
      <c r="E641" s="9">
        <f t="shared" si="9"/>
        <v>0</v>
      </c>
      <c r="F641" s="9">
        <f t="shared" si="10"/>
        <v>0</v>
      </c>
      <c r="G641" s="9">
        <f t="shared" si="11"/>
        <v>0</v>
      </c>
      <c r="H641" s="9">
        <v>63895</v>
      </c>
      <c r="I641" s="9">
        <v>1</v>
      </c>
      <c r="J641" s="9">
        <v>80</v>
      </c>
      <c r="K641" s="9">
        <v>35</v>
      </c>
      <c r="L641" s="10">
        <v>83672.863594959781</v>
      </c>
    </row>
    <row r="642" spans="1:12" ht="15.75" customHeight="1" x14ac:dyDescent="0.3">
      <c r="A642" s="8" t="s">
        <v>9</v>
      </c>
      <c r="B642" s="9" t="s">
        <v>10</v>
      </c>
      <c r="C642" s="9" t="s">
        <v>14</v>
      </c>
      <c r="D642" s="9">
        <f t="shared" si="8"/>
        <v>1</v>
      </c>
      <c r="E642" s="9">
        <f t="shared" si="9"/>
        <v>0</v>
      </c>
      <c r="F642" s="9">
        <f t="shared" si="10"/>
        <v>1</v>
      </c>
      <c r="G642" s="9">
        <f t="shared" si="11"/>
        <v>1</v>
      </c>
      <c r="H642" s="9">
        <v>52623</v>
      </c>
      <c r="I642" s="9">
        <v>1</v>
      </c>
      <c r="J642" s="9">
        <v>47</v>
      </c>
      <c r="K642" s="9">
        <v>39</v>
      </c>
      <c r="L642" s="10">
        <v>80856.108778382637</v>
      </c>
    </row>
    <row r="643" spans="1:12" ht="15.75" customHeight="1" x14ac:dyDescent="0.3">
      <c r="A643" s="8" t="s">
        <v>12</v>
      </c>
      <c r="B643" s="9" t="s">
        <v>13</v>
      </c>
      <c r="C643" s="9" t="s">
        <v>14</v>
      </c>
      <c r="D643" s="9">
        <f t="shared" si="8"/>
        <v>0</v>
      </c>
      <c r="E643" s="9">
        <f t="shared" si="9"/>
        <v>1</v>
      </c>
      <c r="F643" s="9">
        <f t="shared" si="10"/>
        <v>0</v>
      </c>
      <c r="G643" s="9">
        <f t="shared" si="11"/>
        <v>1</v>
      </c>
      <c r="H643" s="9">
        <v>58616</v>
      </c>
      <c r="I643" s="9">
        <v>4</v>
      </c>
      <c r="J643" s="9">
        <v>38</v>
      </c>
      <c r="K643" s="9">
        <v>56</v>
      </c>
      <c r="L643" s="10">
        <v>70153.224986923917</v>
      </c>
    </row>
    <row r="644" spans="1:12" ht="15.75" customHeight="1" x14ac:dyDescent="0.3">
      <c r="A644" s="8" t="s">
        <v>9</v>
      </c>
      <c r="B644" s="9" t="s">
        <v>13</v>
      </c>
      <c r="C644" s="9" t="s">
        <v>14</v>
      </c>
      <c r="D644" s="9">
        <f t="shared" si="8"/>
        <v>1</v>
      </c>
      <c r="E644" s="9">
        <f t="shared" si="9"/>
        <v>0</v>
      </c>
      <c r="F644" s="9">
        <f t="shared" si="10"/>
        <v>0</v>
      </c>
      <c r="G644" s="9">
        <f t="shared" si="11"/>
        <v>1</v>
      </c>
      <c r="H644" s="9">
        <v>65363</v>
      </c>
      <c r="I644" s="9">
        <v>3</v>
      </c>
      <c r="J644" s="9">
        <v>79</v>
      </c>
      <c r="K644" s="9">
        <v>33</v>
      </c>
      <c r="L644" s="10">
        <v>73418.480888370817</v>
      </c>
    </row>
    <row r="645" spans="1:12" ht="15.75" customHeight="1" x14ac:dyDescent="0.3">
      <c r="A645" s="8" t="s">
        <v>15</v>
      </c>
      <c r="B645" s="9" t="s">
        <v>10</v>
      </c>
      <c r="C645" s="9" t="s">
        <v>14</v>
      </c>
      <c r="D645" s="9">
        <f t="shared" si="8"/>
        <v>0</v>
      </c>
      <c r="E645" s="9">
        <f t="shared" si="9"/>
        <v>0</v>
      </c>
      <c r="F645" s="9">
        <f t="shared" si="10"/>
        <v>1</v>
      </c>
      <c r="G645" s="9">
        <f t="shared" si="11"/>
        <v>1</v>
      </c>
      <c r="H645" s="9">
        <v>53149</v>
      </c>
      <c r="I645" s="9">
        <v>1</v>
      </c>
      <c r="J645" s="9">
        <v>71</v>
      </c>
      <c r="K645" s="9">
        <v>42</v>
      </c>
      <c r="L645" s="10">
        <v>84130.434791888983</v>
      </c>
    </row>
    <row r="646" spans="1:12" ht="15.75" customHeight="1" x14ac:dyDescent="0.3">
      <c r="A646" s="8" t="s">
        <v>9</v>
      </c>
      <c r="B646" s="9" t="s">
        <v>13</v>
      </c>
      <c r="C646" s="9" t="s">
        <v>14</v>
      </c>
      <c r="D646" s="9">
        <f t="shared" si="8"/>
        <v>1</v>
      </c>
      <c r="E646" s="9">
        <f t="shared" si="9"/>
        <v>0</v>
      </c>
      <c r="F646" s="9">
        <f t="shared" si="10"/>
        <v>0</v>
      </c>
      <c r="G646" s="9">
        <f t="shared" si="11"/>
        <v>1</v>
      </c>
      <c r="H646" s="9">
        <v>56350</v>
      </c>
      <c r="I646" s="9">
        <v>4</v>
      </c>
      <c r="J646" s="9">
        <v>37</v>
      </c>
      <c r="K646" s="9">
        <v>61</v>
      </c>
      <c r="L646" s="10">
        <v>83817.75113604631</v>
      </c>
    </row>
    <row r="647" spans="1:12" ht="15.75" customHeight="1" x14ac:dyDescent="0.3">
      <c r="A647" s="8" t="s">
        <v>15</v>
      </c>
      <c r="B647" s="9" t="s">
        <v>13</v>
      </c>
      <c r="C647" s="9" t="s">
        <v>11</v>
      </c>
      <c r="D647" s="9">
        <f t="shared" si="8"/>
        <v>0</v>
      </c>
      <c r="E647" s="9">
        <f t="shared" si="9"/>
        <v>0</v>
      </c>
      <c r="F647" s="9">
        <f t="shared" si="10"/>
        <v>0</v>
      </c>
      <c r="G647" s="9">
        <f t="shared" si="11"/>
        <v>0</v>
      </c>
      <c r="H647" s="9">
        <v>57901</v>
      </c>
      <c r="I647" s="9">
        <v>4</v>
      </c>
      <c r="J647" s="9">
        <v>82</v>
      </c>
      <c r="K647" s="9">
        <v>23</v>
      </c>
      <c r="L647" s="10">
        <v>70462.301508121614</v>
      </c>
    </row>
    <row r="648" spans="1:12" ht="15.75" customHeight="1" x14ac:dyDescent="0.3">
      <c r="A648" s="8" t="s">
        <v>12</v>
      </c>
      <c r="B648" s="9" t="s">
        <v>13</v>
      </c>
      <c r="C648" s="9" t="s">
        <v>14</v>
      </c>
      <c r="D648" s="9">
        <f t="shared" si="8"/>
        <v>0</v>
      </c>
      <c r="E648" s="9">
        <f t="shared" si="9"/>
        <v>1</v>
      </c>
      <c r="F648" s="9">
        <f t="shared" si="10"/>
        <v>0</v>
      </c>
      <c r="G648" s="9">
        <f t="shared" si="11"/>
        <v>1</v>
      </c>
      <c r="H648" s="9">
        <v>56632</v>
      </c>
      <c r="I648" s="9">
        <v>2</v>
      </c>
      <c r="J648" s="9">
        <v>46</v>
      </c>
      <c r="K648" s="9">
        <v>43</v>
      </c>
      <c r="L648" s="10">
        <v>85006.879881412635</v>
      </c>
    </row>
    <row r="649" spans="1:12" ht="15.75" customHeight="1" x14ac:dyDescent="0.3">
      <c r="A649" s="8" t="s">
        <v>9</v>
      </c>
      <c r="B649" s="9" t="s">
        <v>13</v>
      </c>
      <c r="C649" s="9" t="s">
        <v>14</v>
      </c>
      <c r="D649" s="9">
        <f t="shared" si="8"/>
        <v>1</v>
      </c>
      <c r="E649" s="9">
        <f t="shared" si="9"/>
        <v>0</v>
      </c>
      <c r="F649" s="9">
        <f t="shared" si="10"/>
        <v>0</v>
      </c>
      <c r="G649" s="9">
        <f t="shared" si="11"/>
        <v>1</v>
      </c>
      <c r="H649" s="9">
        <v>53453</v>
      </c>
      <c r="I649" s="9">
        <v>1</v>
      </c>
      <c r="J649" s="9">
        <v>39</v>
      </c>
      <c r="K649" s="9">
        <v>48</v>
      </c>
      <c r="L649" s="10">
        <v>73023.46144686667</v>
      </c>
    </row>
    <row r="650" spans="1:12" ht="15.75" customHeight="1" x14ac:dyDescent="0.3">
      <c r="A650" s="8" t="s">
        <v>15</v>
      </c>
      <c r="B650" s="9" t="s">
        <v>13</v>
      </c>
      <c r="C650" s="9" t="s">
        <v>14</v>
      </c>
      <c r="D650" s="9">
        <f t="shared" si="8"/>
        <v>0</v>
      </c>
      <c r="E650" s="9">
        <f t="shared" si="9"/>
        <v>0</v>
      </c>
      <c r="F650" s="9">
        <f t="shared" si="10"/>
        <v>0</v>
      </c>
      <c r="G650" s="9">
        <f t="shared" si="11"/>
        <v>1</v>
      </c>
      <c r="H650" s="9">
        <v>53821</v>
      </c>
      <c r="I650" s="9">
        <v>2</v>
      </c>
      <c r="J650" s="9">
        <v>63</v>
      </c>
      <c r="K650" s="9">
        <v>39</v>
      </c>
      <c r="L650" s="10">
        <v>74467.298970982825</v>
      </c>
    </row>
    <row r="651" spans="1:12" ht="15.75" customHeight="1" x14ac:dyDescent="0.3">
      <c r="A651" s="8" t="s">
        <v>9</v>
      </c>
      <c r="B651" s="9" t="s">
        <v>13</v>
      </c>
      <c r="C651" s="9" t="s">
        <v>11</v>
      </c>
      <c r="D651" s="9">
        <f t="shared" si="8"/>
        <v>1</v>
      </c>
      <c r="E651" s="9">
        <f t="shared" si="9"/>
        <v>0</v>
      </c>
      <c r="F651" s="9">
        <f t="shared" si="10"/>
        <v>0</v>
      </c>
      <c r="G651" s="9">
        <f t="shared" si="11"/>
        <v>0</v>
      </c>
      <c r="H651" s="9">
        <v>45986</v>
      </c>
      <c r="I651" s="9">
        <v>4</v>
      </c>
      <c r="J651" s="9">
        <v>55</v>
      </c>
      <c r="K651" s="9">
        <v>40</v>
      </c>
      <c r="L651" s="10">
        <v>73401.833948922766</v>
      </c>
    </row>
    <row r="652" spans="1:12" ht="15.75" customHeight="1" x14ac:dyDescent="0.3">
      <c r="A652" s="8" t="s">
        <v>9</v>
      </c>
      <c r="B652" s="9" t="s">
        <v>13</v>
      </c>
      <c r="C652" s="9" t="s">
        <v>14</v>
      </c>
      <c r="D652" s="9">
        <f t="shared" si="8"/>
        <v>1</v>
      </c>
      <c r="E652" s="9">
        <f t="shared" si="9"/>
        <v>0</v>
      </c>
      <c r="F652" s="9">
        <f t="shared" si="10"/>
        <v>0</v>
      </c>
      <c r="G652" s="9">
        <f t="shared" si="11"/>
        <v>1</v>
      </c>
      <c r="H652" s="9">
        <v>54357</v>
      </c>
      <c r="I652" s="9">
        <v>3</v>
      </c>
      <c r="J652" s="9">
        <v>54</v>
      </c>
      <c r="K652" s="9">
        <v>18</v>
      </c>
      <c r="L652" s="10">
        <v>77579.306152284305</v>
      </c>
    </row>
    <row r="653" spans="1:12" ht="15.75" customHeight="1" x14ac:dyDescent="0.3">
      <c r="A653" s="8" t="s">
        <v>9</v>
      </c>
      <c r="B653" s="9" t="s">
        <v>13</v>
      </c>
      <c r="C653" s="9" t="s">
        <v>11</v>
      </c>
      <c r="D653" s="9">
        <f t="shared" si="8"/>
        <v>1</v>
      </c>
      <c r="E653" s="9">
        <f t="shared" si="9"/>
        <v>0</v>
      </c>
      <c r="F653" s="9">
        <f t="shared" si="10"/>
        <v>0</v>
      </c>
      <c r="G653" s="9">
        <f t="shared" si="11"/>
        <v>0</v>
      </c>
      <c r="H653" s="9">
        <v>61409</v>
      </c>
      <c r="I653" s="9">
        <v>3</v>
      </c>
      <c r="J653" s="9">
        <v>77</v>
      </c>
      <c r="K653" s="9">
        <v>58</v>
      </c>
      <c r="L653" s="10">
        <v>78989.158577483991</v>
      </c>
    </row>
    <row r="654" spans="1:12" ht="15.75" customHeight="1" x14ac:dyDescent="0.3">
      <c r="A654" s="8" t="s">
        <v>12</v>
      </c>
      <c r="B654" s="9" t="s">
        <v>13</v>
      </c>
      <c r="C654" s="9" t="s">
        <v>11</v>
      </c>
      <c r="D654" s="9">
        <f t="shared" si="8"/>
        <v>0</v>
      </c>
      <c r="E654" s="9">
        <f t="shared" si="9"/>
        <v>1</v>
      </c>
      <c r="F654" s="9">
        <f t="shared" si="10"/>
        <v>0</v>
      </c>
      <c r="G654" s="9">
        <f t="shared" si="11"/>
        <v>0</v>
      </c>
      <c r="H654" s="9">
        <v>66330</v>
      </c>
      <c r="I654" s="9">
        <v>4</v>
      </c>
      <c r="J654" s="9">
        <v>44</v>
      </c>
      <c r="K654" s="9">
        <v>49</v>
      </c>
      <c r="L654" s="10">
        <v>68736.409137321432</v>
      </c>
    </row>
    <row r="655" spans="1:12" ht="15.75" customHeight="1" x14ac:dyDescent="0.3">
      <c r="A655" s="8" t="s">
        <v>12</v>
      </c>
      <c r="B655" s="9" t="s">
        <v>13</v>
      </c>
      <c r="C655" s="9" t="s">
        <v>11</v>
      </c>
      <c r="D655" s="9">
        <f t="shared" si="8"/>
        <v>0</v>
      </c>
      <c r="E655" s="9">
        <f t="shared" si="9"/>
        <v>1</v>
      </c>
      <c r="F655" s="9">
        <f t="shared" si="10"/>
        <v>0</v>
      </c>
      <c r="G655" s="9">
        <f t="shared" si="11"/>
        <v>0</v>
      </c>
      <c r="H655" s="9">
        <v>64649</v>
      </c>
      <c r="I655" s="9">
        <v>3</v>
      </c>
      <c r="J655" s="9">
        <v>47</v>
      </c>
      <c r="K655" s="9">
        <v>53</v>
      </c>
      <c r="L655" s="10">
        <v>79999.262879046277</v>
      </c>
    </row>
    <row r="656" spans="1:12" ht="15.75" customHeight="1" x14ac:dyDescent="0.3">
      <c r="A656" s="8" t="s">
        <v>12</v>
      </c>
      <c r="B656" s="9" t="s">
        <v>13</v>
      </c>
      <c r="C656" s="9" t="s">
        <v>11</v>
      </c>
      <c r="D656" s="9">
        <f t="shared" si="8"/>
        <v>0</v>
      </c>
      <c r="E656" s="9">
        <f t="shared" si="9"/>
        <v>1</v>
      </c>
      <c r="F656" s="9">
        <f t="shared" si="10"/>
        <v>0</v>
      </c>
      <c r="G656" s="9">
        <f t="shared" si="11"/>
        <v>0</v>
      </c>
      <c r="H656" s="9">
        <v>52136</v>
      </c>
      <c r="I656" s="9">
        <v>4</v>
      </c>
      <c r="J656" s="9">
        <v>77</v>
      </c>
      <c r="K656" s="9">
        <v>48</v>
      </c>
      <c r="L656" s="10">
        <v>63749.729883346583</v>
      </c>
    </row>
    <row r="657" spans="1:12" ht="15.75" customHeight="1" x14ac:dyDescent="0.3">
      <c r="A657" s="8" t="s">
        <v>12</v>
      </c>
      <c r="B657" s="9" t="s">
        <v>13</v>
      </c>
      <c r="C657" s="9" t="s">
        <v>11</v>
      </c>
      <c r="D657" s="9">
        <f t="shared" si="8"/>
        <v>0</v>
      </c>
      <c r="E657" s="9">
        <f t="shared" si="9"/>
        <v>1</v>
      </c>
      <c r="F657" s="9">
        <f t="shared" si="10"/>
        <v>0</v>
      </c>
      <c r="G657" s="9">
        <f t="shared" si="11"/>
        <v>0</v>
      </c>
      <c r="H657" s="9">
        <v>60103</v>
      </c>
      <c r="I657" s="9">
        <v>3</v>
      </c>
      <c r="J657" s="9">
        <v>74</v>
      </c>
      <c r="K657" s="9">
        <v>45</v>
      </c>
      <c r="L657" s="10">
        <v>74810.658802005302</v>
      </c>
    </row>
    <row r="658" spans="1:12" ht="15.75" customHeight="1" x14ac:dyDescent="0.3">
      <c r="A658" s="8" t="s">
        <v>12</v>
      </c>
      <c r="B658" s="9" t="s">
        <v>13</v>
      </c>
      <c r="C658" s="9" t="s">
        <v>11</v>
      </c>
      <c r="D658" s="9">
        <f t="shared" si="8"/>
        <v>0</v>
      </c>
      <c r="E658" s="9">
        <f t="shared" si="9"/>
        <v>1</v>
      </c>
      <c r="F658" s="9">
        <f t="shared" si="10"/>
        <v>0</v>
      </c>
      <c r="G658" s="9">
        <f t="shared" si="11"/>
        <v>0</v>
      </c>
      <c r="H658" s="9">
        <v>62521</v>
      </c>
      <c r="I658" s="9">
        <v>1</v>
      </c>
      <c r="J658" s="9">
        <v>70</v>
      </c>
      <c r="K658" s="9">
        <v>59</v>
      </c>
      <c r="L658" s="10">
        <v>77733.272842907594</v>
      </c>
    </row>
    <row r="659" spans="1:12" ht="15.75" customHeight="1" x14ac:dyDescent="0.3">
      <c r="A659" s="8" t="s">
        <v>12</v>
      </c>
      <c r="B659" s="9" t="s">
        <v>10</v>
      </c>
      <c r="C659" s="9" t="s">
        <v>11</v>
      </c>
      <c r="D659" s="9">
        <f t="shared" si="8"/>
        <v>0</v>
      </c>
      <c r="E659" s="9">
        <f t="shared" si="9"/>
        <v>1</v>
      </c>
      <c r="F659" s="9">
        <f t="shared" si="10"/>
        <v>1</v>
      </c>
      <c r="G659" s="9">
        <f t="shared" si="11"/>
        <v>0</v>
      </c>
      <c r="H659" s="9">
        <v>49103</v>
      </c>
      <c r="I659" s="9">
        <v>1</v>
      </c>
      <c r="J659" s="9">
        <v>80</v>
      </c>
      <c r="K659" s="9">
        <v>52</v>
      </c>
      <c r="L659" s="10">
        <v>81128.877052460419</v>
      </c>
    </row>
    <row r="660" spans="1:12" ht="15.75" customHeight="1" x14ac:dyDescent="0.3">
      <c r="A660" s="8" t="s">
        <v>9</v>
      </c>
      <c r="B660" s="9" t="s">
        <v>13</v>
      </c>
      <c r="C660" s="9" t="s">
        <v>11</v>
      </c>
      <c r="D660" s="9">
        <f t="shared" si="8"/>
        <v>1</v>
      </c>
      <c r="E660" s="9">
        <f t="shared" si="9"/>
        <v>0</v>
      </c>
      <c r="F660" s="9">
        <f t="shared" si="10"/>
        <v>0</v>
      </c>
      <c r="G660" s="9">
        <f t="shared" si="11"/>
        <v>0</v>
      </c>
      <c r="H660" s="9">
        <v>71328</v>
      </c>
      <c r="I660" s="9">
        <v>1</v>
      </c>
      <c r="J660" s="9">
        <v>65</v>
      </c>
      <c r="K660" s="9">
        <v>26</v>
      </c>
      <c r="L660" s="10">
        <v>77695.834604226693</v>
      </c>
    </row>
    <row r="661" spans="1:12" ht="15.75" customHeight="1" x14ac:dyDescent="0.3">
      <c r="A661" s="8" t="s">
        <v>15</v>
      </c>
      <c r="B661" s="9" t="s">
        <v>13</v>
      </c>
      <c r="C661" s="9" t="s">
        <v>14</v>
      </c>
      <c r="D661" s="9">
        <f t="shared" si="8"/>
        <v>0</v>
      </c>
      <c r="E661" s="9">
        <f t="shared" si="9"/>
        <v>0</v>
      </c>
      <c r="F661" s="9">
        <f t="shared" si="10"/>
        <v>0</v>
      </c>
      <c r="G661" s="9">
        <f t="shared" si="11"/>
        <v>1</v>
      </c>
      <c r="H661" s="9">
        <v>58953</v>
      </c>
      <c r="I661" s="9">
        <v>4</v>
      </c>
      <c r="J661" s="9">
        <v>46</v>
      </c>
      <c r="K661" s="9">
        <v>27</v>
      </c>
      <c r="L661" s="10">
        <v>64535.000309952338</v>
      </c>
    </row>
    <row r="662" spans="1:12" ht="15.75" customHeight="1" x14ac:dyDescent="0.3">
      <c r="A662" s="8" t="s">
        <v>9</v>
      </c>
      <c r="B662" s="9" t="s">
        <v>13</v>
      </c>
      <c r="C662" s="9" t="s">
        <v>11</v>
      </c>
      <c r="D662" s="9">
        <f t="shared" si="8"/>
        <v>1</v>
      </c>
      <c r="E662" s="9">
        <f t="shared" si="9"/>
        <v>0</v>
      </c>
      <c r="F662" s="9">
        <f t="shared" si="10"/>
        <v>0</v>
      </c>
      <c r="G662" s="9">
        <f t="shared" si="11"/>
        <v>0</v>
      </c>
      <c r="H662" s="9">
        <v>59927</v>
      </c>
      <c r="I662" s="9">
        <v>2</v>
      </c>
      <c r="J662" s="9">
        <v>51</v>
      </c>
      <c r="K662" s="9">
        <v>48</v>
      </c>
      <c r="L662" s="10">
        <v>87640.584888143887</v>
      </c>
    </row>
    <row r="663" spans="1:12" ht="15.75" customHeight="1" x14ac:dyDescent="0.3">
      <c r="A663" s="8" t="s">
        <v>9</v>
      </c>
      <c r="B663" s="9" t="s">
        <v>13</v>
      </c>
      <c r="C663" s="9" t="s">
        <v>11</v>
      </c>
      <c r="D663" s="9">
        <f t="shared" si="8"/>
        <v>1</v>
      </c>
      <c r="E663" s="9">
        <f t="shared" si="9"/>
        <v>0</v>
      </c>
      <c r="F663" s="9">
        <f t="shared" si="10"/>
        <v>0</v>
      </c>
      <c r="G663" s="9">
        <f t="shared" si="11"/>
        <v>0</v>
      </c>
      <c r="H663" s="9">
        <v>49840</v>
      </c>
      <c r="I663" s="9">
        <v>3</v>
      </c>
      <c r="J663" s="9">
        <v>37</v>
      </c>
      <c r="K663" s="9">
        <v>57</v>
      </c>
      <c r="L663" s="10">
        <v>69511.745563136836</v>
      </c>
    </row>
    <row r="664" spans="1:12" ht="15.75" customHeight="1" x14ac:dyDescent="0.3">
      <c r="A664" s="8" t="s">
        <v>12</v>
      </c>
      <c r="B664" s="9" t="s">
        <v>13</v>
      </c>
      <c r="C664" s="9" t="s">
        <v>14</v>
      </c>
      <c r="D664" s="9">
        <f t="shared" si="8"/>
        <v>0</v>
      </c>
      <c r="E664" s="9">
        <f t="shared" si="9"/>
        <v>1</v>
      </c>
      <c r="F664" s="9">
        <f t="shared" si="10"/>
        <v>0</v>
      </c>
      <c r="G664" s="9">
        <f t="shared" si="11"/>
        <v>1</v>
      </c>
      <c r="H664" s="9">
        <v>67431</v>
      </c>
      <c r="I664" s="9">
        <v>3</v>
      </c>
      <c r="J664" s="9">
        <v>46</v>
      </c>
      <c r="K664" s="9">
        <v>37</v>
      </c>
      <c r="L664" s="10">
        <v>66775.804646534758</v>
      </c>
    </row>
    <row r="665" spans="1:12" ht="15.75" customHeight="1" x14ac:dyDescent="0.3">
      <c r="A665" s="8" t="s">
        <v>12</v>
      </c>
      <c r="B665" s="9" t="s">
        <v>13</v>
      </c>
      <c r="C665" s="9" t="s">
        <v>11</v>
      </c>
      <c r="D665" s="9">
        <f t="shared" si="8"/>
        <v>0</v>
      </c>
      <c r="E665" s="9">
        <f t="shared" si="9"/>
        <v>1</v>
      </c>
      <c r="F665" s="9">
        <f t="shared" si="10"/>
        <v>0</v>
      </c>
      <c r="G665" s="9">
        <f t="shared" si="11"/>
        <v>0</v>
      </c>
      <c r="H665" s="9">
        <v>45910</v>
      </c>
      <c r="I665" s="9">
        <v>3</v>
      </c>
      <c r="J665" s="9">
        <v>44</v>
      </c>
      <c r="K665" s="9">
        <v>57</v>
      </c>
      <c r="L665" s="10">
        <v>82368.082996340032</v>
      </c>
    </row>
    <row r="666" spans="1:12" ht="15.75" customHeight="1" x14ac:dyDescent="0.3">
      <c r="A666" s="8" t="s">
        <v>9</v>
      </c>
      <c r="B666" s="9" t="s">
        <v>13</v>
      </c>
      <c r="C666" s="9" t="s">
        <v>11</v>
      </c>
      <c r="D666" s="9">
        <f t="shared" si="8"/>
        <v>1</v>
      </c>
      <c r="E666" s="9">
        <f t="shared" si="9"/>
        <v>0</v>
      </c>
      <c r="F666" s="9">
        <f t="shared" si="10"/>
        <v>0</v>
      </c>
      <c r="G666" s="9">
        <f t="shared" si="11"/>
        <v>0</v>
      </c>
      <c r="H666" s="9">
        <v>51683</v>
      </c>
      <c r="I666" s="9">
        <v>3</v>
      </c>
      <c r="J666" s="9">
        <v>55</v>
      </c>
      <c r="K666" s="9">
        <v>32</v>
      </c>
      <c r="L666" s="10">
        <v>62070.147111953593</v>
      </c>
    </row>
    <row r="667" spans="1:12" ht="15.75" customHeight="1" x14ac:dyDescent="0.3">
      <c r="A667" s="8" t="s">
        <v>12</v>
      </c>
      <c r="B667" s="9" t="s">
        <v>13</v>
      </c>
      <c r="C667" s="9" t="s">
        <v>14</v>
      </c>
      <c r="D667" s="9">
        <f t="shared" si="8"/>
        <v>0</v>
      </c>
      <c r="E667" s="9">
        <f t="shared" si="9"/>
        <v>1</v>
      </c>
      <c r="F667" s="9">
        <f t="shared" si="10"/>
        <v>0</v>
      </c>
      <c r="G667" s="9">
        <f t="shared" si="11"/>
        <v>1</v>
      </c>
      <c r="H667" s="9">
        <v>54298</v>
      </c>
      <c r="I667" s="9">
        <v>4</v>
      </c>
      <c r="J667" s="9">
        <v>44</v>
      </c>
      <c r="K667" s="9">
        <v>18</v>
      </c>
      <c r="L667" s="10">
        <v>69619.853470575792</v>
      </c>
    </row>
    <row r="668" spans="1:12" ht="15.75" customHeight="1" x14ac:dyDescent="0.3">
      <c r="A668" s="8" t="s">
        <v>12</v>
      </c>
      <c r="B668" s="9" t="s">
        <v>10</v>
      </c>
      <c r="C668" s="9" t="s">
        <v>11</v>
      </c>
      <c r="D668" s="9">
        <f t="shared" si="8"/>
        <v>0</v>
      </c>
      <c r="E668" s="9">
        <f t="shared" si="9"/>
        <v>1</v>
      </c>
      <c r="F668" s="9">
        <f t="shared" si="10"/>
        <v>1</v>
      </c>
      <c r="G668" s="9">
        <f t="shared" si="11"/>
        <v>0</v>
      </c>
      <c r="H668" s="9">
        <v>49209</v>
      </c>
      <c r="I668" s="9">
        <v>3</v>
      </c>
      <c r="J668" s="9">
        <v>59</v>
      </c>
      <c r="K668" s="9">
        <v>64</v>
      </c>
      <c r="L668" s="10">
        <v>78320.207439736449</v>
      </c>
    </row>
    <row r="669" spans="1:12" ht="15.75" customHeight="1" x14ac:dyDescent="0.3">
      <c r="A669" s="8" t="s">
        <v>12</v>
      </c>
      <c r="B669" s="9" t="s">
        <v>10</v>
      </c>
      <c r="C669" s="9" t="s">
        <v>14</v>
      </c>
      <c r="D669" s="9">
        <f t="shared" si="8"/>
        <v>0</v>
      </c>
      <c r="E669" s="9">
        <f t="shared" si="9"/>
        <v>1</v>
      </c>
      <c r="F669" s="9">
        <f t="shared" si="10"/>
        <v>1</v>
      </c>
      <c r="G669" s="9">
        <f t="shared" si="11"/>
        <v>1</v>
      </c>
      <c r="H669" s="9">
        <v>62631</v>
      </c>
      <c r="I669" s="9">
        <v>2</v>
      </c>
      <c r="J669" s="9">
        <v>68</v>
      </c>
      <c r="K669" s="9">
        <v>43</v>
      </c>
      <c r="L669" s="10">
        <v>105727.87007089121</v>
      </c>
    </row>
    <row r="670" spans="1:12" ht="15.75" customHeight="1" x14ac:dyDescent="0.3">
      <c r="A670" s="8" t="s">
        <v>9</v>
      </c>
      <c r="B670" s="9" t="s">
        <v>13</v>
      </c>
      <c r="C670" s="9" t="s">
        <v>14</v>
      </c>
      <c r="D670" s="9">
        <f t="shared" si="8"/>
        <v>1</v>
      </c>
      <c r="E670" s="9">
        <f t="shared" si="9"/>
        <v>0</v>
      </c>
      <c r="F670" s="9">
        <f t="shared" si="10"/>
        <v>0</v>
      </c>
      <c r="G670" s="9">
        <f t="shared" si="11"/>
        <v>1</v>
      </c>
      <c r="H670" s="9">
        <v>55394</v>
      </c>
      <c r="I670" s="9">
        <v>1</v>
      </c>
      <c r="J670" s="9">
        <v>61</v>
      </c>
      <c r="K670" s="9">
        <v>49</v>
      </c>
      <c r="L670" s="10">
        <v>79057.807365945817</v>
      </c>
    </row>
    <row r="671" spans="1:12" ht="15.75" customHeight="1" x14ac:dyDescent="0.3">
      <c r="A671" s="8" t="s">
        <v>15</v>
      </c>
      <c r="B671" s="9" t="s">
        <v>10</v>
      </c>
      <c r="C671" s="9" t="s">
        <v>11</v>
      </c>
      <c r="D671" s="9">
        <f t="shared" si="8"/>
        <v>0</v>
      </c>
      <c r="E671" s="9">
        <f t="shared" si="9"/>
        <v>0</v>
      </c>
      <c r="F671" s="9">
        <f t="shared" si="10"/>
        <v>1</v>
      </c>
      <c r="G671" s="9">
        <f t="shared" si="11"/>
        <v>0</v>
      </c>
      <c r="H671" s="9">
        <v>57876</v>
      </c>
      <c r="I671" s="9">
        <v>2</v>
      </c>
      <c r="J671" s="9">
        <v>39</v>
      </c>
      <c r="K671" s="9">
        <v>40</v>
      </c>
      <c r="L671" s="10">
        <v>99227.714242277376</v>
      </c>
    </row>
    <row r="672" spans="1:12" ht="15.75" customHeight="1" x14ac:dyDescent="0.3">
      <c r="A672" s="8" t="s">
        <v>9</v>
      </c>
      <c r="B672" s="9" t="s">
        <v>10</v>
      </c>
      <c r="C672" s="9" t="s">
        <v>14</v>
      </c>
      <c r="D672" s="9">
        <f t="shared" si="8"/>
        <v>1</v>
      </c>
      <c r="E672" s="9">
        <f t="shared" si="9"/>
        <v>0</v>
      </c>
      <c r="F672" s="9">
        <f t="shared" si="10"/>
        <v>1</v>
      </c>
      <c r="G672" s="9">
        <f t="shared" si="11"/>
        <v>1</v>
      </c>
      <c r="H672" s="9">
        <v>60476</v>
      </c>
      <c r="I672" s="9">
        <v>1</v>
      </c>
      <c r="J672" s="9">
        <v>85</v>
      </c>
      <c r="K672" s="9">
        <v>62</v>
      </c>
      <c r="L672" s="10">
        <v>113212.07480504243</v>
      </c>
    </row>
    <row r="673" spans="1:12" ht="15.75" customHeight="1" x14ac:dyDescent="0.3">
      <c r="A673" s="8" t="s">
        <v>12</v>
      </c>
      <c r="B673" s="9" t="s">
        <v>13</v>
      </c>
      <c r="C673" s="9" t="s">
        <v>11</v>
      </c>
      <c r="D673" s="9">
        <f t="shared" si="8"/>
        <v>0</v>
      </c>
      <c r="E673" s="9">
        <f t="shared" si="9"/>
        <v>1</v>
      </c>
      <c r="F673" s="9">
        <f t="shared" si="10"/>
        <v>0</v>
      </c>
      <c r="G673" s="9">
        <f t="shared" si="11"/>
        <v>0</v>
      </c>
      <c r="H673" s="9">
        <v>53787</v>
      </c>
      <c r="I673" s="9">
        <v>2</v>
      </c>
      <c r="J673" s="9">
        <v>42</v>
      </c>
      <c r="K673" s="9">
        <v>40</v>
      </c>
      <c r="L673" s="10">
        <v>66886.628865447958</v>
      </c>
    </row>
    <row r="674" spans="1:12" ht="15.75" customHeight="1" x14ac:dyDescent="0.3">
      <c r="A674" s="8" t="s">
        <v>12</v>
      </c>
      <c r="B674" s="9" t="s">
        <v>13</v>
      </c>
      <c r="C674" s="9" t="s">
        <v>14</v>
      </c>
      <c r="D674" s="9">
        <f t="shared" si="8"/>
        <v>0</v>
      </c>
      <c r="E674" s="9">
        <f t="shared" si="9"/>
        <v>1</v>
      </c>
      <c r="F674" s="9">
        <f t="shared" si="10"/>
        <v>0</v>
      </c>
      <c r="G674" s="9">
        <f t="shared" si="11"/>
        <v>1</v>
      </c>
      <c r="H674" s="9">
        <v>59116</v>
      </c>
      <c r="I674" s="9">
        <v>1</v>
      </c>
      <c r="J674" s="9">
        <v>81</v>
      </c>
      <c r="K674" s="9">
        <v>30</v>
      </c>
      <c r="L674" s="10">
        <v>63751.996398288546</v>
      </c>
    </row>
    <row r="675" spans="1:12" ht="15.75" customHeight="1" x14ac:dyDescent="0.3">
      <c r="A675" s="8" t="s">
        <v>9</v>
      </c>
      <c r="B675" s="9" t="s">
        <v>13</v>
      </c>
      <c r="C675" s="9" t="s">
        <v>11</v>
      </c>
      <c r="D675" s="9">
        <f t="shared" si="8"/>
        <v>1</v>
      </c>
      <c r="E675" s="9">
        <f t="shared" si="9"/>
        <v>0</v>
      </c>
      <c r="F675" s="9">
        <f t="shared" si="10"/>
        <v>0</v>
      </c>
      <c r="G675" s="9">
        <f t="shared" si="11"/>
        <v>0</v>
      </c>
      <c r="H675" s="9">
        <v>53671</v>
      </c>
      <c r="I675" s="9">
        <v>2</v>
      </c>
      <c r="J675" s="9">
        <v>65</v>
      </c>
      <c r="K675" s="9">
        <v>29</v>
      </c>
      <c r="L675" s="10">
        <v>68221.292451461981</v>
      </c>
    </row>
    <row r="676" spans="1:12" ht="15.75" customHeight="1" x14ac:dyDescent="0.3">
      <c r="A676" s="8" t="s">
        <v>12</v>
      </c>
      <c r="B676" s="9" t="s">
        <v>13</v>
      </c>
      <c r="C676" s="9" t="s">
        <v>14</v>
      </c>
      <c r="D676" s="9">
        <f t="shared" si="8"/>
        <v>0</v>
      </c>
      <c r="E676" s="9">
        <f t="shared" si="9"/>
        <v>1</v>
      </c>
      <c r="F676" s="9">
        <f t="shared" si="10"/>
        <v>0</v>
      </c>
      <c r="G676" s="9">
        <f t="shared" si="11"/>
        <v>1</v>
      </c>
      <c r="H676" s="9">
        <v>55289</v>
      </c>
      <c r="I676" s="9">
        <v>2</v>
      </c>
      <c r="J676" s="9">
        <v>75</v>
      </c>
      <c r="K676" s="9">
        <v>36</v>
      </c>
      <c r="L676" s="10">
        <v>60479.665066505324</v>
      </c>
    </row>
    <row r="677" spans="1:12" ht="15.75" customHeight="1" x14ac:dyDescent="0.3">
      <c r="A677" s="8" t="s">
        <v>12</v>
      </c>
      <c r="B677" s="9" t="s">
        <v>13</v>
      </c>
      <c r="C677" s="9" t="s">
        <v>11</v>
      </c>
      <c r="D677" s="9">
        <f t="shared" si="8"/>
        <v>0</v>
      </c>
      <c r="E677" s="9">
        <f t="shared" si="9"/>
        <v>1</v>
      </c>
      <c r="F677" s="9">
        <f t="shared" si="10"/>
        <v>0</v>
      </c>
      <c r="G677" s="9">
        <f t="shared" si="11"/>
        <v>0</v>
      </c>
      <c r="H677" s="9">
        <v>52987</v>
      </c>
      <c r="I677" s="9">
        <v>1</v>
      </c>
      <c r="J677" s="9">
        <v>52</v>
      </c>
      <c r="K677" s="9">
        <v>41</v>
      </c>
      <c r="L677" s="10">
        <v>68586.398692240909</v>
      </c>
    </row>
    <row r="678" spans="1:12" ht="15.75" customHeight="1" x14ac:dyDescent="0.3">
      <c r="A678" s="8" t="s">
        <v>12</v>
      </c>
      <c r="B678" s="9" t="s">
        <v>10</v>
      </c>
      <c r="C678" s="9" t="s">
        <v>11</v>
      </c>
      <c r="D678" s="9">
        <f t="shared" si="8"/>
        <v>0</v>
      </c>
      <c r="E678" s="9">
        <f t="shared" si="9"/>
        <v>1</v>
      </c>
      <c r="F678" s="9">
        <f t="shared" si="10"/>
        <v>1</v>
      </c>
      <c r="G678" s="9">
        <f t="shared" si="11"/>
        <v>0</v>
      </c>
      <c r="H678" s="9">
        <v>71473</v>
      </c>
      <c r="I678" s="9">
        <v>4</v>
      </c>
      <c r="J678" s="9">
        <v>84</v>
      </c>
      <c r="K678" s="9">
        <v>44</v>
      </c>
      <c r="L678" s="10">
        <v>92655.276070185908</v>
      </c>
    </row>
    <row r="679" spans="1:12" ht="15.75" customHeight="1" x14ac:dyDescent="0.3">
      <c r="A679" s="8" t="s">
        <v>15</v>
      </c>
      <c r="B679" s="9" t="s">
        <v>13</v>
      </c>
      <c r="C679" s="9" t="s">
        <v>14</v>
      </c>
      <c r="D679" s="9">
        <f t="shared" si="8"/>
        <v>0</v>
      </c>
      <c r="E679" s="9">
        <f t="shared" si="9"/>
        <v>0</v>
      </c>
      <c r="F679" s="9">
        <f t="shared" si="10"/>
        <v>0</v>
      </c>
      <c r="G679" s="9">
        <f t="shared" si="11"/>
        <v>1</v>
      </c>
      <c r="H679" s="9">
        <v>45893</v>
      </c>
      <c r="I679" s="9">
        <v>3</v>
      </c>
      <c r="J679" s="9">
        <v>70</v>
      </c>
      <c r="K679" s="9">
        <v>45</v>
      </c>
      <c r="L679" s="10">
        <v>66715.599758098353</v>
      </c>
    </row>
    <row r="680" spans="1:12" ht="15.75" customHeight="1" x14ac:dyDescent="0.3">
      <c r="A680" s="8" t="s">
        <v>12</v>
      </c>
      <c r="B680" s="9" t="s">
        <v>13</v>
      </c>
      <c r="C680" s="9" t="s">
        <v>11</v>
      </c>
      <c r="D680" s="9">
        <f t="shared" si="8"/>
        <v>0</v>
      </c>
      <c r="E680" s="9">
        <f t="shared" si="9"/>
        <v>1</v>
      </c>
      <c r="F680" s="9">
        <f t="shared" si="10"/>
        <v>0</v>
      </c>
      <c r="G680" s="9">
        <f t="shared" si="11"/>
        <v>0</v>
      </c>
      <c r="H680" s="9">
        <v>63091</v>
      </c>
      <c r="I680" s="9">
        <v>3</v>
      </c>
      <c r="J680" s="9">
        <v>68</v>
      </c>
      <c r="K680" s="9">
        <v>55</v>
      </c>
      <c r="L680" s="10">
        <v>77143.388654671682</v>
      </c>
    </row>
    <row r="681" spans="1:12" ht="15.75" customHeight="1" x14ac:dyDescent="0.3">
      <c r="A681" s="8" t="s">
        <v>15</v>
      </c>
      <c r="B681" s="9" t="s">
        <v>10</v>
      </c>
      <c r="C681" s="9" t="s">
        <v>14</v>
      </c>
      <c r="D681" s="9">
        <f t="shared" si="8"/>
        <v>0</v>
      </c>
      <c r="E681" s="9">
        <f t="shared" si="9"/>
        <v>0</v>
      </c>
      <c r="F681" s="9">
        <f t="shared" si="10"/>
        <v>1</v>
      </c>
      <c r="G681" s="9">
        <f t="shared" si="11"/>
        <v>1</v>
      </c>
      <c r="H681" s="9">
        <v>56830</v>
      </c>
      <c r="I681" s="9">
        <v>1</v>
      </c>
      <c r="J681" s="9">
        <v>84</v>
      </c>
      <c r="K681" s="9">
        <v>60</v>
      </c>
      <c r="L681" s="10">
        <v>108471.67710494915</v>
      </c>
    </row>
    <row r="682" spans="1:12" ht="15.75" customHeight="1" x14ac:dyDescent="0.3">
      <c r="A682" s="8" t="s">
        <v>9</v>
      </c>
      <c r="B682" s="9" t="s">
        <v>13</v>
      </c>
      <c r="C682" s="9" t="s">
        <v>14</v>
      </c>
      <c r="D682" s="9">
        <f t="shared" si="8"/>
        <v>1</v>
      </c>
      <c r="E682" s="9">
        <f t="shared" si="9"/>
        <v>0</v>
      </c>
      <c r="F682" s="9">
        <f t="shared" si="10"/>
        <v>0</v>
      </c>
      <c r="G682" s="9">
        <f t="shared" si="11"/>
        <v>1</v>
      </c>
      <c r="H682" s="9">
        <v>64221</v>
      </c>
      <c r="I682" s="9">
        <v>1</v>
      </c>
      <c r="J682" s="9">
        <v>55</v>
      </c>
      <c r="K682" s="9">
        <v>56</v>
      </c>
      <c r="L682" s="10">
        <v>91904.165028407064</v>
      </c>
    </row>
    <row r="683" spans="1:12" ht="15.75" customHeight="1" x14ac:dyDescent="0.3">
      <c r="A683" s="8" t="s">
        <v>15</v>
      </c>
      <c r="B683" s="9" t="s">
        <v>13</v>
      </c>
      <c r="C683" s="9" t="s">
        <v>11</v>
      </c>
      <c r="D683" s="9">
        <f t="shared" si="8"/>
        <v>0</v>
      </c>
      <c r="E683" s="9">
        <f t="shared" si="9"/>
        <v>0</v>
      </c>
      <c r="F683" s="9">
        <f t="shared" si="10"/>
        <v>0</v>
      </c>
      <c r="G683" s="9">
        <f t="shared" si="11"/>
        <v>0</v>
      </c>
      <c r="H683" s="9">
        <v>50761</v>
      </c>
      <c r="I683" s="9">
        <v>2</v>
      </c>
      <c r="J683" s="9">
        <v>62</v>
      </c>
      <c r="K683" s="9">
        <v>49</v>
      </c>
      <c r="L683" s="10">
        <v>72795.439059652374</v>
      </c>
    </row>
    <row r="684" spans="1:12" ht="15.75" customHeight="1" x14ac:dyDescent="0.3">
      <c r="A684" s="8" t="s">
        <v>9</v>
      </c>
      <c r="B684" s="9" t="s">
        <v>13</v>
      </c>
      <c r="C684" s="9" t="s">
        <v>11</v>
      </c>
      <c r="D684" s="9">
        <f t="shared" si="8"/>
        <v>1</v>
      </c>
      <c r="E684" s="9">
        <f t="shared" si="9"/>
        <v>0</v>
      </c>
      <c r="F684" s="9">
        <f t="shared" si="10"/>
        <v>0</v>
      </c>
      <c r="G684" s="9">
        <f t="shared" si="11"/>
        <v>0</v>
      </c>
      <c r="H684" s="9">
        <v>44663</v>
      </c>
      <c r="I684" s="9">
        <v>1</v>
      </c>
      <c r="J684" s="9">
        <v>61</v>
      </c>
      <c r="K684" s="9">
        <v>21</v>
      </c>
      <c r="L684" s="10">
        <v>67584.071139603286</v>
      </c>
    </row>
    <row r="685" spans="1:12" ht="15.75" customHeight="1" x14ac:dyDescent="0.3">
      <c r="A685" s="8" t="s">
        <v>9</v>
      </c>
      <c r="B685" s="9" t="s">
        <v>13</v>
      </c>
      <c r="C685" s="9" t="s">
        <v>14</v>
      </c>
      <c r="D685" s="9">
        <f t="shared" si="8"/>
        <v>1</v>
      </c>
      <c r="E685" s="9">
        <f t="shared" si="9"/>
        <v>0</v>
      </c>
      <c r="F685" s="9">
        <f t="shared" si="10"/>
        <v>0</v>
      </c>
      <c r="G685" s="9">
        <f t="shared" si="11"/>
        <v>1</v>
      </c>
      <c r="H685" s="9">
        <v>47451</v>
      </c>
      <c r="I685" s="9">
        <v>1</v>
      </c>
      <c r="J685" s="9">
        <v>44</v>
      </c>
      <c r="K685" s="9">
        <v>19</v>
      </c>
      <c r="L685" s="10">
        <v>64086.374317754038</v>
      </c>
    </row>
    <row r="686" spans="1:12" ht="15.75" customHeight="1" x14ac:dyDescent="0.3">
      <c r="A686" s="8" t="s">
        <v>9</v>
      </c>
      <c r="B686" s="9" t="s">
        <v>10</v>
      </c>
      <c r="C686" s="9" t="s">
        <v>14</v>
      </c>
      <c r="D686" s="9">
        <f t="shared" si="8"/>
        <v>1</v>
      </c>
      <c r="E686" s="9">
        <f t="shared" si="9"/>
        <v>0</v>
      </c>
      <c r="F686" s="9">
        <f t="shared" si="10"/>
        <v>1</v>
      </c>
      <c r="G686" s="9">
        <f t="shared" si="11"/>
        <v>1</v>
      </c>
      <c r="H686" s="9">
        <v>60917</v>
      </c>
      <c r="I686" s="9">
        <v>3</v>
      </c>
      <c r="J686" s="9">
        <v>69</v>
      </c>
      <c r="K686" s="9">
        <v>39</v>
      </c>
      <c r="L686" s="10">
        <v>101886.27827375659</v>
      </c>
    </row>
    <row r="687" spans="1:12" ht="15.75" customHeight="1" x14ac:dyDescent="0.3">
      <c r="A687" s="8" t="s">
        <v>15</v>
      </c>
      <c r="B687" s="9" t="s">
        <v>13</v>
      </c>
      <c r="C687" s="9" t="s">
        <v>14</v>
      </c>
      <c r="D687" s="9">
        <f t="shared" si="8"/>
        <v>0</v>
      </c>
      <c r="E687" s="9">
        <f t="shared" si="9"/>
        <v>0</v>
      </c>
      <c r="F687" s="9">
        <f t="shared" si="10"/>
        <v>0</v>
      </c>
      <c r="G687" s="9">
        <f t="shared" si="11"/>
        <v>1</v>
      </c>
      <c r="H687" s="9">
        <v>47576</v>
      </c>
      <c r="I687" s="9">
        <v>4</v>
      </c>
      <c r="J687" s="9">
        <v>68</v>
      </c>
      <c r="K687" s="9">
        <v>53</v>
      </c>
      <c r="L687" s="10">
        <v>66654.114844917451</v>
      </c>
    </row>
    <row r="688" spans="1:12" ht="15.75" customHeight="1" x14ac:dyDescent="0.3">
      <c r="A688" s="8" t="s">
        <v>9</v>
      </c>
      <c r="B688" s="9" t="s">
        <v>13</v>
      </c>
      <c r="C688" s="9" t="s">
        <v>11</v>
      </c>
      <c r="D688" s="9">
        <f t="shared" si="8"/>
        <v>1</v>
      </c>
      <c r="E688" s="9">
        <f t="shared" si="9"/>
        <v>0</v>
      </c>
      <c r="F688" s="9">
        <f t="shared" si="10"/>
        <v>0</v>
      </c>
      <c r="G688" s="9">
        <f t="shared" si="11"/>
        <v>0</v>
      </c>
      <c r="H688" s="9">
        <v>40632</v>
      </c>
      <c r="I688" s="9">
        <v>2</v>
      </c>
      <c r="J688" s="9">
        <v>61</v>
      </c>
      <c r="K688" s="9">
        <v>33</v>
      </c>
      <c r="L688" s="10">
        <v>71017.541214502358</v>
      </c>
    </row>
    <row r="689" spans="1:12" ht="15.75" customHeight="1" x14ac:dyDescent="0.3">
      <c r="A689" s="8" t="s">
        <v>9</v>
      </c>
      <c r="B689" s="9" t="s">
        <v>13</v>
      </c>
      <c r="C689" s="9" t="s">
        <v>14</v>
      </c>
      <c r="D689" s="9">
        <f t="shared" si="8"/>
        <v>1</v>
      </c>
      <c r="E689" s="9">
        <f t="shared" si="9"/>
        <v>0</v>
      </c>
      <c r="F689" s="9">
        <f t="shared" si="10"/>
        <v>0</v>
      </c>
      <c r="G689" s="9">
        <f t="shared" si="11"/>
        <v>1</v>
      </c>
      <c r="H689" s="9">
        <v>53942</v>
      </c>
      <c r="I689" s="9">
        <v>1</v>
      </c>
      <c r="J689" s="9">
        <v>44</v>
      </c>
      <c r="K689" s="9">
        <v>53</v>
      </c>
      <c r="L689" s="10">
        <v>79333.456341024576</v>
      </c>
    </row>
    <row r="690" spans="1:12" ht="15.75" customHeight="1" x14ac:dyDescent="0.3">
      <c r="A690" s="8" t="s">
        <v>9</v>
      </c>
      <c r="B690" s="9" t="s">
        <v>13</v>
      </c>
      <c r="C690" s="9" t="s">
        <v>14</v>
      </c>
      <c r="D690" s="9">
        <f t="shared" si="8"/>
        <v>1</v>
      </c>
      <c r="E690" s="9">
        <f t="shared" si="9"/>
        <v>0</v>
      </c>
      <c r="F690" s="9">
        <f t="shared" si="10"/>
        <v>0</v>
      </c>
      <c r="G690" s="9">
        <f t="shared" si="11"/>
        <v>1</v>
      </c>
      <c r="H690" s="9">
        <v>50105</v>
      </c>
      <c r="I690" s="9">
        <v>4</v>
      </c>
      <c r="J690" s="9">
        <v>74</v>
      </c>
      <c r="K690" s="9">
        <v>42</v>
      </c>
      <c r="L690" s="10">
        <v>76594.044641234155</v>
      </c>
    </row>
    <row r="691" spans="1:12" ht="15.75" customHeight="1" x14ac:dyDescent="0.3">
      <c r="A691" s="8" t="s">
        <v>12</v>
      </c>
      <c r="B691" s="9" t="s">
        <v>13</v>
      </c>
      <c r="C691" s="9" t="s">
        <v>14</v>
      </c>
      <c r="D691" s="9">
        <f t="shared" si="8"/>
        <v>0</v>
      </c>
      <c r="E691" s="9">
        <f t="shared" si="9"/>
        <v>1</v>
      </c>
      <c r="F691" s="9">
        <f t="shared" si="10"/>
        <v>0</v>
      </c>
      <c r="G691" s="9">
        <f t="shared" si="11"/>
        <v>1</v>
      </c>
      <c r="H691" s="9">
        <v>63562</v>
      </c>
      <c r="I691" s="9">
        <v>3</v>
      </c>
      <c r="J691" s="9">
        <v>41</v>
      </c>
      <c r="K691" s="9">
        <v>40</v>
      </c>
      <c r="L691" s="10">
        <v>79720.01898520808</v>
      </c>
    </row>
    <row r="692" spans="1:12" ht="15.75" customHeight="1" x14ac:dyDescent="0.3">
      <c r="A692" s="8" t="s">
        <v>9</v>
      </c>
      <c r="B692" s="9" t="s">
        <v>13</v>
      </c>
      <c r="C692" s="9" t="s">
        <v>11</v>
      </c>
      <c r="D692" s="9">
        <f t="shared" si="8"/>
        <v>1</v>
      </c>
      <c r="E692" s="9">
        <f t="shared" si="9"/>
        <v>0</v>
      </c>
      <c r="F692" s="9">
        <f t="shared" si="10"/>
        <v>0</v>
      </c>
      <c r="G692" s="9">
        <f t="shared" si="11"/>
        <v>0</v>
      </c>
      <c r="H692" s="9">
        <v>49275</v>
      </c>
      <c r="I692" s="9">
        <v>3</v>
      </c>
      <c r="J692" s="9">
        <v>38</v>
      </c>
      <c r="K692" s="9">
        <v>47</v>
      </c>
      <c r="L692" s="10">
        <v>84809.16555818294</v>
      </c>
    </row>
    <row r="693" spans="1:12" ht="15.75" customHeight="1" x14ac:dyDescent="0.3">
      <c r="A693" s="8" t="s">
        <v>12</v>
      </c>
      <c r="B693" s="9" t="s">
        <v>10</v>
      </c>
      <c r="C693" s="9" t="s">
        <v>14</v>
      </c>
      <c r="D693" s="9">
        <f t="shared" si="8"/>
        <v>0</v>
      </c>
      <c r="E693" s="9">
        <f t="shared" si="9"/>
        <v>1</v>
      </c>
      <c r="F693" s="9">
        <f t="shared" si="10"/>
        <v>1</v>
      </c>
      <c r="G693" s="9">
        <f t="shared" si="11"/>
        <v>1</v>
      </c>
      <c r="H693" s="9">
        <v>52857</v>
      </c>
      <c r="I693" s="9">
        <v>2</v>
      </c>
      <c r="J693" s="9">
        <v>49</v>
      </c>
      <c r="K693" s="9">
        <v>27</v>
      </c>
      <c r="L693" s="10">
        <v>87581.326678673722</v>
      </c>
    </row>
    <row r="694" spans="1:12" ht="15.75" customHeight="1" x14ac:dyDescent="0.3">
      <c r="A694" s="8" t="s">
        <v>9</v>
      </c>
      <c r="B694" s="9" t="s">
        <v>13</v>
      </c>
      <c r="C694" s="9" t="s">
        <v>14</v>
      </c>
      <c r="D694" s="9">
        <f t="shared" si="8"/>
        <v>1</v>
      </c>
      <c r="E694" s="9">
        <f t="shared" si="9"/>
        <v>0</v>
      </c>
      <c r="F694" s="9">
        <f t="shared" si="10"/>
        <v>0</v>
      </c>
      <c r="G694" s="9">
        <f t="shared" si="11"/>
        <v>1</v>
      </c>
      <c r="H694" s="9">
        <v>52889</v>
      </c>
      <c r="I694" s="9">
        <v>2</v>
      </c>
      <c r="J694" s="9">
        <v>80</v>
      </c>
      <c r="K694" s="9">
        <v>21</v>
      </c>
      <c r="L694" s="10">
        <v>61991.122096514395</v>
      </c>
    </row>
    <row r="695" spans="1:12" ht="15.75" customHeight="1" x14ac:dyDescent="0.3">
      <c r="A695" s="8" t="s">
        <v>9</v>
      </c>
      <c r="B695" s="9" t="s">
        <v>13</v>
      </c>
      <c r="C695" s="9" t="s">
        <v>14</v>
      </c>
      <c r="D695" s="9">
        <f t="shared" si="8"/>
        <v>1</v>
      </c>
      <c r="E695" s="9">
        <f t="shared" si="9"/>
        <v>0</v>
      </c>
      <c r="F695" s="9">
        <f t="shared" si="10"/>
        <v>0</v>
      </c>
      <c r="G695" s="9">
        <f t="shared" si="11"/>
        <v>1</v>
      </c>
      <c r="H695" s="9">
        <v>63893</v>
      </c>
      <c r="I695" s="9">
        <v>3</v>
      </c>
      <c r="J695" s="9">
        <v>73</v>
      </c>
      <c r="K695" s="9">
        <v>47</v>
      </c>
      <c r="L695" s="10">
        <v>79299.73640725181</v>
      </c>
    </row>
    <row r="696" spans="1:12" ht="15.75" customHeight="1" x14ac:dyDescent="0.3">
      <c r="A696" s="8" t="s">
        <v>15</v>
      </c>
      <c r="B696" s="9" t="s">
        <v>13</v>
      </c>
      <c r="C696" s="9" t="s">
        <v>14</v>
      </c>
      <c r="D696" s="9">
        <f t="shared" si="8"/>
        <v>0</v>
      </c>
      <c r="E696" s="9">
        <f t="shared" si="9"/>
        <v>0</v>
      </c>
      <c r="F696" s="9">
        <f t="shared" si="10"/>
        <v>0</v>
      </c>
      <c r="G696" s="9">
        <f t="shared" si="11"/>
        <v>1</v>
      </c>
      <c r="H696" s="9">
        <v>58001</v>
      </c>
      <c r="I696" s="9">
        <v>1</v>
      </c>
      <c r="J696" s="9">
        <v>82</v>
      </c>
      <c r="K696" s="9">
        <v>20</v>
      </c>
      <c r="L696" s="10">
        <v>63021.177340803799</v>
      </c>
    </row>
    <row r="697" spans="1:12" ht="15.75" customHeight="1" x14ac:dyDescent="0.3">
      <c r="A697" s="8" t="s">
        <v>15</v>
      </c>
      <c r="B697" s="9" t="s">
        <v>13</v>
      </c>
      <c r="C697" s="9" t="s">
        <v>14</v>
      </c>
      <c r="D697" s="9">
        <f t="shared" si="8"/>
        <v>0</v>
      </c>
      <c r="E697" s="9">
        <f t="shared" si="9"/>
        <v>0</v>
      </c>
      <c r="F697" s="9">
        <f t="shared" si="10"/>
        <v>0</v>
      </c>
      <c r="G697" s="9">
        <f t="shared" si="11"/>
        <v>1</v>
      </c>
      <c r="H697" s="9">
        <v>48539</v>
      </c>
      <c r="I697" s="9">
        <v>2</v>
      </c>
      <c r="J697" s="9">
        <v>59</v>
      </c>
      <c r="K697" s="9">
        <v>24</v>
      </c>
      <c r="L697" s="10">
        <v>62387.278523694498</v>
      </c>
    </row>
    <row r="698" spans="1:12" ht="15.75" customHeight="1" x14ac:dyDescent="0.3">
      <c r="A698" s="8" t="s">
        <v>9</v>
      </c>
      <c r="B698" s="9" t="s">
        <v>13</v>
      </c>
      <c r="C698" s="9" t="s">
        <v>11</v>
      </c>
      <c r="D698" s="9">
        <f t="shared" si="8"/>
        <v>1</v>
      </c>
      <c r="E698" s="9">
        <f t="shared" si="9"/>
        <v>0</v>
      </c>
      <c r="F698" s="9">
        <f t="shared" si="10"/>
        <v>0</v>
      </c>
      <c r="G698" s="9">
        <f t="shared" si="11"/>
        <v>0</v>
      </c>
      <c r="H698" s="9">
        <v>62261</v>
      </c>
      <c r="I698" s="9">
        <v>4</v>
      </c>
      <c r="J698" s="9">
        <v>39</v>
      </c>
      <c r="K698" s="9">
        <v>27</v>
      </c>
      <c r="L698" s="10">
        <v>59214.245877587215</v>
      </c>
    </row>
    <row r="699" spans="1:12" ht="15.75" customHeight="1" x14ac:dyDescent="0.3">
      <c r="A699" s="8" t="s">
        <v>15</v>
      </c>
      <c r="B699" s="9" t="s">
        <v>13</v>
      </c>
      <c r="C699" s="9" t="s">
        <v>11</v>
      </c>
      <c r="D699" s="9">
        <f t="shared" si="8"/>
        <v>0</v>
      </c>
      <c r="E699" s="9">
        <f t="shared" si="9"/>
        <v>0</v>
      </c>
      <c r="F699" s="9">
        <f t="shared" si="10"/>
        <v>0</v>
      </c>
      <c r="G699" s="9">
        <f t="shared" si="11"/>
        <v>0</v>
      </c>
      <c r="H699" s="9">
        <v>66242</v>
      </c>
      <c r="I699" s="9">
        <v>2</v>
      </c>
      <c r="J699" s="9">
        <v>81</v>
      </c>
      <c r="K699" s="9">
        <v>26</v>
      </c>
      <c r="L699" s="10">
        <v>62441.31967571086</v>
      </c>
    </row>
    <row r="700" spans="1:12" ht="15.75" customHeight="1" x14ac:dyDescent="0.3">
      <c r="A700" s="8" t="s">
        <v>9</v>
      </c>
      <c r="B700" s="9" t="s">
        <v>13</v>
      </c>
      <c r="C700" s="9" t="s">
        <v>11</v>
      </c>
      <c r="D700" s="9">
        <f t="shared" si="8"/>
        <v>1</v>
      </c>
      <c r="E700" s="9">
        <f t="shared" si="9"/>
        <v>0</v>
      </c>
      <c r="F700" s="9">
        <f t="shared" si="10"/>
        <v>0</v>
      </c>
      <c r="G700" s="9">
        <f t="shared" si="11"/>
        <v>0</v>
      </c>
      <c r="H700" s="9">
        <v>61262</v>
      </c>
      <c r="I700" s="9">
        <v>2</v>
      </c>
      <c r="J700" s="9">
        <v>82</v>
      </c>
      <c r="K700" s="9">
        <v>53</v>
      </c>
      <c r="L700" s="10">
        <v>91266.269222119881</v>
      </c>
    </row>
    <row r="701" spans="1:12" ht="15.75" customHeight="1" x14ac:dyDescent="0.3">
      <c r="A701" s="8" t="s">
        <v>12</v>
      </c>
      <c r="B701" s="9" t="s">
        <v>10</v>
      </c>
      <c r="C701" s="9" t="s">
        <v>14</v>
      </c>
      <c r="D701" s="9">
        <f t="shared" si="8"/>
        <v>0</v>
      </c>
      <c r="E701" s="9">
        <f t="shared" si="9"/>
        <v>1</v>
      </c>
      <c r="F701" s="9">
        <f t="shared" si="10"/>
        <v>1</v>
      </c>
      <c r="G701" s="9">
        <f t="shared" si="11"/>
        <v>1</v>
      </c>
      <c r="H701" s="9">
        <v>61930</v>
      </c>
      <c r="I701" s="9">
        <v>1</v>
      </c>
      <c r="J701" s="9">
        <v>76</v>
      </c>
      <c r="K701" s="9">
        <v>41</v>
      </c>
      <c r="L701" s="10">
        <v>96932.918960671755</v>
      </c>
    </row>
    <row r="702" spans="1:12" ht="15.75" customHeight="1" x14ac:dyDescent="0.3">
      <c r="A702" s="8" t="s">
        <v>15</v>
      </c>
      <c r="B702" s="9" t="s">
        <v>13</v>
      </c>
      <c r="C702" s="9" t="s">
        <v>14</v>
      </c>
      <c r="D702" s="9">
        <f t="shared" si="8"/>
        <v>0</v>
      </c>
      <c r="E702" s="9">
        <f t="shared" si="9"/>
        <v>0</v>
      </c>
      <c r="F702" s="9">
        <f t="shared" si="10"/>
        <v>0</v>
      </c>
      <c r="G702" s="9">
        <f t="shared" si="11"/>
        <v>1</v>
      </c>
      <c r="H702" s="9">
        <v>58204</v>
      </c>
      <c r="I702" s="9">
        <v>2</v>
      </c>
      <c r="J702" s="9">
        <v>82</v>
      </c>
      <c r="K702" s="9">
        <v>56</v>
      </c>
      <c r="L702" s="10">
        <v>69392.133437261669</v>
      </c>
    </row>
    <row r="703" spans="1:12" ht="15.75" customHeight="1" x14ac:dyDescent="0.3">
      <c r="A703" s="8" t="s">
        <v>12</v>
      </c>
      <c r="B703" s="9" t="s">
        <v>13</v>
      </c>
      <c r="C703" s="9" t="s">
        <v>11</v>
      </c>
      <c r="D703" s="9">
        <f t="shared" si="8"/>
        <v>0</v>
      </c>
      <c r="E703" s="9">
        <f t="shared" si="9"/>
        <v>1</v>
      </c>
      <c r="F703" s="9">
        <f t="shared" si="10"/>
        <v>0</v>
      </c>
      <c r="G703" s="9">
        <f t="shared" si="11"/>
        <v>0</v>
      </c>
      <c r="H703" s="9">
        <v>66907</v>
      </c>
      <c r="I703" s="9">
        <v>3</v>
      </c>
      <c r="J703" s="9">
        <v>64</v>
      </c>
      <c r="K703" s="9">
        <v>23</v>
      </c>
      <c r="L703" s="10">
        <v>70599.914830643102</v>
      </c>
    </row>
    <row r="704" spans="1:12" ht="15.75" customHeight="1" x14ac:dyDescent="0.3">
      <c r="A704" s="8" t="s">
        <v>12</v>
      </c>
      <c r="B704" s="9" t="s">
        <v>13</v>
      </c>
      <c r="C704" s="9" t="s">
        <v>11</v>
      </c>
      <c r="D704" s="9">
        <f t="shared" si="8"/>
        <v>0</v>
      </c>
      <c r="E704" s="9">
        <f t="shared" si="9"/>
        <v>1</v>
      </c>
      <c r="F704" s="9">
        <f t="shared" si="10"/>
        <v>0</v>
      </c>
      <c r="G704" s="9">
        <f t="shared" si="11"/>
        <v>0</v>
      </c>
      <c r="H704" s="9">
        <v>60810</v>
      </c>
      <c r="I704" s="9">
        <v>4</v>
      </c>
      <c r="J704" s="9">
        <v>57</v>
      </c>
      <c r="K704" s="9">
        <v>21</v>
      </c>
      <c r="L704" s="10">
        <v>62927.786569351127</v>
      </c>
    </row>
    <row r="705" spans="1:12" ht="15.75" customHeight="1" x14ac:dyDescent="0.3">
      <c r="A705" s="8" t="s">
        <v>9</v>
      </c>
      <c r="B705" s="9" t="s">
        <v>13</v>
      </c>
      <c r="C705" s="9" t="s">
        <v>11</v>
      </c>
      <c r="D705" s="9">
        <f t="shared" si="8"/>
        <v>1</v>
      </c>
      <c r="E705" s="9">
        <f t="shared" si="9"/>
        <v>0</v>
      </c>
      <c r="F705" s="9">
        <f t="shared" si="10"/>
        <v>0</v>
      </c>
      <c r="G705" s="9">
        <f t="shared" si="11"/>
        <v>0</v>
      </c>
      <c r="H705" s="9">
        <v>71549</v>
      </c>
      <c r="I705" s="9">
        <v>4</v>
      </c>
      <c r="J705" s="9">
        <v>47</v>
      </c>
      <c r="K705" s="9">
        <v>50</v>
      </c>
      <c r="L705" s="10">
        <v>83116.207108990551</v>
      </c>
    </row>
    <row r="706" spans="1:12" ht="15.75" customHeight="1" x14ac:dyDescent="0.3">
      <c r="A706" s="8" t="s">
        <v>12</v>
      </c>
      <c r="B706" s="9" t="s">
        <v>13</v>
      </c>
      <c r="C706" s="9" t="s">
        <v>14</v>
      </c>
      <c r="D706" s="9">
        <f t="shared" si="8"/>
        <v>0</v>
      </c>
      <c r="E706" s="9">
        <f t="shared" si="9"/>
        <v>1</v>
      </c>
      <c r="F706" s="9">
        <f t="shared" si="10"/>
        <v>0</v>
      </c>
      <c r="G706" s="9">
        <f t="shared" si="11"/>
        <v>1</v>
      </c>
      <c r="H706" s="9">
        <v>63687</v>
      </c>
      <c r="I706" s="9">
        <v>3</v>
      </c>
      <c r="J706" s="9">
        <v>65</v>
      </c>
      <c r="K706" s="9">
        <v>53</v>
      </c>
      <c r="L706" s="10">
        <v>79063.476996520112</v>
      </c>
    </row>
    <row r="707" spans="1:12" ht="15.75" customHeight="1" x14ac:dyDescent="0.3">
      <c r="A707" s="8" t="s">
        <v>15</v>
      </c>
      <c r="B707" s="9" t="s">
        <v>13</v>
      </c>
      <c r="C707" s="9" t="s">
        <v>11</v>
      </c>
      <c r="D707" s="9">
        <f t="shared" si="8"/>
        <v>0</v>
      </c>
      <c r="E707" s="9">
        <f t="shared" si="9"/>
        <v>0</v>
      </c>
      <c r="F707" s="9">
        <f t="shared" si="10"/>
        <v>0</v>
      </c>
      <c r="G707" s="9">
        <f t="shared" si="11"/>
        <v>0</v>
      </c>
      <c r="H707" s="9">
        <v>55575</v>
      </c>
      <c r="I707" s="9">
        <v>2</v>
      </c>
      <c r="J707" s="9">
        <v>76</v>
      </c>
      <c r="K707" s="9">
        <v>34</v>
      </c>
      <c r="L707" s="10">
        <v>66913.217231591931</v>
      </c>
    </row>
    <row r="708" spans="1:12" ht="15.75" customHeight="1" x14ac:dyDescent="0.3">
      <c r="A708" s="8" t="s">
        <v>15</v>
      </c>
      <c r="B708" s="9" t="s">
        <v>13</v>
      </c>
      <c r="C708" s="9" t="s">
        <v>11</v>
      </c>
      <c r="D708" s="9">
        <f t="shared" si="8"/>
        <v>0</v>
      </c>
      <c r="E708" s="9">
        <f t="shared" si="9"/>
        <v>0</v>
      </c>
      <c r="F708" s="9">
        <f t="shared" si="10"/>
        <v>0</v>
      </c>
      <c r="G708" s="9">
        <f t="shared" si="11"/>
        <v>0</v>
      </c>
      <c r="H708" s="9">
        <v>51340</v>
      </c>
      <c r="I708" s="9">
        <v>3</v>
      </c>
      <c r="J708" s="9">
        <v>53</v>
      </c>
      <c r="K708" s="9">
        <v>47</v>
      </c>
      <c r="L708" s="10">
        <v>62978.358702044527</v>
      </c>
    </row>
    <row r="709" spans="1:12" ht="15.75" customHeight="1" x14ac:dyDescent="0.3">
      <c r="A709" s="8" t="s">
        <v>9</v>
      </c>
      <c r="B709" s="9" t="s">
        <v>13</v>
      </c>
      <c r="C709" s="9" t="s">
        <v>11</v>
      </c>
      <c r="D709" s="9">
        <f t="shared" si="8"/>
        <v>1</v>
      </c>
      <c r="E709" s="9">
        <f t="shared" si="9"/>
        <v>0</v>
      </c>
      <c r="F709" s="9">
        <f t="shared" si="10"/>
        <v>0</v>
      </c>
      <c r="G709" s="9">
        <f t="shared" si="11"/>
        <v>0</v>
      </c>
      <c r="H709" s="9">
        <v>55989</v>
      </c>
      <c r="I709" s="9">
        <v>1</v>
      </c>
      <c r="J709" s="9">
        <v>61</v>
      </c>
      <c r="K709" s="9">
        <v>33</v>
      </c>
      <c r="L709" s="10">
        <v>73229.99839948304</v>
      </c>
    </row>
    <row r="710" spans="1:12" ht="15.75" customHeight="1" x14ac:dyDescent="0.3">
      <c r="A710" s="8" t="s">
        <v>12</v>
      </c>
      <c r="B710" s="9" t="s">
        <v>10</v>
      </c>
      <c r="C710" s="9" t="s">
        <v>11</v>
      </c>
      <c r="D710" s="9">
        <f t="shared" si="8"/>
        <v>0</v>
      </c>
      <c r="E710" s="9">
        <f t="shared" si="9"/>
        <v>1</v>
      </c>
      <c r="F710" s="9">
        <f t="shared" si="10"/>
        <v>1</v>
      </c>
      <c r="G710" s="9">
        <f t="shared" si="11"/>
        <v>0</v>
      </c>
      <c r="H710" s="9">
        <v>61656</v>
      </c>
      <c r="I710" s="9">
        <v>3</v>
      </c>
      <c r="J710" s="9">
        <v>51</v>
      </c>
      <c r="K710" s="9">
        <v>51</v>
      </c>
      <c r="L710" s="10">
        <v>92299.772171041986</v>
      </c>
    </row>
    <row r="711" spans="1:12" ht="15.75" customHeight="1" x14ac:dyDescent="0.3">
      <c r="A711" s="8" t="s">
        <v>15</v>
      </c>
      <c r="B711" s="9" t="s">
        <v>13</v>
      </c>
      <c r="C711" s="9" t="s">
        <v>14</v>
      </c>
      <c r="D711" s="9">
        <f t="shared" si="8"/>
        <v>0</v>
      </c>
      <c r="E711" s="9">
        <f t="shared" si="9"/>
        <v>0</v>
      </c>
      <c r="F711" s="9">
        <f t="shared" si="10"/>
        <v>0</v>
      </c>
      <c r="G711" s="9">
        <f t="shared" si="11"/>
        <v>1</v>
      </c>
      <c r="H711" s="9">
        <v>53303</v>
      </c>
      <c r="I711" s="9">
        <v>2</v>
      </c>
      <c r="J711" s="9">
        <v>57</v>
      </c>
      <c r="K711" s="9">
        <v>49</v>
      </c>
      <c r="L711" s="10">
        <v>71335.909747083628</v>
      </c>
    </row>
    <row r="712" spans="1:12" ht="15.75" customHeight="1" x14ac:dyDescent="0.3">
      <c r="A712" s="8" t="s">
        <v>9</v>
      </c>
      <c r="B712" s="9" t="s">
        <v>13</v>
      </c>
      <c r="C712" s="9" t="s">
        <v>11</v>
      </c>
      <c r="D712" s="9">
        <f t="shared" si="8"/>
        <v>1</v>
      </c>
      <c r="E712" s="9">
        <f t="shared" si="9"/>
        <v>0</v>
      </c>
      <c r="F712" s="9">
        <f t="shared" si="10"/>
        <v>0</v>
      </c>
      <c r="G712" s="9">
        <f t="shared" si="11"/>
        <v>0</v>
      </c>
      <c r="H712" s="9">
        <v>52308</v>
      </c>
      <c r="I712" s="9">
        <v>4</v>
      </c>
      <c r="J712" s="9">
        <v>46</v>
      </c>
      <c r="K712" s="9">
        <v>31</v>
      </c>
      <c r="L712" s="10">
        <v>75515.447570449367</v>
      </c>
    </row>
    <row r="713" spans="1:12" ht="15.75" customHeight="1" x14ac:dyDescent="0.3">
      <c r="A713" s="8" t="s">
        <v>9</v>
      </c>
      <c r="B713" s="9" t="s">
        <v>13</v>
      </c>
      <c r="C713" s="9" t="s">
        <v>11</v>
      </c>
      <c r="D713" s="9">
        <f t="shared" si="8"/>
        <v>1</v>
      </c>
      <c r="E713" s="9">
        <f t="shared" si="9"/>
        <v>0</v>
      </c>
      <c r="F713" s="9">
        <f t="shared" si="10"/>
        <v>0</v>
      </c>
      <c r="G713" s="9">
        <f t="shared" si="11"/>
        <v>0</v>
      </c>
      <c r="H713" s="9">
        <v>50961</v>
      </c>
      <c r="I713" s="9">
        <v>2</v>
      </c>
      <c r="J713" s="9">
        <v>74</v>
      </c>
      <c r="K713" s="9">
        <v>36</v>
      </c>
      <c r="L713" s="10">
        <v>67015.800295965484</v>
      </c>
    </row>
    <row r="714" spans="1:12" ht="15.75" customHeight="1" x14ac:dyDescent="0.3">
      <c r="A714" s="8" t="s">
        <v>12</v>
      </c>
      <c r="B714" s="9" t="s">
        <v>13</v>
      </c>
      <c r="C714" s="9" t="s">
        <v>14</v>
      </c>
      <c r="D714" s="9">
        <f t="shared" si="8"/>
        <v>0</v>
      </c>
      <c r="E714" s="9">
        <f t="shared" si="9"/>
        <v>1</v>
      </c>
      <c r="F714" s="9">
        <f t="shared" si="10"/>
        <v>0</v>
      </c>
      <c r="G714" s="9">
        <f t="shared" si="11"/>
        <v>1</v>
      </c>
      <c r="H714" s="9">
        <v>64693</v>
      </c>
      <c r="I714" s="9">
        <v>4</v>
      </c>
      <c r="J714" s="9">
        <v>64</v>
      </c>
      <c r="K714" s="9">
        <v>18</v>
      </c>
      <c r="L714" s="10">
        <v>57202.889025741133</v>
      </c>
    </row>
    <row r="715" spans="1:12" ht="15.75" customHeight="1" x14ac:dyDescent="0.3">
      <c r="A715" s="8" t="s">
        <v>12</v>
      </c>
      <c r="B715" s="9" t="s">
        <v>13</v>
      </c>
      <c r="C715" s="9" t="s">
        <v>11</v>
      </c>
      <c r="D715" s="9">
        <f t="shared" si="8"/>
        <v>0</v>
      </c>
      <c r="E715" s="9">
        <f t="shared" si="9"/>
        <v>1</v>
      </c>
      <c r="F715" s="9">
        <f t="shared" si="10"/>
        <v>0</v>
      </c>
      <c r="G715" s="9">
        <f t="shared" si="11"/>
        <v>0</v>
      </c>
      <c r="H715" s="9">
        <v>53444</v>
      </c>
      <c r="I715" s="9">
        <v>3</v>
      </c>
      <c r="J715" s="9">
        <v>49</v>
      </c>
      <c r="K715" s="9">
        <v>50</v>
      </c>
      <c r="L715" s="10">
        <v>73486.994426448757</v>
      </c>
    </row>
    <row r="716" spans="1:12" ht="15.75" customHeight="1" x14ac:dyDescent="0.3">
      <c r="A716" s="8" t="s">
        <v>15</v>
      </c>
      <c r="B716" s="9" t="s">
        <v>13</v>
      </c>
      <c r="C716" s="9" t="s">
        <v>11</v>
      </c>
      <c r="D716" s="9">
        <f t="shared" si="8"/>
        <v>0</v>
      </c>
      <c r="E716" s="9">
        <f t="shared" si="9"/>
        <v>0</v>
      </c>
      <c r="F716" s="9">
        <f t="shared" si="10"/>
        <v>0</v>
      </c>
      <c r="G716" s="9">
        <f t="shared" si="11"/>
        <v>0</v>
      </c>
      <c r="H716" s="9">
        <v>50977</v>
      </c>
      <c r="I716" s="9">
        <v>2</v>
      </c>
      <c r="J716" s="9">
        <v>39</v>
      </c>
      <c r="K716" s="9">
        <v>43</v>
      </c>
      <c r="L716" s="10">
        <v>69543.951758634706</v>
      </c>
    </row>
    <row r="717" spans="1:12" ht="15.75" customHeight="1" x14ac:dyDescent="0.3">
      <c r="A717" s="8" t="s">
        <v>9</v>
      </c>
      <c r="B717" s="9" t="s">
        <v>13</v>
      </c>
      <c r="C717" s="9" t="s">
        <v>14</v>
      </c>
      <c r="D717" s="9">
        <f t="shared" si="8"/>
        <v>1</v>
      </c>
      <c r="E717" s="9">
        <f t="shared" si="9"/>
        <v>0</v>
      </c>
      <c r="F717" s="9">
        <f t="shared" si="10"/>
        <v>0</v>
      </c>
      <c r="G717" s="9">
        <f t="shared" si="11"/>
        <v>1</v>
      </c>
      <c r="H717" s="9">
        <v>64679</v>
      </c>
      <c r="I717" s="9">
        <v>3</v>
      </c>
      <c r="J717" s="9">
        <v>84</v>
      </c>
      <c r="K717" s="9">
        <v>20</v>
      </c>
      <c r="L717" s="10">
        <v>71605.71515483821</v>
      </c>
    </row>
    <row r="718" spans="1:12" ht="15.75" customHeight="1" x14ac:dyDescent="0.3">
      <c r="A718" s="8" t="s">
        <v>9</v>
      </c>
      <c r="B718" s="9" t="s">
        <v>13</v>
      </c>
      <c r="C718" s="9" t="s">
        <v>11</v>
      </c>
      <c r="D718" s="9">
        <f t="shared" si="8"/>
        <v>1</v>
      </c>
      <c r="E718" s="9">
        <f t="shared" si="9"/>
        <v>0</v>
      </c>
      <c r="F718" s="9">
        <f t="shared" si="10"/>
        <v>0</v>
      </c>
      <c r="G718" s="9">
        <f t="shared" si="11"/>
        <v>0</v>
      </c>
      <c r="H718" s="9">
        <v>46192</v>
      </c>
      <c r="I718" s="9">
        <v>1</v>
      </c>
      <c r="J718" s="9">
        <v>45</v>
      </c>
      <c r="K718" s="9">
        <v>24</v>
      </c>
      <c r="L718" s="10">
        <v>61873.12367206077</v>
      </c>
    </row>
    <row r="719" spans="1:12" ht="15.75" customHeight="1" x14ac:dyDescent="0.3">
      <c r="A719" s="8" t="s">
        <v>9</v>
      </c>
      <c r="B719" s="9" t="s">
        <v>13</v>
      </c>
      <c r="C719" s="9" t="s">
        <v>14</v>
      </c>
      <c r="D719" s="9">
        <f t="shared" si="8"/>
        <v>1</v>
      </c>
      <c r="E719" s="9">
        <f t="shared" si="9"/>
        <v>0</v>
      </c>
      <c r="F719" s="9">
        <f t="shared" si="10"/>
        <v>0</v>
      </c>
      <c r="G719" s="9">
        <f t="shared" si="11"/>
        <v>1</v>
      </c>
      <c r="H719" s="9">
        <v>51157</v>
      </c>
      <c r="I719" s="9">
        <v>1</v>
      </c>
      <c r="J719" s="9">
        <v>74</v>
      </c>
      <c r="K719" s="9">
        <v>60</v>
      </c>
      <c r="L719" s="10">
        <v>86136.481845135757</v>
      </c>
    </row>
    <row r="720" spans="1:12" ht="15.75" customHeight="1" x14ac:dyDescent="0.3">
      <c r="A720" s="8" t="s">
        <v>15</v>
      </c>
      <c r="B720" s="9" t="s">
        <v>13</v>
      </c>
      <c r="C720" s="9" t="s">
        <v>11</v>
      </c>
      <c r="D720" s="9">
        <f t="shared" si="8"/>
        <v>0</v>
      </c>
      <c r="E720" s="9">
        <f t="shared" si="9"/>
        <v>0</v>
      </c>
      <c r="F720" s="9">
        <f t="shared" si="10"/>
        <v>0</v>
      </c>
      <c r="G720" s="9">
        <f t="shared" si="11"/>
        <v>0</v>
      </c>
      <c r="H720" s="9">
        <v>50975</v>
      </c>
      <c r="I720" s="9">
        <v>1</v>
      </c>
      <c r="J720" s="9">
        <v>84</v>
      </c>
      <c r="K720" s="9">
        <v>49</v>
      </c>
      <c r="L720" s="10">
        <v>71254.944777154713</v>
      </c>
    </row>
    <row r="721" spans="1:12" ht="15.75" customHeight="1" x14ac:dyDescent="0.3">
      <c r="A721" s="8" t="s">
        <v>15</v>
      </c>
      <c r="B721" s="9" t="s">
        <v>13</v>
      </c>
      <c r="C721" s="9" t="s">
        <v>14</v>
      </c>
      <c r="D721" s="9">
        <f t="shared" si="8"/>
        <v>0</v>
      </c>
      <c r="E721" s="9">
        <f t="shared" si="9"/>
        <v>0</v>
      </c>
      <c r="F721" s="9">
        <f t="shared" si="10"/>
        <v>0</v>
      </c>
      <c r="G721" s="9">
        <f t="shared" si="11"/>
        <v>1</v>
      </c>
      <c r="H721" s="9">
        <v>44522</v>
      </c>
      <c r="I721" s="9">
        <v>4</v>
      </c>
      <c r="J721" s="9">
        <v>75</v>
      </c>
      <c r="K721" s="9">
        <v>60</v>
      </c>
      <c r="L721" s="10">
        <v>73051.321854919559</v>
      </c>
    </row>
    <row r="722" spans="1:12" ht="15.75" customHeight="1" x14ac:dyDescent="0.3">
      <c r="A722" s="8" t="s">
        <v>15</v>
      </c>
      <c r="B722" s="9" t="s">
        <v>13</v>
      </c>
      <c r="C722" s="9" t="s">
        <v>11</v>
      </c>
      <c r="D722" s="9">
        <f t="shared" si="8"/>
        <v>0</v>
      </c>
      <c r="E722" s="9">
        <f t="shared" si="9"/>
        <v>0</v>
      </c>
      <c r="F722" s="9">
        <f t="shared" si="10"/>
        <v>0</v>
      </c>
      <c r="G722" s="9">
        <f t="shared" si="11"/>
        <v>0</v>
      </c>
      <c r="H722" s="9">
        <v>66466</v>
      </c>
      <c r="I722" s="9">
        <v>4</v>
      </c>
      <c r="J722" s="9">
        <v>82</v>
      </c>
      <c r="K722" s="9">
        <v>51</v>
      </c>
      <c r="L722" s="10">
        <v>67802.327441993068</v>
      </c>
    </row>
    <row r="723" spans="1:12" ht="15.75" customHeight="1" x14ac:dyDescent="0.3">
      <c r="A723" s="8" t="s">
        <v>15</v>
      </c>
      <c r="B723" s="9" t="s">
        <v>13</v>
      </c>
      <c r="C723" s="9" t="s">
        <v>11</v>
      </c>
      <c r="D723" s="9">
        <f t="shared" si="8"/>
        <v>0</v>
      </c>
      <c r="E723" s="9">
        <f t="shared" si="9"/>
        <v>0</v>
      </c>
      <c r="F723" s="9">
        <f t="shared" si="10"/>
        <v>0</v>
      </c>
      <c r="G723" s="9">
        <f t="shared" si="11"/>
        <v>0</v>
      </c>
      <c r="H723" s="9">
        <v>57809</v>
      </c>
      <c r="I723" s="9">
        <v>4</v>
      </c>
      <c r="J723" s="9">
        <v>73</v>
      </c>
      <c r="K723" s="9">
        <v>58</v>
      </c>
      <c r="L723" s="10">
        <v>75308.278566364083</v>
      </c>
    </row>
    <row r="724" spans="1:12" ht="15.75" customHeight="1" x14ac:dyDescent="0.3">
      <c r="A724" s="8" t="s">
        <v>9</v>
      </c>
      <c r="B724" s="9" t="s">
        <v>13</v>
      </c>
      <c r="C724" s="9" t="s">
        <v>11</v>
      </c>
      <c r="D724" s="9">
        <f t="shared" si="8"/>
        <v>1</v>
      </c>
      <c r="E724" s="9">
        <f t="shared" si="9"/>
        <v>0</v>
      </c>
      <c r="F724" s="9">
        <f t="shared" si="10"/>
        <v>0</v>
      </c>
      <c r="G724" s="9">
        <f t="shared" si="11"/>
        <v>0</v>
      </c>
      <c r="H724" s="9">
        <v>64865</v>
      </c>
      <c r="I724" s="9">
        <v>3</v>
      </c>
      <c r="J724" s="9">
        <v>37</v>
      </c>
      <c r="K724" s="9">
        <v>51</v>
      </c>
      <c r="L724" s="10">
        <v>68233.580642215602</v>
      </c>
    </row>
    <row r="725" spans="1:12" ht="15.75" customHeight="1" x14ac:dyDescent="0.3">
      <c r="A725" s="8" t="s">
        <v>9</v>
      </c>
      <c r="B725" s="9" t="s">
        <v>13</v>
      </c>
      <c r="C725" s="9" t="s">
        <v>14</v>
      </c>
      <c r="D725" s="9">
        <f t="shared" si="8"/>
        <v>1</v>
      </c>
      <c r="E725" s="9">
        <f t="shared" si="9"/>
        <v>0</v>
      </c>
      <c r="F725" s="9">
        <f t="shared" si="10"/>
        <v>0</v>
      </c>
      <c r="G725" s="9">
        <f t="shared" si="11"/>
        <v>1</v>
      </c>
      <c r="H725" s="9">
        <v>64419</v>
      </c>
      <c r="I725" s="9">
        <v>3</v>
      </c>
      <c r="J725" s="9">
        <v>54</v>
      </c>
      <c r="K725" s="9">
        <v>53</v>
      </c>
      <c r="L725" s="10">
        <v>76205.052170301657</v>
      </c>
    </row>
    <row r="726" spans="1:12" ht="15.75" customHeight="1" x14ac:dyDescent="0.3">
      <c r="A726" s="8" t="s">
        <v>9</v>
      </c>
      <c r="B726" s="9" t="s">
        <v>13</v>
      </c>
      <c r="C726" s="9" t="s">
        <v>14</v>
      </c>
      <c r="D726" s="9">
        <f t="shared" si="8"/>
        <v>1</v>
      </c>
      <c r="E726" s="9">
        <f t="shared" si="9"/>
        <v>0</v>
      </c>
      <c r="F726" s="9">
        <f t="shared" si="10"/>
        <v>0</v>
      </c>
      <c r="G726" s="9">
        <f t="shared" si="11"/>
        <v>1</v>
      </c>
      <c r="H726" s="9">
        <v>61665</v>
      </c>
      <c r="I726" s="9">
        <v>4</v>
      </c>
      <c r="J726" s="9">
        <v>85</v>
      </c>
      <c r="K726" s="9">
        <v>62</v>
      </c>
      <c r="L726" s="10">
        <v>77770.166993130668</v>
      </c>
    </row>
    <row r="727" spans="1:12" ht="15.75" customHeight="1" x14ac:dyDescent="0.3">
      <c r="A727" s="8" t="s">
        <v>9</v>
      </c>
      <c r="B727" s="9" t="s">
        <v>13</v>
      </c>
      <c r="C727" s="9" t="s">
        <v>14</v>
      </c>
      <c r="D727" s="9">
        <f t="shared" si="8"/>
        <v>1</v>
      </c>
      <c r="E727" s="9">
        <f t="shared" si="9"/>
        <v>0</v>
      </c>
      <c r="F727" s="9">
        <f t="shared" si="10"/>
        <v>0</v>
      </c>
      <c r="G727" s="9">
        <f t="shared" si="11"/>
        <v>1</v>
      </c>
      <c r="H727" s="9">
        <v>58401</v>
      </c>
      <c r="I727" s="9">
        <v>4</v>
      </c>
      <c r="J727" s="9">
        <v>48</v>
      </c>
      <c r="K727" s="9">
        <v>19</v>
      </c>
      <c r="L727" s="10">
        <v>65546.962721829143</v>
      </c>
    </row>
    <row r="728" spans="1:12" ht="15.75" customHeight="1" x14ac:dyDescent="0.3">
      <c r="A728" s="8" t="s">
        <v>9</v>
      </c>
      <c r="B728" s="9" t="s">
        <v>13</v>
      </c>
      <c r="C728" s="9" t="s">
        <v>11</v>
      </c>
      <c r="D728" s="9">
        <f t="shared" si="8"/>
        <v>1</v>
      </c>
      <c r="E728" s="9">
        <f t="shared" si="9"/>
        <v>0</v>
      </c>
      <c r="F728" s="9">
        <f t="shared" si="10"/>
        <v>0</v>
      </c>
      <c r="G728" s="9">
        <f t="shared" si="11"/>
        <v>0</v>
      </c>
      <c r="H728" s="9">
        <v>56452</v>
      </c>
      <c r="I728" s="9">
        <v>3</v>
      </c>
      <c r="J728" s="9">
        <v>58</v>
      </c>
      <c r="K728" s="9">
        <v>50</v>
      </c>
      <c r="L728" s="10">
        <v>79834.417273277882</v>
      </c>
    </row>
    <row r="729" spans="1:12" ht="15.75" customHeight="1" x14ac:dyDescent="0.3">
      <c r="A729" s="8" t="s">
        <v>12</v>
      </c>
      <c r="B729" s="9" t="s">
        <v>10</v>
      </c>
      <c r="C729" s="9" t="s">
        <v>11</v>
      </c>
      <c r="D729" s="9">
        <f t="shared" si="8"/>
        <v>0</v>
      </c>
      <c r="E729" s="9">
        <f t="shared" si="9"/>
        <v>1</v>
      </c>
      <c r="F729" s="9">
        <f t="shared" si="10"/>
        <v>1</v>
      </c>
      <c r="G729" s="9">
        <f t="shared" si="11"/>
        <v>0</v>
      </c>
      <c r="H729" s="9">
        <v>59079</v>
      </c>
      <c r="I729" s="9">
        <v>4</v>
      </c>
      <c r="J729" s="9">
        <v>83</v>
      </c>
      <c r="K729" s="9">
        <v>30</v>
      </c>
      <c r="L729" s="10">
        <v>89784.945592309872</v>
      </c>
    </row>
    <row r="730" spans="1:12" ht="15.75" customHeight="1" x14ac:dyDescent="0.3">
      <c r="A730" s="8" t="s">
        <v>15</v>
      </c>
      <c r="B730" s="9" t="s">
        <v>13</v>
      </c>
      <c r="C730" s="9" t="s">
        <v>14</v>
      </c>
      <c r="D730" s="9">
        <f t="shared" si="8"/>
        <v>0</v>
      </c>
      <c r="E730" s="9">
        <f t="shared" si="9"/>
        <v>0</v>
      </c>
      <c r="F730" s="9">
        <f t="shared" si="10"/>
        <v>0</v>
      </c>
      <c r="G730" s="9">
        <f t="shared" si="11"/>
        <v>1</v>
      </c>
      <c r="H730" s="9">
        <v>57178</v>
      </c>
      <c r="I730" s="9">
        <v>1</v>
      </c>
      <c r="J730" s="9">
        <v>49</v>
      </c>
      <c r="K730" s="9">
        <v>41</v>
      </c>
      <c r="L730" s="10">
        <v>62471.087622565712</v>
      </c>
    </row>
    <row r="731" spans="1:12" ht="15.75" customHeight="1" x14ac:dyDescent="0.3">
      <c r="A731" s="8" t="s">
        <v>9</v>
      </c>
      <c r="B731" s="9" t="s">
        <v>10</v>
      </c>
      <c r="C731" s="9" t="s">
        <v>11</v>
      </c>
      <c r="D731" s="9">
        <f t="shared" si="8"/>
        <v>1</v>
      </c>
      <c r="E731" s="9">
        <f t="shared" si="9"/>
        <v>0</v>
      </c>
      <c r="F731" s="9">
        <f t="shared" si="10"/>
        <v>1</v>
      </c>
      <c r="G731" s="9">
        <f t="shared" si="11"/>
        <v>0</v>
      </c>
      <c r="H731" s="9">
        <v>43154</v>
      </c>
      <c r="I731" s="9">
        <v>1</v>
      </c>
      <c r="J731" s="9">
        <v>41</v>
      </c>
      <c r="K731" s="9">
        <v>29</v>
      </c>
      <c r="L731" s="10">
        <v>73960.69889973315</v>
      </c>
    </row>
    <row r="732" spans="1:12" ht="15.75" customHeight="1" x14ac:dyDescent="0.3">
      <c r="A732" s="8" t="s">
        <v>9</v>
      </c>
      <c r="B732" s="9" t="s">
        <v>13</v>
      </c>
      <c r="C732" s="9" t="s">
        <v>11</v>
      </c>
      <c r="D732" s="9">
        <f t="shared" si="8"/>
        <v>1</v>
      </c>
      <c r="E732" s="9">
        <f t="shared" si="9"/>
        <v>0</v>
      </c>
      <c r="F732" s="9">
        <f t="shared" si="10"/>
        <v>0</v>
      </c>
      <c r="G732" s="9">
        <f t="shared" si="11"/>
        <v>0</v>
      </c>
      <c r="H732" s="9">
        <v>66113</v>
      </c>
      <c r="I732" s="9">
        <v>4</v>
      </c>
      <c r="J732" s="9">
        <v>78</v>
      </c>
      <c r="K732" s="9">
        <v>18</v>
      </c>
      <c r="L732" s="10">
        <v>62118.850892186107</v>
      </c>
    </row>
    <row r="733" spans="1:12" ht="15.75" customHeight="1" x14ac:dyDescent="0.3">
      <c r="A733" s="8" t="s">
        <v>12</v>
      </c>
      <c r="B733" s="9" t="s">
        <v>13</v>
      </c>
      <c r="C733" s="9" t="s">
        <v>11</v>
      </c>
      <c r="D733" s="9">
        <f t="shared" si="8"/>
        <v>0</v>
      </c>
      <c r="E733" s="9">
        <f t="shared" si="9"/>
        <v>1</v>
      </c>
      <c r="F733" s="9">
        <f t="shared" si="10"/>
        <v>0</v>
      </c>
      <c r="G733" s="9">
        <f t="shared" si="11"/>
        <v>0</v>
      </c>
      <c r="H733" s="9">
        <v>61367</v>
      </c>
      <c r="I733" s="9">
        <v>4</v>
      </c>
      <c r="J733" s="9">
        <v>53</v>
      </c>
      <c r="K733" s="9">
        <v>41</v>
      </c>
      <c r="L733" s="10">
        <v>68783.964979599681</v>
      </c>
    </row>
    <row r="734" spans="1:12" ht="15.75" customHeight="1" x14ac:dyDescent="0.3">
      <c r="A734" s="8" t="s">
        <v>12</v>
      </c>
      <c r="B734" s="9" t="s">
        <v>10</v>
      </c>
      <c r="C734" s="9" t="s">
        <v>14</v>
      </c>
      <c r="D734" s="9">
        <f t="shared" si="8"/>
        <v>0</v>
      </c>
      <c r="E734" s="9">
        <f t="shared" si="9"/>
        <v>1</v>
      </c>
      <c r="F734" s="9">
        <f t="shared" si="10"/>
        <v>1</v>
      </c>
      <c r="G734" s="9">
        <f t="shared" si="11"/>
        <v>1</v>
      </c>
      <c r="H734" s="9">
        <v>50269</v>
      </c>
      <c r="I734" s="9">
        <v>3</v>
      </c>
      <c r="J734" s="9">
        <v>59</v>
      </c>
      <c r="K734" s="9">
        <v>35</v>
      </c>
      <c r="L734" s="10">
        <v>74956.517197040608</v>
      </c>
    </row>
    <row r="735" spans="1:12" ht="15.75" customHeight="1" x14ac:dyDescent="0.3">
      <c r="A735" s="8" t="s">
        <v>9</v>
      </c>
      <c r="B735" s="9" t="s">
        <v>13</v>
      </c>
      <c r="C735" s="9" t="s">
        <v>14</v>
      </c>
      <c r="D735" s="9">
        <f t="shared" si="8"/>
        <v>1</v>
      </c>
      <c r="E735" s="9">
        <f t="shared" si="9"/>
        <v>0</v>
      </c>
      <c r="F735" s="9">
        <f t="shared" si="10"/>
        <v>0</v>
      </c>
      <c r="G735" s="9">
        <f t="shared" si="11"/>
        <v>1</v>
      </c>
      <c r="H735" s="9">
        <v>49579</v>
      </c>
      <c r="I735" s="9">
        <v>3</v>
      </c>
      <c r="J735" s="9">
        <v>68</v>
      </c>
      <c r="K735" s="9">
        <v>53</v>
      </c>
      <c r="L735" s="10">
        <v>75501.92008622321</v>
      </c>
    </row>
    <row r="736" spans="1:12" ht="15.75" customHeight="1" x14ac:dyDescent="0.3">
      <c r="A736" s="8" t="s">
        <v>9</v>
      </c>
      <c r="B736" s="9" t="s">
        <v>13</v>
      </c>
      <c r="C736" s="9" t="s">
        <v>11</v>
      </c>
      <c r="D736" s="9">
        <f t="shared" si="8"/>
        <v>1</v>
      </c>
      <c r="E736" s="9">
        <f t="shared" si="9"/>
        <v>0</v>
      </c>
      <c r="F736" s="9">
        <f t="shared" si="10"/>
        <v>0</v>
      </c>
      <c r="G736" s="9">
        <f t="shared" si="11"/>
        <v>0</v>
      </c>
      <c r="H736" s="9">
        <v>59535</v>
      </c>
      <c r="I736" s="9">
        <v>1</v>
      </c>
      <c r="J736" s="9">
        <v>74</v>
      </c>
      <c r="K736" s="9">
        <v>24</v>
      </c>
      <c r="L736" s="10">
        <v>66900.020887226143</v>
      </c>
    </row>
    <row r="737" spans="1:12" ht="15.75" customHeight="1" x14ac:dyDescent="0.3">
      <c r="A737" s="8" t="s">
        <v>9</v>
      </c>
      <c r="B737" s="9" t="s">
        <v>13</v>
      </c>
      <c r="C737" s="9" t="s">
        <v>11</v>
      </c>
      <c r="D737" s="9">
        <f t="shared" si="8"/>
        <v>1</v>
      </c>
      <c r="E737" s="9">
        <f t="shared" si="9"/>
        <v>0</v>
      </c>
      <c r="F737" s="9">
        <f t="shared" si="10"/>
        <v>0</v>
      </c>
      <c r="G737" s="9">
        <f t="shared" si="11"/>
        <v>0</v>
      </c>
      <c r="H737" s="9">
        <v>50357</v>
      </c>
      <c r="I737" s="9">
        <v>2</v>
      </c>
      <c r="J737" s="9">
        <v>42</v>
      </c>
      <c r="K737" s="9">
        <v>48</v>
      </c>
      <c r="L737" s="10">
        <v>67920.599167960259</v>
      </c>
    </row>
    <row r="738" spans="1:12" ht="15.75" customHeight="1" x14ac:dyDescent="0.3">
      <c r="A738" s="8" t="s">
        <v>9</v>
      </c>
      <c r="B738" s="9" t="s">
        <v>13</v>
      </c>
      <c r="C738" s="9" t="s">
        <v>11</v>
      </c>
      <c r="D738" s="9">
        <f t="shared" si="8"/>
        <v>1</v>
      </c>
      <c r="E738" s="9">
        <f t="shared" si="9"/>
        <v>0</v>
      </c>
      <c r="F738" s="9">
        <f t="shared" si="10"/>
        <v>0</v>
      </c>
      <c r="G738" s="9">
        <f t="shared" si="11"/>
        <v>0</v>
      </c>
      <c r="H738" s="9">
        <v>59413</v>
      </c>
      <c r="I738" s="9">
        <v>1</v>
      </c>
      <c r="J738" s="9">
        <v>66</v>
      </c>
      <c r="K738" s="9">
        <v>59</v>
      </c>
      <c r="L738" s="10">
        <v>84043.425522568738</v>
      </c>
    </row>
    <row r="739" spans="1:12" ht="15.75" customHeight="1" x14ac:dyDescent="0.3">
      <c r="A739" s="8" t="s">
        <v>15</v>
      </c>
      <c r="B739" s="9" t="s">
        <v>13</v>
      </c>
      <c r="C739" s="9" t="s">
        <v>11</v>
      </c>
      <c r="D739" s="9">
        <f t="shared" si="8"/>
        <v>0</v>
      </c>
      <c r="E739" s="9">
        <f t="shared" si="9"/>
        <v>0</v>
      </c>
      <c r="F739" s="9">
        <f t="shared" si="10"/>
        <v>0</v>
      </c>
      <c r="G739" s="9">
        <f t="shared" si="11"/>
        <v>0</v>
      </c>
      <c r="H739" s="9">
        <v>62127</v>
      </c>
      <c r="I739" s="9">
        <v>4</v>
      </c>
      <c r="J739" s="9">
        <v>65</v>
      </c>
      <c r="K739" s="9">
        <v>49</v>
      </c>
      <c r="L739" s="10">
        <v>68574.130997016648</v>
      </c>
    </row>
    <row r="740" spans="1:12" ht="15.75" customHeight="1" x14ac:dyDescent="0.3">
      <c r="A740" s="8" t="s">
        <v>12</v>
      </c>
      <c r="B740" s="9" t="s">
        <v>10</v>
      </c>
      <c r="C740" s="9" t="s">
        <v>11</v>
      </c>
      <c r="D740" s="9">
        <f t="shared" si="8"/>
        <v>0</v>
      </c>
      <c r="E740" s="9">
        <f t="shared" si="9"/>
        <v>1</v>
      </c>
      <c r="F740" s="9">
        <f t="shared" si="10"/>
        <v>1</v>
      </c>
      <c r="G740" s="9">
        <f t="shared" si="11"/>
        <v>0</v>
      </c>
      <c r="H740" s="9">
        <v>64762</v>
      </c>
      <c r="I740" s="9">
        <v>1</v>
      </c>
      <c r="J740" s="9">
        <v>63</v>
      </c>
      <c r="K740" s="9">
        <v>37</v>
      </c>
      <c r="L740" s="10">
        <v>89205.844905670936</v>
      </c>
    </row>
    <row r="741" spans="1:12" ht="15.75" customHeight="1" x14ac:dyDescent="0.3">
      <c r="A741" s="8" t="s">
        <v>9</v>
      </c>
      <c r="B741" s="9" t="s">
        <v>13</v>
      </c>
      <c r="C741" s="9" t="s">
        <v>14</v>
      </c>
      <c r="D741" s="9">
        <f t="shared" si="8"/>
        <v>1</v>
      </c>
      <c r="E741" s="9">
        <f t="shared" si="9"/>
        <v>0</v>
      </c>
      <c r="F741" s="9">
        <f t="shared" si="10"/>
        <v>0</v>
      </c>
      <c r="G741" s="9">
        <f t="shared" si="11"/>
        <v>1</v>
      </c>
      <c r="H741" s="9">
        <v>49361</v>
      </c>
      <c r="I741" s="9">
        <v>3</v>
      </c>
      <c r="J741" s="9">
        <v>82</v>
      </c>
      <c r="K741" s="9">
        <v>26</v>
      </c>
      <c r="L741" s="10">
        <v>77401.555451208027</v>
      </c>
    </row>
    <row r="742" spans="1:12" ht="15.75" customHeight="1" x14ac:dyDescent="0.3">
      <c r="A742" s="8" t="s">
        <v>9</v>
      </c>
      <c r="B742" s="9" t="s">
        <v>10</v>
      </c>
      <c r="C742" s="9" t="s">
        <v>14</v>
      </c>
      <c r="D742" s="9">
        <f t="shared" si="8"/>
        <v>1</v>
      </c>
      <c r="E742" s="9">
        <f t="shared" si="9"/>
        <v>0</v>
      </c>
      <c r="F742" s="9">
        <f t="shared" si="10"/>
        <v>1</v>
      </c>
      <c r="G742" s="9">
        <f t="shared" si="11"/>
        <v>1</v>
      </c>
      <c r="H742" s="9">
        <v>61256</v>
      </c>
      <c r="I742" s="9">
        <v>2</v>
      </c>
      <c r="J742" s="9">
        <v>65</v>
      </c>
      <c r="K742" s="9">
        <v>23</v>
      </c>
      <c r="L742" s="10">
        <v>107835.83580634493</v>
      </c>
    </row>
    <row r="743" spans="1:12" ht="15.75" customHeight="1" x14ac:dyDescent="0.3">
      <c r="A743" s="8" t="s">
        <v>9</v>
      </c>
      <c r="B743" s="9" t="s">
        <v>10</v>
      </c>
      <c r="C743" s="9" t="s">
        <v>14</v>
      </c>
      <c r="D743" s="9">
        <f t="shared" si="8"/>
        <v>1</v>
      </c>
      <c r="E743" s="9">
        <f t="shared" si="9"/>
        <v>0</v>
      </c>
      <c r="F743" s="9">
        <f t="shared" si="10"/>
        <v>1</v>
      </c>
      <c r="G743" s="9">
        <f t="shared" si="11"/>
        <v>1</v>
      </c>
      <c r="H743" s="9">
        <v>63258</v>
      </c>
      <c r="I743" s="9">
        <v>2</v>
      </c>
      <c r="J743" s="9">
        <v>57</v>
      </c>
      <c r="K743" s="9">
        <v>29</v>
      </c>
      <c r="L743" s="10">
        <v>110711.6485181406</v>
      </c>
    </row>
    <row r="744" spans="1:12" ht="15.75" customHeight="1" x14ac:dyDescent="0.3">
      <c r="A744" s="8" t="s">
        <v>9</v>
      </c>
      <c r="B744" s="9" t="s">
        <v>13</v>
      </c>
      <c r="C744" s="9" t="s">
        <v>14</v>
      </c>
      <c r="D744" s="9">
        <f t="shared" si="8"/>
        <v>1</v>
      </c>
      <c r="E744" s="9">
        <f t="shared" si="9"/>
        <v>0</v>
      </c>
      <c r="F744" s="9">
        <f t="shared" si="10"/>
        <v>0</v>
      </c>
      <c r="G744" s="9">
        <f t="shared" si="11"/>
        <v>1</v>
      </c>
      <c r="H744" s="9">
        <v>52271</v>
      </c>
      <c r="I744" s="9">
        <v>3</v>
      </c>
      <c r="J744" s="9">
        <v>77</v>
      </c>
      <c r="K744" s="9">
        <v>45</v>
      </c>
      <c r="L744" s="10">
        <v>76233.833702104166</v>
      </c>
    </row>
    <row r="745" spans="1:12" ht="15.75" customHeight="1" x14ac:dyDescent="0.3">
      <c r="A745" s="8" t="s">
        <v>12</v>
      </c>
      <c r="B745" s="9" t="s">
        <v>10</v>
      </c>
      <c r="C745" s="9" t="s">
        <v>14</v>
      </c>
      <c r="D745" s="9">
        <f t="shared" si="8"/>
        <v>0</v>
      </c>
      <c r="E745" s="9">
        <f t="shared" si="9"/>
        <v>1</v>
      </c>
      <c r="F745" s="9">
        <f t="shared" si="10"/>
        <v>1</v>
      </c>
      <c r="G745" s="9">
        <f t="shared" si="11"/>
        <v>1</v>
      </c>
      <c r="H745" s="9">
        <v>59081</v>
      </c>
      <c r="I745" s="9">
        <v>3</v>
      </c>
      <c r="J745" s="9">
        <v>62</v>
      </c>
      <c r="K745" s="9">
        <v>27</v>
      </c>
      <c r="L745" s="10">
        <v>65293.580070878888</v>
      </c>
    </row>
    <row r="746" spans="1:12" ht="15.75" customHeight="1" x14ac:dyDescent="0.3">
      <c r="A746" s="8" t="s">
        <v>9</v>
      </c>
      <c r="B746" s="9" t="s">
        <v>10</v>
      </c>
      <c r="C746" s="9" t="s">
        <v>14</v>
      </c>
      <c r="D746" s="9">
        <f t="shared" si="8"/>
        <v>1</v>
      </c>
      <c r="E746" s="9">
        <f t="shared" si="9"/>
        <v>0</v>
      </c>
      <c r="F746" s="9">
        <f t="shared" si="10"/>
        <v>1</v>
      </c>
      <c r="G746" s="9">
        <f t="shared" si="11"/>
        <v>1</v>
      </c>
      <c r="H746" s="9">
        <v>63947</v>
      </c>
      <c r="I746" s="9">
        <v>4</v>
      </c>
      <c r="J746" s="9">
        <v>50</v>
      </c>
      <c r="K746" s="9">
        <v>53</v>
      </c>
      <c r="L746" s="10">
        <v>104204.57002519257</v>
      </c>
    </row>
    <row r="747" spans="1:12" ht="15.75" customHeight="1" x14ac:dyDescent="0.3">
      <c r="A747" s="8" t="s">
        <v>12</v>
      </c>
      <c r="B747" s="9" t="s">
        <v>13</v>
      </c>
      <c r="C747" s="9" t="s">
        <v>11</v>
      </c>
      <c r="D747" s="9">
        <f t="shared" si="8"/>
        <v>0</v>
      </c>
      <c r="E747" s="9">
        <f t="shared" si="9"/>
        <v>1</v>
      </c>
      <c r="F747" s="9">
        <f t="shared" si="10"/>
        <v>0</v>
      </c>
      <c r="G747" s="9">
        <f t="shared" si="11"/>
        <v>0</v>
      </c>
      <c r="H747" s="9">
        <v>47765</v>
      </c>
      <c r="I747" s="9">
        <v>3</v>
      </c>
      <c r="J747" s="9">
        <v>64</v>
      </c>
      <c r="K747" s="9">
        <v>31</v>
      </c>
      <c r="L747" s="10">
        <v>67385.209188577719</v>
      </c>
    </row>
    <row r="748" spans="1:12" ht="15.75" customHeight="1" x14ac:dyDescent="0.3">
      <c r="A748" s="8" t="s">
        <v>15</v>
      </c>
      <c r="B748" s="9" t="s">
        <v>13</v>
      </c>
      <c r="C748" s="9" t="s">
        <v>14</v>
      </c>
      <c r="D748" s="9">
        <f t="shared" si="8"/>
        <v>0</v>
      </c>
      <c r="E748" s="9">
        <f t="shared" si="9"/>
        <v>0</v>
      </c>
      <c r="F748" s="9">
        <f t="shared" si="10"/>
        <v>0</v>
      </c>
      <c r="G748" s="9">
        <f t="shared" si="11"/>
        <v>1</v>
      </c>
      <c r="H748" s="9">
        <v>56001</v>
      </c>
      <c r="I748" s="9">
        <v>3</v>
      </c>
      <c r="J748" s="9">
        <v>46</v>
      </c>
      <c r="K748" s="9">
        <v>50</v>
      </c>
      <c r="L748" s="10">
        <v>65581.334460882994</v>
      </c>
    </row>
    <row r="749" spans="1:12" ht="15.75" customHeight="1" x14ac:dyDescent="0.3">
      <c r="A749" s="8" t="s">
        <v>15</v>
      </c>
      <c r="B749" s="9" t="s">
        <v>13</v>
      </c>
      <c r="C749" s="9" t="s">
        <v>11</v>
      </c>
      <c r="D749" s="9">
        <f t="shared" si="8"/>
        <v>0</v>
      </c>
      <c r="E749" s="9">
        <f t="shared" si="9"/>
        <v>0</v>
      </c>
      <c r="F749" s="9">
        <f t="shared" si="10"/>
        <v>0</v>
      </c>
      <c r="G749" s="9">
        <f t="shared" si="11"/>
        <v>0</v>
      </c>
      <c r="H749" s="9">
        <v>53097</v>
      </c>
      <c r="I749" s="9">
        <v>4</v>
      </c>
      <c r="J749" s="9">
        <v>75</v>
      </c>
      <c r="K749" s="9">
        <v>50</v>
      </c>
      <c r="L749" s="10">
        <v>59911.01632815379</v>
      </c>
    </row>
    <row r="750" spans="1:12" ht="15.75" customHeight="1" x14ac:dyDescent="0.3">
      <c r="A750" s="8" t="s">
        <v>9</v>
      </c>
      <c r="B750" s="9" t="s">
        <v>13</v>
      </c>
      <c r="C750" s="9" t="s">
        <v>14</v>
      </c>
      <c r="D750" s="9">
        <f t="shared" si="8"/>
        <v>1</v>
      </c>
      <c r="E750" s="9">
        <f t="shared" si="9"/>
        <v>0</v>
      </c>
      <c r="F750" s="9">
        <f t="shared" si="10"/>
        <v>0</v>
      </c>
      <c r="G750" s="9">
        <f t="shared" si="11"/>
        <v>1</v>
      </c>
      <c r="H750" s="9">
        <v>55213</v>
      </c>
      <c r="I750" s="9">
        <v>2</v>
      </c>
      <c r="J750" s="9">
        <v>55</v>
      </c>
      <c r="K750" s="9">
        <v>34</v>
      </c>
      <c r="L750" s="10">
        <v>82878.087899135528</v>
      </c>
    </row>
    <row r="751" spans="1:12" ht="15.75" customHeight="1" x14ac:dyDescent="0.3">
      <c r="A751" s="8" t="s">
        <v>15</v>
      </c>
      <c r="B751" s="9" t="s">
        <v>13</v>
      </c>
      <c r="C751" s="9" t="s">
        <v>14</v>
      </c>
      <c r="D751" s="9">
        <f t="shared" si="8"/>
        <v>0</v>
      </c>
      <c r="E751" s="9">
        <f t="shared" si="9"/>
        <v>0</v>
      </c>
      <c r="F751" s="9">
        <f t="shared" si="10"/>
        <v>0</v>
      </c>
      <c r="G751" s="9">
        <f t="shared" si="11"/>
        <v>1</v>
      </c>
      <c r="H751" s="9">
        <v>46248</v>
      </c>
      <c r="I751" s="9">
        <v>4</v>
      </c>
      <c r="J751" s="9">
        <v>38</v>
      </c>
      <c r="K751" s="9">
        <v>19</v>
      </c>
      <c r="L751" s="10">
        <v>57703.783024816388</v>
      </c>
    </row>
    <row r="752" spans="1:12" ht="15.75" customHeight="1" x14ac:dyDescent="0.3">
      <c r="A752" s="8" t="s">
        <v>9</v>
      </c>
      <c r="B752" s="9" t="s">
        <v>13</v>
      </c>
      <c r="C752" s="9" t="s">
        <v>11</v>
      </c>
      <c r="D752" s="9">
        <f t="shared" si="8"/>
        <v>1</v>
      </c>
      <c r="E752" s="9">
        <f t="shared" si="9"/>
        <v>0</v>
      </c>
      <c r="F752" s="9">
        <f t="shared" si="10"/>
        <v>0</v>
      </c>
      <c r="G752" s="9">
        <f t="shared" si="11"/>
        <v>0</v>
      </c>
      <c r="H752" s="9">
        <v>64931</v>
      </c>
      <c r="I752" s="9">
        <v>4</v>
      </c>
      <c r="J752" s="9">
        <v>70</v>
      </c>
      <c r="K752" s="9">
        <v>47</v>
      </c>
      <c r="L752" s="10">
        <v>73093.088093216284</v>
      </c>
    </row>
    <row r="753" spans="1:12" ht="15.75" customHeight="1" x14ac:dyDescent="0.3">
      <c r="A753" s="8" t="s">
        <v>15</v>
      </c>
      <c r="B753" s="9" t="s">
        <v>13</v>
      </c>
      <c r="C753" s="9" t="s">
        <v>14</v>
      </c>
      <c r="D753" s="9">
        <f t="shared" si="8"/>
        <v>0</v>
      </c>
      <c r="E753" s="9">
        <f t="shared" si="9"/>
        <v>0</v>
      </c>
      <c r="F753" s="9">
        <f t="shared" si="10"/>
        <v>0</v>
      </c>
      <c r="G753" s="9">
        <f t="shared" si="11"/>
        <v>1</v>
      </c>
      <c r="H753" s="9">
        <v>52432</v>
      </c>
      <c r="I753" s="9">
        <v>2</v>
      </c>
      <c r="J753" s="9">
        <v>57</v>
      </c>
      <c r="K753" s="9">
        <v>28</v>
      </c>
      <c r="L753" s="10">
        <v>64475.067944793424</v>
      </c>
    </row>
    <row r="754" spans="1:12" ht="15.75" customHeight="1" x14ac:dyDescent="0.3">
      <c r="A754" s="8" t="s">
        <v>12</v>
      </c>
      <c r="B754" s="9" t="s">
        <v>10</v>
      </c>
      <c r="C754" s="9" t="s">
        <v>11</v>
      </c>
      <c r="D754" s="9">
        <f t="shared" si="8"/>
        <v>0</v>
      </c>
      <c r="E754" s="9">
        <f t="shared" si="9"/>
        <v>1</v>
      </c>
      <c r="F754" s="9">
        <f t="shared" si="10"/>
        <v>1</v>
      </c>
      <c r="G754" s="9">
        <f t="shared" si="11"/>
        <v>0</v>
      </c>
      <c r="H754" s="9">
        <v>46681</v>
      </c>
      <c r="I754" s="9">
        <v>1</v>
      </c>
      <c r="J754" s="9">
        <v>64</v>
      </c>
      <c r="K754" s="9">
        <v>37</v>
      </c>
      <c r="L754" s="10">
        <v>69477.903332657763</v>
      </c>
    </row>
    <row r="755" spans="1:12" ht="15.75" customHeight="1" x14ac:dyDescent="0.3">
      <c r="A755" s="8" t="s">
        <v>15</v>
      </c>
      <c r="B755" s="9" t="s">
        <v>13</v>
      </c>
      <c r="C755" s="9" t="s">
        <v>14</v>
      </c>
      <c r="D755" s="9">
        <f t="shared" si="8"/>
        <v>0</v>
      </c>
      <c r="E755" s="9">
        <f t="shared" si="9"/>
        <v>0</v>
      </c>
      <c r="F755" s="9">
        <f t="shared" si="10"/>
        <v>0</v>
      </c>
      <c r="G755" s="9">
        <f t="shared" si="11"/>
        <v>1</v>
      </c>
      <c r="H755" s="9">
        <v>53992</v>
      </c>
      <c r="I755" s="9">
        <v>3</v>
      </c>
      <c r="J755" s="9">
        <v>72</v>
      </c>
      <c r="K755" s="9">
        <v>21</v>
      </c>
      <c r="L755" s="10">
        <v>63291.769379261001</v>
      </c>
    </row>
    <row r="756" spans="1:12" ht="15.75" customHeight="1" x14ac:dyDescent="0.3">
      <c r="A756" s="8" t="s">
        <v>15</v>
      </c>
      <c r="B756" s="9" t="s">
        <v>13</v>
      </c>
      <c r="C756" s="9" t="s">
        <v>14</v>
      </c>
      <c r="D756" s="9">
        <f t="shared" si="8"/>
        <v>0</v>
      </c>
      <c r="E756" s="9">
        <f t="shared" si="9"/>
        <v>0</v>
      </c>
      <c r="F756" s="9">
        <f t="shared" si="10"/>
        <v>0</v>
      </c>
      <c r="G756" s="9">
        <f t="shared" si="11"/>
        <v>1</v>
      </c>
      <c r="H756" s="9">
        <v>61431</v>
      </c>
      <c r="I756" s="9">
        <v>4</v>
      </c>
      <c r="J756" s="9">
        <v>45</v>
      </c>
      <c r="K756" s="9">
        <v>64</v>
      </c>
      <c r="L756" s="10">
        <v>82384.89170352662</v>
      </c>
    </row>
    <row r="757" spans="1:12" ht="15.75" customHeight="1" x14ac:dyDescent="0.3">
      <c r="A757" s="8" t="s">
        <v>12</v>
      </c>
      <c r="B757" s="9" t="s">
        <v>13</v>
      </c>
      <c r="C757" s="9" t="s">
        <v>11</v>
      </c>
      <c r="D757" s="9">
        <f t="shared" si="8"/>
        <v>0</v>
      </c>
      <c r="E757" s="9">
        <f t="shared" si="9"/>
        <v>1</v>
      </c>
      <c r="F757" s="9">
        <f t="shared" si="10"/>
        <v>0</v>
      </c>
      <c r="G757" s="9">
        <f t="shared" si="11"/>
        <v>0</v>
      </c>
      <c r="H757" s="9">
        <v>43343</v>
      </c>
      <c r="I757" s="9">
        <v>4</v>
      </c>
      <c r="J757" s="9">
        <v>80</v>
      </c>
      <c r="K757" s="9">
        <v>58</v>
      </c>
      <c r="L757" s="10">
        <v>70164.119514751437</v>
      </c>
    </row>
    <row r="758" spans="1:12" ht="15.75" customHeight="1" x14ac:dyDescent="0.3">
      <c r="A758" s="8" t="s">
        <v>9</v>
      </c>
      <c r="B758" s="9" t="s">
        <v>13</v>
      </c>
      <c r="C758" s="9" t="s">
        <v>14</v>
      </c>
      <c r="D758" s="9">
        <f t="shared" si="8"/>
        <v>1</v>
      </c>
      <c r="E758" s="9">
        <f t="shared" si="9"/>
        <v>0</v>
      </c>
      <c r="F758" s="9">
        <f t="shared" si="10"/>
        <v>0</v>
      </c>
      <c r="G758" s="9">
        <f t="shared" si="11"/>
        <v>1</v>
      </c>
      <c r="H758" s="9">
        <v>55168</v>
      </c>
      <c r="I758" s="9">
        <v>3</v>
      </c>
      <c r="J758" s="9">
        <v>82</v>
      </c>
      <c r="K758" s="9">
        <v>24</v>
      </c>
      <c r="L758" s="10">
        <v>78091.054734799065</v>
      </c>
    </row>
    <row r="759" spans="1:12" ht="15.75" customHeight="1" x14ac:dyDescent="0.3">
      <c r="A759" s="8" t="s">
        <v>9</v>
      </c>
      <c r="B759" s="9" t="s">
        <v>13</v>
      </c>
      <c r="C759" s="9" t="s">
        <v>14</v>
      </c>
      <c r="D759" s="9">
        <f t="shared" si="8"/>
        <v>1</v>
      </c>
      <c r="E759" s="9">
        <f t="shared" si="9"/>
        <v>0</v>
      </c>
      <c r="F759" s="9">
        <f t="shared" si="10"/>
        <v>0</v>
      </c>
      <c r="G759" s="9">
        <f t="shared" si="11"/>
        <v>1</v>
      </c>
      <c r="H759" s="9">
        <v>57128</v>
      </c>
      <c r="I759" s="9">
        <v>4</v>
      </c>
      <c r="J759" s="9">
        <v>77</v>
      </c>
      <c r="K759" s="9">
        <v>31</v>
      </c>
      <c r="L759" s="10">
        <v>79414.17700767731</v>
      </c>
    </row>
    <row r="760" spans="1:12" ht="15.75" customHeight="1" x14ac:dyDescent="0.3">
      <c r="A760" s="8" t="s">
        <v>9</v>
      </c>
      <c r="B760" s="9" t="s">
        <v>13</v>
      </c>
      <c r="C760" s="9" t="s">
        <v>11</v>
      </c>
      <c r="D760" s="9">
        <f t="shared" si="8"/>
        <v>1</v>
      </c>
      <c r="E760" s="9">
        <f t="shared" si="9"/>
        <v>0</v>
      </c>
      <c r="F760" s="9">
        <f t="shared" si="10"/>
        <v>0</v>
      </c>
      <c r="G760" s="9">
        <f t="shared" si="11"/>
        <v>0</v>
      </c>
      <c r="H760" s="9">
        <v>49004</v>
      </c>
      <c r="I760" s="9">
        <v>2</v>
      </c>
      <c r="J760" s="9">
        <v>73</v>
      </c>
      <c r="K760" s="9">
        <v>39</v>
      </c>
      <c r="L760" s="10">
        <v>75738.920806532755</v>
      </c>
    </row>
    <row r="761" spans="1:12" ht="15.75" customHeight="1" x14ac:dyDescent="0.3">
      <c r="A761" s="8" t="s">
        <v>12</v>
      </c>
      <c r="B761" s="9" t="s">
        <v>10</v>
      </c>
      <c r="C761" s="9" t="s">
        <v>11</v>
      </c>
      <c r="D761" s="9">
        <f t="shared" si="8"/>
        <v>0</v>
      </c>
      <c r="E761" s="9">
        <f t="shared" si="9"/>
        <v>1</v>
      </c>
      <c r="F761" s="9">
        <f t="shared" si="10"/>
        <v>1</v>
      </c>
      <c r="G761" s="9">
        <f t="shared" si="11"/>
        <v>0</v>
      </c>
      <c r="H761" s="9">
        <v>55294</v>
      </c>
      <c r="I761" s="9">
        <v>3</v>
      </c>
      <c r="J761" s="9">
        <v>68</v>
      </c>
      <c r="K761" s="9">
        <v>47</v>
      </c>
      <c r="L761" s="10">
        <v>74594.621950582965</v>
      </c>
    </row>
    <row r="762" spans="1:12" ht="15.75" customHeight="1" x14ac:dyDescent="0.3">
      <c r="A762" s="8" t="s">
        <v>9</v>
      </c>
      <c r="B762" s="9" t="s">
        <v>13</v>
      </c>
      <c r="C762" s="9" t="s">
        <v>14</v>
      </c>
      <c r="D762" s="9">
        <f t="shared" si="8"/>
        <v>1</v>
      </c>
      <c r="E762" s="9">
        <f t="shared" si="9"/>
        <v>0</v>
      </c>
      <c r="F762" s="9">
        <f t="shared" si="10"/>
        <v>0</v>
      </c>
      <c r="G762" s="9">
        <f t="shared" si="11"/>
        <v>1</v>
      </c>
      <c r="H762" s="9">
        <v>60466</v>
      </c>
      <c r="I762" s="9">
        <v>2</v>
      </c>
      <c r="J762" s="9">
        <v>84</v>
      </c>
      <c r="K762" s="9">
        <v>30</v>
      </c>
      <c r="L762" s="10">
        <v>64052.014994077581</v>
      </c>
    </row>
    <row r="763" spans="1:12" ht="15.75" customHeight="1" x14ac:dyDescent="0.3">
      <c r="A763" s="8" t="s">
        <v>12</v>
      </c>
      <c r="B763" s="9" t="s">
        <v>10</v>
      </c>
      <c r="C763" s="9" t="s">
        <v>14</v>
      </c>
      <c r="D763" s="9">
        <f t="shared" si="8"/>
        <v>0</v>
      </c>
      <c r="E763" s="9">
        <f t="shared" si="9"/>
        <v>1</v>
      </c>
      <c r="F763" s="9">
        <f t="shared" si="10"/>
        <v>1</v>
      </c>
      <c r="G763" s="9">
        <f t="shared" si="11"/>
        <v>1</v>
      </c>
      <c r="H763" s="9">
        <v>68023</v>
      </c>
      <c r="I763" s="9">
        <v>3</v>
      </c>
      <c r="J763" s="9">
        <v>54</v>
      </c>
      <c r="K763" s="9">
        <v>18</v>
      </c>
      <c r="L763" s="10">
        <v>92851.940079260283</v>
      </c>
    </row>
    <row r="764" spans="1:12" ht="15.75" customHeight="1" x14ac:dyDescent="0.3">
      <c r="A764" s="8" t="s">
        <v>9</v>
      </c>
      <c r="B764" s="9" t="s">
        <v>13</v>
      </c>
      <c r="C764" s="9" t="s">
        <v>11</v>
      </c>
      <c r="D764" s="9">
        <f t="shared" si="8"/>
        <v>1</v>
      </c>
      <c r="E764" s="9">
        <f t="shared" si="9"/>
        <v>0</v>
      </c>
      <c r="F764" s="9">
        <f t="shared" si="10"/>
        <v>0</v>
      </c>
      <c r="G764" s="9">
        <f t="shared" si="11"/>
        <v>0</v>
      </c>
      <c r="H764" s="9">
        <v>56831</v>
      </c>
      <c r="I764" s="9">
        <v>2</v>
      </c>
      <c r="J764" s="9">
        <v>47</v>
      </c>
      <c r="K764" s="9">
        <v>22</v>
      </c>
      <c r="L764" s="10">
        <v>59150.615222918379</v>
      </c>
    </row>
    <row r="765" spans="1:12" ht="15.75" customHeight="1" x14ac:dyDescent="0.3">
      <c r="A765" s="8" t="s">
        <v>9</v>
      </c>
      <c r="B765" s="9" t="s">
        <v>13</v>
      </c>
      <c r="C765" s="9" t="s">
        <v>14</v>
      </c>
      <c r="D765" s="9">
        <f t="shared" si="8"/>
        <v>1</v>
      </c>
      <c r="E765" s="9">
        <f t="shared" si="9"/>
        <v>0</v>
      </c>
      <c r="F765" s="9">
        <f t="shared" si="10"/>
        <v>0</v>
      </c>
      <c r="G765" s="9">
        <f t="shared" si="11"/>
        <v>1</v>
      </c>
      <c r="H765" s="9">
        <v>60909</v>
      </c>
      <c r="I765" s="9">
        <v>3</v>
      </c>
      <c r="J765" s="9">
        <v>67</v>
      </c>
      <c r="K765" s="9">
        <v>23</v>
      </c>
      <c r="L765" s="10">
        <v>68466.494904323365</v>
      </c>
    </row>
    <row r="766" spans="1:12" ht="15.75" customHeight="1" x14ac:dyDescent="0.3">
      <c r="A766" s="8" t="s">
        <v>9</v>
      </c>
      <c r="B766" s="9" t="s">
        <v>10</v>
      </c>
      <c r="C766" s="9" t="s">
        <v>14</v>
      </c>
      <c r="D766" s="9">
        <f t="shared" si="8"/>
        <v>1</v>
      </c>
      <c r="E766" s="9">
        <f t="shared" si="9"/>
        <v>0</v>
      </c>
      <c r="F766" s="9">
        <f t="shared" si="10"/>
        <v>1</v>
      </c>
      <c r="G766" s="9">
        <f t="shared" si="11"/>
        <v>1</v>
      </c>
      <c r="H766" s="9">
        <v>54744</v>
      </c>
      <c r="I766" s="9">
        <v>4</v>
      </c>
      <c r="J766" s="9">
        <v>62</v>
      </c>
      <c r="K766" s="9">
        <v>33</v>
      </c>
      <c r="L766" s="10">
        <v>85461.752254297549</v>
      </c>
    </row>
    <row r="767" spans="1:12" ht="15.75" customHeight="1" x14ac:dyDescent="0.3">
      <c r="A767" s="8" t="s">
        <v>9</v>
      </c>
      <c r="B767" s="9" t="s">
        <v>13</v>
      </c>
      <c r="C767" s="9" t="s">
        <v>14</v>
      </c>
      <c r="D767" s="9">
        <f t="shared" si="8"/>
        <v>1</v>
      </c>
      <c r="E767" s="9">
        <f t="shared" si="9"/>
        <v>0</v>
      </c>
      <c r="F767" s="9">
        <f t="shared" si="10"/>
        <v>0</v>
      </c>
      <c r="G767" s="9">
        <f t="shared" si="11"/>
        <v>1</v>
      </c>
      <c r="H767" s="9">
        <v>54660</v>
      </c>
      <c r="I767" s="9">
        <v>3</v>
      </c>
      <c r="J767" s="9">
        <v>43</v>
      </c>
      <c r="K767" s="9">
        <v>27</v>
      </c>
      <c r="L767" s="10">
        <v>75374.5985357178</v>
      </c>
    </row>
    <row r="768" spans="1:12" ht="15.75" customHeight="1" x14ac:dyDescent="0.3">
      <c r="A768" s="8" t="s">
        <v>9</v>
      </c>
      <c r="B768" s="9" t="s">
        <v>13</v>
      </c>
      <c r="C768" s="9" t="s">
        <v>11</v>
      </c>
      <c r="D768" s="9">
        <f t="shared" si="8"/>
        <v>1</v>
      </c>
      <c r="E768" s="9">
        <f t="shared" si="9"/>
        <v>0</v>
      </c>
      <c r="F768" s="9">
        <f t="shared" si="10"/>
        <v>0</v>
      </c>
      <c r="G768" s="9">
        <f t="shared" si="11"/>
        <v>0</v>
      </c>
      <c r="H768" s="9">
        <v>55085</v>
      </c>
      <c r="I768" s="9">
        <v>1</v>
      </c>
      <c r="J768" s="9">
        <v>59</v>
      </c>
      <c r="K768" s="9">
        <v>45</v>
      </c>
      <c r="L768" s="10">
        <v>69720.352029175672</v>
      </c>
    </row>
    <row r="769" spans="1:12" ht="15.75" customHeight="1" x14ac:dyDescent="0.3">
      <c r="A769" s="8" t="s">
        <v>15</v>
      </c>
      <c r="B769" s="9" t="s">
        <v>13</v>
      </c>
      <c r="C769" s="9" t="s">
        <v>11</v>
      </c>
      <c r="D769" s="9">
        <f t="shared" ref="D769:D1023" si="12">IF(A769="Tier 1",1,0)</f>
        <v>0</v>
      </c>
      <c r="E769" s="9">
        <f t="shared" ref="E769:E1023" si="13">IF(A769="Tier 2",1,0)</f>
        <v>0</v>
      </c>
      <c r="F769" s="9">
        <f t="shared" ref="F769:F1023" si="14">IF(B769="Manager",1,0)</f>
        <v>0</v>
      </c>
      <c r="G769" s="9">
        <f t="shared" ref="G769:G1023" si="15">IF(C769="Metro",1,0)</f>
        <v>0</v>
      </c>
      <c r="H769" s="9">
        <v>54021</v>
      </c>
      <c r="I769" s="9">
        <v>3</v>
      </c>
      <c r="J769" s="9">
        <v>60</v>
      </c>
      <c r="K769" s="9">
        <v>57</v>
      </c>
      <c r="L769" s="10">
        <v>74557.878170275508</v>
      </c>
    </row>
    <row r="770" spans="1:12" ht="15.75" customHeight="1" x14ac:dyDescent="0.3">
      <c r="A770" s="8" t="s">
        <v>9</v>
      </c>
      <c r="B770" s="9" t="s">
        <v>13</v>
      </c>
      <c r="C770" s="9" t="s">
        <v>14</v>
      </c>
      <c r="D770" s="9">
        <f t="shared" si="12"/>
        <v>1</v>
      </c>
      <c r="E770" s="9">
        <f t="shared" si="13"/>
        <v>0</v>
      </c>
      <c r="F770" s="9">
        <f t="shared" si="14"/>
        <v>0</v>
      </c>
      <c r="G770" s="9">
        <f t="shared" si="15"/>
        <v>1</v>
      </c>
      <c r="H770" s="9">
        <v>57988</v>
      </c>
      <c r="I770" s="9">
        <v>3</v>
      </c>
      <c r="J770" s="9">
        <v>67</v>
      </c>
      <c r="K770" s="9">
        <v>47</v>
      </c>
      <c r="L770" s="10">
        <v>80463.197355843266</v>
      </c>
    </row>
    <row r="771" spans="1:12" ht="15.75" customHeight="1" x14ac:dyDescent="0.3">
      <c r="A771" s="8" t="s">
        <v>9</v>
      </c>
      <c r="B771" s="9" t="s">
        <v>13</v>
      </c>
      <c r="C771" s="9" t="s">
        <v>11</v>
      </c>
      <c r="D771" s="9">
        <f t="shared" si="12"/>
        <v>1</v>
      </c>
      <c r="E771" s="9">
        <f t="shared" si="13"/>
        <v>0</v>
      </c>
      <c r="F771" s="9">
        <f t="shared" si="14"/>
        <v>0</v>
      </c>
      <c r="G771" s="9">
        <f t="shared" si="15"/>
        <v>0</v>
      </c>
      <c r="H771" s="9">
        <v>53563</v>
      </c>
      <c r="I771" s="9">
        <v>2</v>
      </c>
      <c r="J771" s="9">
        <v>82</v>
      </c>
      <c r="K771" s="9">
        <v>42</v>
      </c>
      <c r="L771" s="10">
        <v>71950.14938686711</v>
      </c>
    </row>
    <row r="772" spans="1:12" ht="15.75" customHeight="1" x14ac:dyDescent="0.3">
      <c r="A772" s="8" t="s">
        <v>9</v>
      </c>
      <c r="B772" s="9" t="s">
        <v>13</v>
      </c>
      <c r="C772" s="9" t="s">
        <v>11</v>
      </c>
      <c r="D772" s="9">
        <f t="shared" si="12"/>
        <v>1</v>
      </c>
      <c r="E772" s="9">
        <f t="shared" si="13"/>
        <v>0</v>
      </c>
      <c r="F772" s="9">
        <f t="shared" si="14"/>
        <v>0</v>
      </c>
      <c r="G772" s="9">
        <f t="shared" si="15"/>
        <v>0</v>
      </c>
      <c r="H772" s="9">
        <v>65041</v>
      </c>
      <c r="I772" s="9">
        <v>3</v>
      </c>
      <c r="J772" s="9">
        <v>35</v>
      </c>
      <c r="K772" s="9">
        <v>64</v>
      </c>
      <c r="L772" s="10">
        <v>79054.089042326086</v>
      </c>
    </row>
    <row r="773" spans="1:12" ht="15.75" customHeight="1" x14ac:dyDescent="0.3">
      <c r="A773" s="8" t="s">
        <v>15</v>
      </c>
      <c r="B773" s="9" t="s">
        <v>13</v>
      </c>
      <c r="C773" s="9" t="s">
        <v>11</v>
      </c>
      <c r="D773" s="9">
        <f t="shared" si="12"/>
        <v>0</v>
      </c>
      <c r="E773" s="9">
        <f t="shared" si="13"/>
        <v>0</v>
      </c>
      <c r="F773" s="9">
        <f t="shared" si="14"/>
        <v>0</v>
      </c>
      <c r="G773" s="9">
        <f t="shared" si="15"/>
        <v>0</v>
      </c>
      <c r="H773" s="9">
        <v>49106</v>
      </c>
      <c r="I773" s="9">
        <v>4</v>
      </c>
      <c r="J773" s="9">
        <v>64</v>
      </c>
      <c r="K773" s="9">
        <v>38</v>
      </c>
      <c r="L773" s="10">
        <v>63268.587007073591</v>
      </c>
    </row>
    <row r="774" spans="1:12" ht="15.75" customHeight="1" x14ac:dyDescent="0.3">
      <c r="A774" s="8" t="s">
        <v>9</v>
      </c>
      <c r="B774" s="9" t="s">
        <v>13</v>
      </c>
      <c r="C774" s="9" t="s">
        <v>14</v>
      </c>
      <c r="D774" s="9">
        <f t="shared" si="12"/>
        <v>1</v>
      </c>
      <c r="E774" s="9">
        <f t="shared" si="13"/>
        <v>0</v>
      </c>
      <c r="F774" s="9">
        <f t="shared" si="14"/>
        <v>0</v>
      </c>
      <c r="G774" s="9">
        <f t="shared" si="15"/>
        <v>1</v>
      </c>
      <c r="H774" s="9">
        <v>60296</v>
      </c>
      <c r="I774" s="9">
        <v>2</v>
      </c>
      <c r="J774" s="9">
        <v>56</v>
      </c>
      <c r="K774" s="9">
        <v>61</v>
      </c>
      <c r="L774" s="10">
        <v>96256.600970345607</v>
      </c>
    </row>
    <row r="775" spans="1:12" ht="15.75" customHeight="1" x14ac:dyDescent="0.3">
      <c r="A775" s="8" t="s">
        <v>9</v>
      </c>
      <c r="B775" s="9" t="s">
        <v>13</v>
      </c>
      <c r="C775" s="9" t="s">
        <v>11</v>
      </c>
      <c r="D775" s="9">
        <f t="shared" si="12"/>
        <v>1</v>
      </c>
      <c r="E775" s="9">
        <f t="shared" si="13"/>
        <v>0</v>
      </c>
      <c r="F775" s="9">
        <f t="shared" si="14"/>
        <v>0</v>
      </c>
      <c r="G775" s="9">
        <f t="shared" si="15"/>
        <v>0</v>
      </c>
      <c r="H775" s="9">
        <v>52516</v>
      </c>
      <c r="I775" s="9">
        <v>2</v>
      </c>
      <c r="J775" s="9">
        <v>55</v>
      </c>
      <c r="K775" s="9">
        <v>53</v>
      </c>
      <c r="L775" s="10">
        <v>68076.234432430254</v>
      </c>
    </row>
    <row r="776" spans="1:12" ht="15.75" customHeight="1" x14ac:dyDescent="0.3">
      <c r="A776" s="8" t="s">
        <v>9</v>
      </c>
      <c r="B776" s="9" t="s">
        <v>13</v>
      </c>
      <c r="C776" s="9" t="s">
        <v>11</v>
      </c>
      <c r="D776" s="9">
        <f t="shared" si="12"/>
        <v>1</v>
      </c>
      <c r="E776" s="9">
        <f t="shared" si="13"/>
        <v>0</v>
      </c>
      <c r="F776" s="9">
        <f t="shared" si="14"/>
        <v>0</v>
      </c>
      <c r="G776" s="9">
        <f t="shared" si="15"/>
        <v>0</v>
      </c>
      <c r="H776" s="9">
        <v>62913</v>
      </c>
      <c r="I776" s="9">
        <v>4</v>
      </c>
      <c r="J776" s="9">
        <v>55</v>
      </c>
      <c r="K776" s="9">
        <v>44</v>
      </c>
      <c r="L776" s="10">
        <v>81307.626390789548</v>
      </c>
    </row>
    <row r="777" spans="1:12" ht="15.75" customHeight="1" x14ac:dyDescent="0.3">
      <c r="A777" s="8" t="s">
        <v>15</v>
      </c>
      <c r="B777" s="9" t="s">
        <v>10</v>
      </c>
      <c r="C777" s="9" t="s">
        <v>11</v>
      </c>
      <c r="D777" s="9">
        <f t="shared" si="12"/>
        <v>0</v>
      </c>
      <c r="E777" s="9">
        <f t="shared" si="13"/>
        <v>0</v>
      </c>
      <c r="F777" s="9">
        <f t="shared" si="14"/>
        <v>1</v>
      </c>
      <c r="G777" s="9">
        <f t="shared" si="15"/>
        <v>0</v>
      </c>
      <c r="H777" s="9">
        <v>56259</v>
      </c>
      <c r="I777" s="9">
        <v>2</v>
      </c>
      <c r="J777" s="9">
        <v>37</v>
      </c>
      <c r="K777" s="9">
        <v>19</v>
      </c>
      <c r="L777" s="10">
        <v>76235.422894307834</v>
      </c>
    </row>
    <row r="778" spans="1:12" ht="15.75" customHeight="1" x14ac:dyDescent="0.3">
      <c r="A778" s="8" t="s">
        <v>15</v>
      </c>
      <c r="B778" s="9" t="s">
        <v>13</v>
      </c>
      <c r="C778" s="9" t="s">
        <v>14</v>
      </c>
      <c r="D778" s="9">
        <f t="shared" si="12"/>
        <v>0</v>
      </c>
      <c r="E778" s="9">
        <f t="shared" si="13"/>
        <v>0</v>
      </c>
      <c r="F778" s="9">
        <f t="shared" si="14"/>
        <v>0</v>
      </c>
      <c r="G778" s="9">
        <f t="shared" si="15"/>
        <v>1</v>
      </c>
      <c r="H778" s="9">
        <v>58635</v>
      </c>
      <c r="I778" s="9">
        <v>2</v>
      </c>
      <c r="J778" s="9">
        <v>76</v>
      </c>
      <c r="K778" s="9">
        <v>41</v>
      </c>
      <c r="L778" s="10">
        <v>64401.60628762882</v>
      </c>
    </row>
    <row r="779" spans="1:12" ht="15.75" customHeight="1" x14ac:dyDescent="0.3">
      <c r="A779" s="8" t="s">
        <v>12</v>
      </c>
      <c r="B779" s="9" t="s">
        <v>13</v>
      </c>
      <c r="C779" s="9" t="s">
        <v>14</v>
      </c>
      <c r="D779" s="9">
        <f t="shared" si="12"/>
        <v>0</v>
      </c>
      <c r="E779" s="9">
        <f t="shared" si="13"/>
        <v>1</v>
      </c>
      <c r="F779" s="9">
        <f t="shared" si="14"/>
        <v>0</v>
      </c>
      <c r="G779" s="9">
        <f t="shared" si="15"/>
        <v>1</v>
      </c>
      <c r="H779" s="9">
        <v>58393</v>
      </c>
      <c r="I779" s="9">
        <v>2</v>
      </c>
      <c r="J779" s="9">
        <v>54</v>
      </c>
      <c r="K779" s="9">
        <v>51</v>
      </c>
      <c r="L779" s="10">
        <v>81726.799640813828</v>
      </c>
    </row>
    <row r="780" spans="1:12" ht="15.75" customHeight="1" x14ac:dyDescent="0.3">
      <c r="A780" s="8" t="s">
        <v>15</v>
      </c>
      <c r="B780" s="9" t="s">
        <v>13</v>
      </c>
      <c r="C780" s="9" t="s">
        <v>14</v>
      </c>
      <c r="D780" s="9">
        <f t="shared" si="12"/>
        <v>0</v>
      </c>
      <c r="E780" s="9">
        <f t="shared" si="13"/>
        <v>0</v>
      </c>
      <c r="F780" s="9">
        <f t="shared" si="14"/>
        <v>0</v>
      </c>
      <c r="G780" s="9">
        <f t="shared" si="15"/>
        <v>1</v>
      </c>
      <c r="H780" s="9">
        <v>56343</v>
      </c>
      <c r="I780" s="9">
        <v>3</v>
      </c>
      <c r="J780" s="9">
        <v>58</v>
      </c>
      <c r="K780" s="9">
        <v>40</v>
      </c>
      <c r="L780" s="10">
        <v>75930.730372550446</v>
      </c>
    </row>
    <row r="781" spans="1:12" ht="15.75" customHeight="1" x14ac:dyDescent="0.3">
      <c r="A781" s="8" t="s">
        <v>9</v>
      </c>
      <c r="B781" s="9" t="s">
        <v>13</v>
      </c>
      <c r="C781" s="9" t="s">
        <v>14</v>
      </c>
      <c r="D781" s="9">
        <f t="shared" si="12"/>
        <v>1</v>
      </c>
      <c r="E781" s="9">
        <f t="shared" si="13"/>
        <v>0</v>
      </c>
      <c r="F781" s="9">
        <f t="shared" si="14"/>
        <v>0</v>
      </c>
      <c r="G781" s="9">
        <f t="shared" si="15"/>
        <v>1</v>
      </c>
      <c r="H781" s="9">
        <v>69103</v>
      </c>
      <c r="I781" s="9">
        <v>3</v>
      </c>
      <c r="J781" s="9">
        <v>61</v>
      </c>
      <c r="K781" s="9">
        <v>45</v>
      </c>
      <c r="L781" s="10">
        <v>81819.77520394919</v>
      </c>
    </row>
    <row r="782" spans="1:12" ht="15.75" customHeight="1" x14ac:dyDescent="0.3">
      <c r="A782" s="8" t="s">
        <v>12</v>
      </c>
      <c r="B782" s="9" t="s">
        <v>13</v>
      </c>
      <c r="C782" s="9" t="s">
        <v>14</v>
      </c>
      <c r="D782" s="9">
        <f t="shared" si="12"/>
        <v>0</v>
      </c>
      <c r="E782" s="9">
        <f t="shared" si="13"/>
        <v>1</v>
      </c>
      <c r="F782" s="9">
        <f t="shared" si="14"/>
        <v>0</v>
      </c>
      <c r="G782" s="9">
        <f t="shared" si="15"/>
        <v>1</v>
      </c>
      <c r="H782" s="9">
        <v>56302</v>
      </c>
      <c r="I782" s="9">
        <v>2</v>
      </c>
      <c r="J782" s="9">
        <v>78</v>
      </c>
      <c r="K782" s="9">
        <v>35</v>
      </c>
      <c r="L782" s="10">
        <v>62792.651158703571</v>
      </c>
    </row>
    <row r="783" spans="1:12" ht="15.75" customHeight="1" x14ac:dyDescent="0.3">
      <c r="A783" s="8" t="s">
        <v>15</v>
      </c>
      <c r="B783" s="9" t="s">
        <v>13</v>
      </c>
      <c r="C783" s="9" t="s">
        <v>14</v>
      </c>
      <c r="D783" s="9">
        <f t="shared" si="12"/>
        <v>0</v>
      </c>
      <c r="E783" s="9">
        <f t="shared" si="13"/>
        <v>0</v>
      </c>
      <c r="F783" s="9">
        <f t="shared" si="14"/>
        <v>0</v>
      </c>
      <c r="G783" s="9">
        <f t="shared" si="15"/>
        <v>1</v>
      </c>
      <c r="H783" s="9">
        <v>58682</v>
      </c>
      <c r="I783" s="9">
        <v>4</v>
      </c>
      <c r="J783" s="9">
        <v>56</v>
      </c>
      <c r="K783" s="9">
        <v>53</v>
      </c>
      <c r="L783" s="10">
        <v>73479.738953358188</v>
      </c>
    </row>
    <row r="784" spans="1:12" ht="15.75" customHeight="1" x14ac:dyDescent="0.3">
      <c r="A784" s="8" t="s">
        <v>9</v>
      </c>
      <c r="B784" s="9" t="s">
        <v>10</v>
      </c>
      <c r="C784" s="9" t="s">
        <v>14</v>
      </c>
      <c r="D784" s="9">
        <f t="shared" si="12"/>
        <v>1</v>
      </c>
      <c r="E784" s="9">
        <f t="shared" si="13"/>
        <v>0</v>
      </c>
      <c r="F784" s="9">
        <f t="shared" si="14"/>
        <v>1</v>
      </c>
      <c r="G784" s="9">
        <f t="shared" si="15"/>
        <v>1</v>
      </c>
      <c r="H784" s="9">
        <v>44755</v>
      </c>
      <c r="I784" s="9">
        <v>4</v>
      </c>
      <c r="J784" s="9">
        <v>79</v>
      </c>
      <c r="K784" s="9">
        <v>30</v>
      </c>
      <c r="L784" s="10">
        <v>73291.903928447384</v>
      </c>
    </row>
    <row r="785" spans="1:12" ht="15.75" customHeight="1" x14ac:dyDescent="0.3">
      <c r="A785" s="8" t="s">
        <v>12</v>
      </c>
      <c r="B785" s="9" t="s">
        <v>13</v>
      </c>
      <c r="C785" s="9" t="s">
        <v>14</v>
      </c>
      <c r="D785" s="9">
        <f t="shared" si="12"/>
        <v>0</v>
      </c>
      <c r="E785" s="9">
        <f t="shared" si="13"/>
        <v>1</v>
      </c>
      <c r="F785" s="9">
        <f t="shared" si="14"/>
        <v>0</v>
      </c>
      <c r="G785" s="9">
        <f t="shared" si="15"/>
        <v>1</v>
      </c>
      <c r="H785" s="9">
        <v>68087</v>
      </c>
      <c r="I785" s="9">
        <v>2</v>
      </c>
      <c r="J785" s="9">
        <v>48</v>
      </c>
      <c r="K785" s="9">
        <v>18</v>
      </c>
      <c r="L785" s="10">
        <v>66140.383679624705</v>
      </c>
    </row>
    <row r="786" spans="1:12" ht="15.75" customHeight="1" x14ac:dyDescent="0.3">
      <c r="A786" s="8" t="s">
        <v>12</v>
      </c>
      <c r="B786" s="9" t="s">
        <v>13</v>
      </c>
      <c r="C786" s="9" t="s">
        <v>14</v>
      </c>
      <c r="D786" s="9">
        <f t="shared" si="12"/>
        <v>0</v>
      </c>
      <c r="E786" s="9">
        <f t="shared" si="13"/>
        <v>1</v>
      </c>
      <c r="F786" s="9">
        <f t="shared" si="14"/>
        <v>0</v>
      </c>
      <c r="G786" s="9">
        <f t="shared" si="15"/>
        <v>1</v>
      </c>
      <c r="H786" s="9">
        <v>61111</v>
      </c>
      <c r="I786" s="9">
        <v>3</v>
      </c>
      <c r="J786" s="9">
        <v>67</v>
      </c>
      <c r="K786" s="9">
        <v>51</v>
      </c>
      <c r="L786" s="10">
        <v>71038.652286948956</v>
      </c>
    </row>
    <row r="787" spans="1:12" ht="15.75" customHeight="1" x14ac:dyDescent="0.3">
      <c r="A787" s="8" t="s">
        <v>9</v>
      </c>
      <c r="B787" s="9" t="s">
        <v>10</v>
      </c>
      <c r="C787" s="9" t="s">
        <v>11</v>
      </c>
      <c r="D787" s="9">
        <f t="shared" si="12"/>
        <v>1</v>
      </c>
      <c r="E787" s="9">
        <f t="shared" si="13"/>
        <v>0</v>
      </c>
      <c r="F787" s="9">
        <f t="shared" si="14"/>
        <v>1</v>
      </c>
      <c r="G787" s="9">
        <f t="shared" si="15"/>
        <v>0</v>
      </c>
      <c r="H787" s="9">
        <v>53210</v>
      </c>
      <c r="I787" s="9">
        <v>1</v>
      </c>
      <c r="J787" s="9">
        <v>40</v>
      </c>
      <c r="K787" s="9">
        <v>50</v>
      </c>
      <c r="L787" s="10">
        <v>92436.861182510751</v>
      </c>
    </row>
    <row r="788" spans="1:12" ht="15.75" customHeight="1" x14ac:dyDescent="0.3">
      <c r="A788" s="8" t="s">
        <v>12</v>
      </c>
      <c r="B788" s="9" t="s">
        <v>13</v>
      </c>
      <c r="C788" s="9" t="s">
        <v>11</v>
      </c>
      <c r="D788" s="9">
        <f t="shared" si="12"/>
        <v>0</v>
      </c>
      <c r="E788" s="9">
        <f t="shared" si="13"/>
        <v>1</v>
      </c>
      <c r="F788" s="9">
        <f t="shared" si="14"/>
        <v>0</v>
      </c>
      <c r="G788" s="9">
        <f t="shared" si="15"/>
        <v>0</v>
      </c>
      <c r="H788" s="9">
        <v>56411</v>
      </c>
      <c r="I788" s="9">
        <v>2</v>
      </c>
      <c r="J788" s="9">
        <v>56</v>
      </c>
      <c r="K788" s="9">
        <v>31</v>
      </c>
      <c r="L788" s="10">
        <v>62441.058528689166</v>
      </c>
    </row>
    <row r="789" spans="1:12" ht="15.75" customHeight="1" x14ac:dyDescent="0.3">
      <c r="A789" s="8" t="s">
        <v>9</v>
      </c>
      <c r="B789" s="9" t="s">
        <v>13</v>
      </c>
      <c r="C789" s="9" t="s">
        <v>11</v>
      </c>
      <c r="D789" s="9">
        <f t="shared" si="12"/>
        <v>1</v>
      </c>
      <c r="E789" s="9">
        <f t="shared" si="13"/>
        <v>0</v>
      </c>
      <c r="F789" s="9">
        <f t="shared" si="14"/>
        <v>0</v>
      </c>
      <c r="G789" s="9">
        <f t="shared" si="15"/>
        <v>0</v>
      </c>
      <c r="H789" s="9">
        <v>49618</v>
      </c>
      <c r="I789" s="9">
        <v>3</v>
      </c>
      <c r="J789" s="9">
        <v>79</v>
      </c>
      <c r="K789" s="9">
        <v>35</v>
      </c>
      <c r="L789" s="10">
        <v>73044.66441556417</v>
      </c>
    </row>
    <row r="790" spans="1:12" ht="15.75" customHeight="1" x14ac:dyDescent="0.3">
      <c r="A790" s="8" t="s">
        <v>9</v>
      </c>
      <c r="B790" s="9" t="s">
        <v>13</v>
      </c>
      <c r="C790" s="9" t="s">
        <v>14</v>
      </c>
      <c r="D790" s="9">
        <f t="shared" si="12"/>
        <v>1</v>
      </c>
      <c r="E790" s="9">
        <f t="shared" si="13"/>
        <v>0</v>
      </c>
      <c r="F790" s="9">
        <f t="shared" si="14"/>
        <v>0</v>
      </c>
      <c r="G790" s="9">
        <f t="shared" si="15"/>
        <v>1</v>
      </c>
      <c r="H790" s="9">
        <v>59442</v>
      </c>
      <c r="I790" s="9">
        <v>2</v>
      </c>
      <c r="J790" s="9">
        <v>72</v>
      </c>
      <c r="K790" s="9">
        <v>60</v>
      </c>
      <c r="L790" s="10">
        <v>74787.184359656661</v>
      </c>
    </row>
    <row r="791" spans="1:12" ht="15.75" customHeight="1" x14ac:dyDescent="0.3">
      <c r="A791" s="8" t="s">
        <v>15</v>
      </c>
      <c r="B791" s="9" t="s">
        <v>13</v>
      </c>
      <c r="C791" s="9" t="s">
        <v>14</v>
      </c>
      <c r="D791" s="9">
        <f t="shared" si="12"/>
        <v>0</v>
      </c>
      <c r="E791" s="9">
        <f t="shared" si="13"/>
        <v>0</v>
      </c>
      <c r="F791" s="9">
        <f t="shared" si="14"/>
        <v>0</v>
      </c>
      <c r="G791" s="9">
        <f t="shared" si="15"/>
        <v>1</v>
      </c>
      <c r="H791" s="9">
        <v>61362</v>
      </c>
      <c r="I791" s="9">
        <v>2</v>
      </c>
      <c r="J791" s="9">
        <v>51</v>
      </c>
      <c r="K791" s="9">
        <v>21</v>
      </c>
      <c r="L791" s="10">
        <v>62090.113113723528</v>
      </c>
    </row>
    <row r="792" spans="1:12" ht="15.75" customHeight="1" x14ac:dyDescent="0.3">
      <c r="A792" s="8" t="s">
        <v>9</v>
      </c>
      <c r="B792" s="9" t="s">
        <v>13</v>
      </c>
      <c r="C792" s="9" t="s">
        <v>14</v>
      </c>
      <c r="D792" s="9">
        <f t="shared" si="12"/>
        <v>1</v>
      </c>
      <c r="E792" s="9">
        <f t="shared" si="13"/>
        <v>0</v>
      </c>
      <c r="F792" s="9">
        <f t="shared" si="14"/>
        <v>0</v>
      </c>
      <c r="G792" s="9">
        <f t="shared" si="15"/>
        <v>1</v>
      </c>
      <c r="H792" s="9">
        <v>42655</v>
      </c>
      <c r="I792" s="9">
        <v>2</v>
      </c>
      <c r="J792" s="9">
        <v>70</v>
      </c>
      <c r="K792" s="9">
        <v>29</v>
      </c>
      <c r="L792" s="10">
        <v>71426.625258107146</v>
      </c>
    </row>
    <row r="793" spans="1:12" ht="15.75" customHeight="1" x14ac:dyDescent="0.3">
      <c r="A793" s="8" t="s">
        <v>12</v>
      </c>
      <c r="B793" s="9" t="s">
        <v>13</v>
      </c>
      <c r="C793" s="9" t="s">
        <v>11</v>
      </c>
      <c r="D793" s="9">
        <f t="shared" si="12"/>
        <v>0</v>
      </c>
      <c r="E793" s="9">
        <f t="shared" si="13"/>
        <v>1</v>
      </c>
      <c r="F793" s="9">
        <f t="shared" si="14"/>
        <v>0</v>
      </c>
      <c r="G793" s="9">
        <f t="shared" si="15"/>
        <v>0</v>
      </c>
      <c r="H793" s="9">
        <v>51003</v>
      </c>
      <c r="I793" s="9">
        <v>4</v>
      </c>
      <c r="J793" s="9">
        <v>74</v>
      </c>
      <c r="K793" s="9">
        <v>62</v>
      </c>
      <c r="L793" s="10">
        <v>76961.055012877521</v>
      </c>
    </row>
    <row r="794" spans="1:12" ht="15.75" customHeight="1" x14ac:dyDescent="0.3">
      <c r="A794" s="8" t="s">
        <v>12</v>
      </c>
      <c r="B794" s="9" t="s">
        <v>13</v>
      </c>
      <c r="C794" s="9" t="s">
        <v>11</v>
      </c>
      <c r="D794" s="9">
        <f t="shared" si="12"/>
        <v>0</v>
      </c>
      <c r="E794" s="9">
        <f t="shared" si="13"/>
        <v>1</v>
      </c>
      <c r="F794" s="9">
        <f t="shared" si="14"/>
        <v>0</v>
      </c>
      <c r="G794" s="9">
        <f t="shared" si="15"/>
        <v>0</v>
      </c>
      <c r="H794" s="9">
        <v>62984</v>
      </c>
      <c r="I794" s="9">
        <v>1</v>
      </c>
      <c r="J794" s="9">
        <v>38</v>
      </c>
      <c r="K794" s="9">
        <v>39</v>
      </c>
      <c r="L794" s="10">
        <v>72415.054979534034</v>
      </c>
    </row>
    <row r="795" spans="1:12" ht="15.75" customHeight="1" x14ac:dyDescent="0.3">
      <c r="A795" s="8" t="s">
        <v>9</v>
      </c>
      <c r="B795" s="9" t="s">
        <v>13</v>
      </c>
      <c r="C795" s="9" t="s">
        <v>14</v>
      </c>
      <c r="D795" s="9">
        <f t="shared" si="12"/>
        <v>1</v>
      </c>
      <c r="E795" s="9">
        <f t="shared" si="13"/>
        <v>0</v>
      </c>
      <c r="F795" s="9">
        <f t="shared" si="14"/>
        <v>0</v>
      </c>
      <c r="G795" s="9">
        <f t="shared" si="15"/>
        <v>1</v>
      </c>
      <c r="H795" s="9">
        <v>55600</v>
      </c>
      <c r="I795" s="9">
        <v>4</v>
      </c>
      <c r="J795" s="9">
        <v>58</v>
      </c>
      <c r="K795" s="9">
        <v>19</v>
      </c>
      <c r="L795" s="10">
        <v>73330.777187954896</v>
      </c>
    </row>
    <row r="796" spans="1:12" ht="15.75" customHeight="1" x14ac:dyDescent="0.3">
      <c r="A796" s="8" t="s">
        <v>9</v>
      </c>
      <c r="B796" s="9" t="s">
        <v>13</v>
      </c>
      <c r="C796" s="9" t="s">
        <v>11</v>
      </c>
      <c r="D796" s="9">
        <f t="shared" si="12"/>
        <v>1</v>
      </c>
      <c r="E796" s="9">
        <f t="shared" si="13"/>
        <v>0</v>
      </c>
      <c r="F796" s="9">
        <f t="shared" si="14"/>
        <v>0</v>
      </c>
      <c r="G796" s="9">
        <f t="shared" si="15"/>
        <v>0</v>
      </c>
      <c r="H796" s="9">
        <v>52226</v>
      </c>
      <c r="I796" s="9">
        <v>2</v>
      </c>
      <c r="J796" s="9">
        <v>61</v>
      </c>
      <c r="K796" s="9">
        <v>22</v>
      </c>
      <c r="L796" s="10">
        <v>64833.387581470903</v>
      </c>
    </row>
    <row r="797" spans="1:12" ht="15.75" customHeight="1" x14ac:dyDescent="0.3">
      <c r="A797" s="8" t="s">
        <v>12</v>
      </c>
      <c r="B797" s="9" t="s">
        <v>10</v>
      </c>
      <c r="C797" s="9" t="s">
        <v>14</v>
      </c>
      <c r="D797" s="9">
        <f t="shared" si="12"/>
        <v>0</v>
      </c>
      <c r="E797" s="9">
        <f t="shared" si="13"/>
        <v>1</v>
      </c>
      <c r="F797" s="9">
        <f t="shared" si="14"/>
        <v>1</v>
      </c>
      <c r="G797" s="9">
        <f t="shared" si="15"/>
        <v>1</v>
      </c>
      <c r="H797" s="9">
        <v>46979</v>
      </c>
      <c r="I797" s="9">
        <v>1</v>
      </c>
      <c r="J797" s="9">
        <v>66</v>
      </c>
      <c r="K797" s="9">
        <v>53</v>
      </c>
      <c r="L797" s="10">
        <v>75738.716209962324</v>
      </c>
    </row>
    <row r="798" spans="1:12" ht="15.75" customHeight="1" x14ac:dyDescent="0.3">
      <c r="A798" s="8" t="s">
        <v>15</v>
      </c>
      <c r="B798" s="9" t="s">
        <v>13</v>
      </c>
      <c r="C798" s="9" t="s">
        <v>11</v>
      </c>
      <c r="D798" s="9">
        <f t="shared" si="12"/>
        <v>0</v>
      </c>
      <c r="E798" s="9">
        <f t="shared" si="13"/>
        <v>0</v>
      </c>
      <c r="F798" s="9">
        <f t="shared" si="14"/>
        <v>0</v>
      </c>
      <c r="G798" s="9">
        <f t="shared" si="15"/>
        <v>0</v>
      </c>
      <c r="H798" s="9">
        <v>59752</v>
      </c>
      <c r="I798" s="9">
        <v>3</v>
      </c>
      <c r="J798" s="9">
        <v>46</v>
      </c>
      <c r="K798" s="9">
        <v>39</v>
      </c>
      <c r="L798" s="10">
        <v>71427.160656706299</v>
      </c>
    </row>
    <row r="799" spans="1:12" ht="15.75" customHeight="1" x14ac:dyDescent="0.3">
      <c r="A799" s="8" t="s">
        <v>15</v>
      </c>
      <c r="B799" s="9" t="s">
        <v>10</v>
      </c>
      <c r="C799" s="9" t="s">
        <v>14</v>
      </c>
      <c r="D799" s="9">
        <f t="shared" si="12"/>
        <v>0</v>
      </c>
      <c r="E799" s="9">
        <f t="shared" si="13"/>
        <v>0</v>
      </c>
      <c r="F799" s="9">
        <f t="shared" si="14"/>
        <v>1</v>
      </c>
      <c r="G799" s="9">
        <f t="shared" si="15"/>
        <v>1</v>
      </c>
      <c r="H799" s="9">
        <v>49839</v>
      </c>
      <c r="I799" s="9">
        <v>1</v>
      </c>
      <c r="J799" s="9">
        <v>81</v>
      </c>
      <c r="K799" s="9">
        <v>27</v>
      </c>
      <c r="L799" s="10">
        <v>78089.719859989913</v>
      </c>
    </row>
    <row r="800" spans="1:12" ht="15.75" customHeight="1" x14ac:dyDescent="0.3">
      <c r="A800" s="8" t="s">
        <v>12</v>
      </c>
      <c r="B800" s="9" t="s">
        <v>13</v>
      </c>
      <c r="C800" s="9" t="s">
        <v>14</v>
      </c>
      <c r="D800" s="9">
        <f t="shared" si="12"/>
        <v>0</v>
      </c>
      <c r="E800" s="9">
        <f t="shared" si="13"/>
        <v>1</v>
      </c>
      <c r="F800" s="9">
        <f t="shared" si="14"/>
        <v>0</v>
      </c>
      <c r="G800" s="9">
        <f t="shared" si="15"/>
        <v>1</v>
      </c>
      <c r="H800" s="9">
        <v>68797</v>
      </c>
      <c r="I800" s="9">
        <v>2</v>
      </c>
      <c r="J800" s="9">
        <v>79</v>
      </c>
      <c r="K800" s="9">
        <v>30</v>
      </c>
      <c r="L800" s="10">
        <v>71340.341360189079</v>
      </c>
    </row>
    <row r="801" spans="1:12" ht="15.75" customHeight="1" x14ac:dyDescent="0.3">
      <c r="A801" s="8" t="s">
        <v>9</v>
      </c>
      <c r="B801" s="9" t="s">
        <v>13</v>
      </c>
      <c r="C801" s="9" t="s">
        <v>11</v>
      </c>
      <c r="D801" s="9">
        <f t="shared" si="12"/>
        <v>1</v>
      </c>
      <c r="E801" s="9">
        <f t="shared" si="13"/>
        <v>0</v>
      </c>
      <c r="F801" s="9">
        <f t="shared" si="14"/>
        <v>0</v>
      </c>
      <c r="G801" s="9">
        <f t="shared" si="15"/>
        <v>0</v>
      </c>
      <c r="H801" s="9">
        <v>50705</v>
      </c>
      <c r="I801" s="9">
        <v>3</v>
      </c>
      <c r="J801" s="9">
        <v>52</v>
      </c>
      <c r="K801" s="9">
        <v>30</v>
      </c>
      <c r="L801" s="10">
        <v>62955.460124656325</v>
      </c>
    </row>
    <row r="802" spans="1:12" ht="15.75" customHeight="1" x14ac:dyDescent="0.3">
      <c r="A802" s="8" t="s">
        <v>9</v>
      </c>
      <c r="B802" s="9" t="s">
        <v>13</v>
      </c>
      <c r="C802" s="9" t="s">
        <v>11</v>
      </c>
      <c r="D802" s="9">
        <f t="shared" si="12"/>
        <v>1</v>
      </c>
      <c r="E802" s="9">
        <f t="shared" si="13"/>
        <v>0</v>
      </c>
      <c r="F802" s="9">
        <f t="shared" si="14"/>
        <v>0</v>
      </c>
      <c r="G802" s="9">
        <f t="shared" si="15"/>
        <v>0</v>
      </c>
      <c r="H802" s="9">
        <v>55987</v>
      </c>
      <c r="I802" s="9">
        <v>4</v>
      </c>
      <c r="J802" s="9">
        <v>50</v>
      </c>
      <c r="K802" s="9">
        <v>58</v>
      </c>
      <c r="L802" s="10">
        <v>69343.886800960114</v>
      </c>
    </row>
    <row r="803" spans="1:12" ht="15.75" customHeight="1" x14ac:dyDescent="0.3">
      <c r="A803" s="8" t="s">
        <v>9</v>
      </c>
      <c r="B803" s="9" t="s">
        <v>10</v>
      </c>
      <c r="C803" s="9" t="s">
        <v>14</v>
      </c>
      <c r="D803" s="9">
        <f t="shared" si="12"/>
        <v>1</v>
      </c>
      <c r="E803" s="9">
        <f t="shared" si="13"/>
        <v>0</v>
      </c>
      <c r="F803" s="9">
        <f t="shared" si="14"/>
        <v>1</v>
      </c>
      <c r="G803" s="9">
        <f t="shared" si="15"/>
        <v>1</v>
      </c>
      <c r="H803" s="9">
        <v>51256</v>
      </c>
      <c r="I803" s="9">
        <v>4</v>
      </c>
      <c r="J803" s="9">
        <v>75</v>
      </c>
      <c r="K803" s="9">
        <v>33</v>
      </c>
      <c r="L803" s="10">
        <v>73503.975905088126</v>
      </c>
    </row>
    <row r="804" spans="1:12" ht="15.75" customHeight="1" x14ac:dyDescent="0.3">
      <c r="A804" s="8" t="s">
        <v>12</v>
      </c>
      <c r="B804" s="9" t="s">
        <v>13</v>
      </c>
      <c r="C804" s="9" t="s">
        <v>11</v>
      </c>
      <c r="D804" s="9">
        <f t="shared" si="12"/>
        <v>0</v>
      </c>
      <c r="E804" s="9">
        <f t="shared" si="13"/>
        <v>1</v>
      </c>
      <c r="F804" s="9">
        <f t="shared" si="14"/>
        <v>0</v>
      </c>
      <c r="G804" s="9">
        <f t="shared" si="15"/>
        <v>0</v>
      </c>
      <c r="H804" s="9">
        <v>51639</v>
      </c>
      <c r="I804" s="9">
        <v>1</v>
      </c>
      <c r="J804" s="9">
        <v>69</v>
      </c>
      <c r="K804" s="9">
        <v>42</v>
      </c>
      <c r="L804" s="10">
        <v>60460.068266324561</v>
      </c>
    </row>
    <row r="805" spans="1:12" ht="15.75" customHeight="1" x14ac:dyDescent="0.3">
      <c r="A805" s="8" t="s">
        <v>12</v>
      </c>
      <c r="B805" s="9" t="s">
        <v>13</v>
      </c>
      <c r="C805" s="9" t="s">
        <v>11</v>
      </c>
      <c r="D805" s="9">
        <f t="shared" si="12"/>
        <v>0</v>
      </c>
      <c r="E805" s="9">
        <f t="shared" si="13"/>
        <v>1</v>
      </c>
      <c r="F805" s="9">
        <f t="shared" si="14"/>
        <v>0</v>
      </c>
      <c r="G805" s="9">
        <f t="shared" si="15"/>
        <v>0</v>
      </c>
      <c r="H805" s="9">
        <v>59523</v>
      </c>
      <c r="I805" s="9">
        <v>2</v>
      </c>
      <c r="J805" s="9">
        <v>55</v>
      </c>
      <c r="K805" s="9">
        <v>64</v>
      </c>
      <c r="L805" s="10">
        <v>73467.457794954476</v>
      </c>
    </row>
    <row r="806" spans="1:12" ht="15.75" customHeight="1" x14ac:dyDescent="0.3">
      <c r="A806" s="8" t="s">
        <v>9</v>
      </c>
      <c r="B806" s="9" t="s">
        <v>13</v>
      </c>
      <c r="C806" s="9" t="s">
        <v>14</v>
      </c>
      <c r="D806" s="9">
        <f t="shared" si="12"/>
        <v>1</v>
      </c>
      <c r="E806" s="9">
        <f t="shared" si="13"/>
        <v>0</v>
      </c>
      <c r="F806" s="9">
        <f t="shared" si="14"/>
        <v>0</v>
      </c>
      <c r="G806" s="9">
        <f t="shared" si="15"/>
        <v>1</v>
      </c>
      <c r="H806" s="9">
        <v>46380</v>
      </c>
      <c r="I806" s="9">
        <v>1</v>
      </c>
      <c r="J806" s="9">
        <v>62</v>
      </c>
      <c r="K806" s="9">
        <v>21</v>
      </c>
      <c r="L806" s="10">
        <v>70752.07564380081</v>
      </c>
    </row>
    <row r="807" spans="1:12" ht="15.75" customHeight="1" x14ac:dyDescent="0.3">
      <c r="A807" s="8" t="s">
        <v>12</v>
      </c>
      <c r="B807" s="9" t="s">
        <v>10</v>
      </c>
      <c r="C807" s="9" t="s">
        <v>11</v>
      </c>
      <c r="D807" s="9">
        <f t="shared" si="12"/>
        <v>0</v>
      </c>
      <c r="E807" s="9">
        <f t="shared" si="13"/>
        <v>1</v>
      </c>
      <c r="F807" s="9">
        <f t="shared" si="14"/>
        <v>1</v>
      </c>
      <c r="G807" s="9">
        <f t="shared" si="15"/>
        <v>0</v>
      </c>
      <c r="H807" s="9">
        <v>71123</v>
      </c>
      <c r="I807" s="9">
        <v>4</v>
      </c>
      <c r="J807" s="9">
        <v>57</v>
      </c>
      <c r="K807" s="9">
        <v>18</v>
      </c>
      <c r="L807" s="10">
        <v>100497.31484933507</v>
      </c>
    </row>
    <row r="808" spans="1:12" ht="15.75" customHeight="1" x14ac:dyDescent="0.3">
      <c r="A808" s="8" t="s">
        <v>12</v>
      </c>
      <c r="B808" s="9" t="s">
        <v>13</v>
      </c>
      <c r="C808" s="9" t="s">
        <v>14</v>
      </c>
      <c r="D808" s="9">
        <f t="shared" si="12"/>
        <v>0</v>
      </c>
      <c r="E808" s="9">
        <f t="shared" si="13"/>
        <v>1</v>
      </c>
      <c r="F808" s="9">
        <f t="shared" si="14"/>
        <v>0</v>
      </c>
      <c r="G808" s="9">
        <f t="shared" si="15"/>
        <v>1</v>
      </c>
      <c r="H808" s="9">
        <v>48611</v>
      </c>
      <c r="I808" s="9">
        <v>4</v>
      </c>
      <c r="J808" s="9">
        <v>61</v>
      </c>
      <c r="K808" s="9">
        <v>23</v>
      </c>
      <c r="L808" s="10">
        <v>70232.896521658084</v>
      </c>
    </row>
    <row r="809" spans="1:12" ht="15.75" customHeight="1" x14ac:dyDescent="0.3">
      <c r="A809" s="8" t="s">
        <v>15</v>
      </c>
      <c r="B809" s="9" t="s">
        <v>13</v>
      </c>
      <c r="C809" s="9" t="s">
        <v>11</v>
      </c>
      <c r="D809" s="9">
        <f t="shared" si="12"/>
        <v>0</v>
      </c>
      <c r="E809" s="9">
        <f t="shared" si="13"/>
        <v>0</v>
      </c>
      <c r="F809" s="9">
        <f t="shared" si="14"/>
        <v>0</v>
      </c>
      <c r="G809" s="9">
        <f t="shared" si="15"/>
        <v>0</v>
      </c>
      <c r="H809" s="9">
        <v>57328</v>
      </c>
      <c r="I809" s="9">
        <v>4</v>
      </c>
      <c r="J809" s="9">
        <v>65</v>
      </c>
      <c r="K809" s="9">
        <v>45</v>
      </c>
      <c r="L809" s="10">
        <v>60284.57755598575</v>
      </c>
    </row>
    <row r="810" spans="1:12" ht="15.75" customHeight="1" x14ac:dyDescent="0.3">
      <c r="A810" s="8" t="s">
        <v>15</v>
      </c>
      <c r="B810" s="9" t="s">
        <v>13</v>
      </c>
      <c r="C810" s="9" t="s">
        <v>11</v>
      </c>
      <c r="D810" s="9">
        <f t="shared" si="12"/>
        <v>0</v>
      </c>
      <c r="E810" s="9">
        <f t="shared" si="13"/>
        <v>0</v>
      </c>
      <c r="F810" s="9">
        <f t="shared" si="14"/>
        <v>0</v>
      </c>
      <c r="G810" s="9">
        <f t="shared" si="15"/>
        <v>0</v>
      </c>
      <c r="H810" s="9">
        <v>63521</v>
      </c>
      <c r="I810" s="9">
        <v>4</v>
      </c>
      <c r="J810" s="9">
        <v>82</v>
      </c>
      <c r="K810" s="9">
        <v>40</v>
      </c>
      <c r="L810" s="10">
        <v>82780.394225947151</v>
      </c>
    </row>
    <row r="811" spans="1:12" ht="15.75" customHeight="1" x14ac:dyDescent="0.3">
      <c r="A811" s="8" t="s">
        <v>15</v>
      </c>
      <c r="B811" s="9" t="s">
        <v>13</v>
      </c>
      <c r="C811" s="9" t="s">
        <v>11</v>
      </c>
      <c r="D811" s="9">
        <f t="shared" si="12"/>
        <v>0</v>
      </c>
      <c r="E811" s="9">
        <f t="shared" si="13"/>
        <v>0</v>
      </c>
      <c r="F811" s="9">
        <f t="shared" si="14"/>
        <v>0</v>
      </c>
      <c r="G811" s="9">
        <f t="shared" si="15"/>
        <v>0</v>
      </c>
      <c r="H811" s="9">
        <v>57604</v>
      </c>
      <c r="I811" s="9">
        <v>3</v>
      </c>
      <c r="J811" s="9">
        <v>82</v>
      </c>
      <c r="K811" s="9">
        <v>19</v>
      </c>
      <c r="L811" s="10">
        <v>65275.616208823747</v>
      </c>
    </row>
    <row r="812" spans="1:12" ht="15.75" customHeight="1" x14ac:dyDescent="0.3">
      <c r="A812" s="8" t="s">
        <v>12</v>
      </c>
      <c r="B812" s="9" t="s">
        <v>13</v>
      </c>
      <c r="C812" s="9" t="s">
        <v>14</v>
      </c>
      <c r="D812" s="9">
        <f t="shared" si="12"/>
        <v>0</v>
      </c>
      <c r="E812" s="9">
        <f t="shared" si="13"/>
        <v>1</v>
      </c>
      <c r="F812" s="9">
        <f t="shared" si="14"/>
        <v>0</v>
      </c>
      <c r="G812" s="9">
        <f t="shared" si="15"/>
        <v>1</v>
      </c>
      <c r="H812" s="9">
        <v>59305</v>
      </c>
      <c r="I812" s="9">
        <v>4</v>
      </c>
      <c r="J812" s="9">
        <v>78</v>
      </c>
      <c r="K812" s="9">
        <v>18</v>
      </c>
      <c r="L812" s="10">
        <v>74275.102083192192</v>
      </c>
    </row>
    <row r="813" spans="1:12" ht="15.75" customHeight="1" x14ac:dyDescent="0.3">
      <c r="A813" s="8" t="s">
        <v>9</v>
      </c>
      <c r="B813" s="9" t="s">
        <v>13</v>
      </c>
      <c r="C813" s="9" t="s">
        <v>14</v>
      </c>
      <c r="D813" s="9">
        <f t="shared" si="12"/>
        <v>1</v>
      </c>
      <c r="E813" s="9">
        <f t="shared" si="13"/>
        <v>0</v>
      </c>
      <c r="F813" s="9">
        <f t="shared" si="14"/>
        <v>0</v>
      </c>
      <c r="G813" s="9">
        <f t="shared" si="15"/>
        <v>1</v>
      </c>
      <c r="H813" s="9">
        <v>47312</v>
      </c>
      <c r="I813" s="9">
        <v>4</v>
      </c>
      <c r="J813" s="9">
        <v>75</v>
      </c>
      <c r="K813" s="9">
        <v>25</v>
      </c>
      <c r="L813" s="10">
        <v>71026.402043251714</v>
      </c>
    </row>
    <row r="814" spans="1:12" ht="15.75" customHeight="1" x14ac:dyDescent="0.3">
      <c r="A814" s="8" t="s">
        <v>9</v>
      </c>
      <c r="B814" s="9" t="s">
        <v>13</v>
      </c>
      <c r="C814" s="9" t="s">
        <v>11</v>
      </c>
      <c r="D814" s="9">
        <f t="shared" si="12"/>
        <v>1</v>
      </c>
      <c r="E814" s="9">
        <f t="shared" si="13"/>
        <v>0</v>
      </c>
      <c r="F814" s="9">
        <f t="shared" si="14"/>
        <v>0</v>
      </c>
      <c r="G814" s="9">
        <f t="shared" si="15"/>
        <v>0</v>
      </c>
      <c r="H814" s="9">
        <v>54513</v>
      </c>
      <c r="I814" s="9">
        <v>3</v>
      </c>
      <c r="J814" s="9">
        <v>82</v>
      </c>
      <c r="K814" s="9">
        <v>46</v>
      </c>
      <c r="L814" s="10">
        <v>80991.209077684602</v>
      </c>
    </row>
    <row r="815" spans="1:12" ht="15.75" customHeight="1" x14ac:dyDescent="0.3">
      <c r="A815" s="8" t="s">
        <v>15</v>
      </c>
      <c r="B815" s="9" t="s">
        <v>13</v>
      </c>
      <c r="C815" s="9" t="s">
        <v>11</v>
      </c>
      <c r="D815" s="9">
        <f t="shared" si="12"/>
        <v>0</v>
      </c>
      <c r="E815" s="9">
        <f t="shared" si="13"/>
        <v>0</v>
      </c>
      <c r="F815" s="9">
        <f t="shared" si="14"/>
        <v>0</v>
      </c>
      <c r="G815" s="9">
        <f t="shared" si="15"/>
        <v>0</v>
      </c>
      <c r="H815" s="9">
        <v>63523</v>
      </c>
      <c r="I815" s="9">
        <v>3</v>
      </c>
      <c r="J815" s="9">
        <v>45</v>
      </c>
      <c r="K815" s="9">
        <v>33</v>
      </c>
      <c r="L815" s="10">
        <v>58048.117782479087</v>
      </c>
    </row>
    <row r="816" spans="1:12" ht="15.75" customHeight="1" x14ac:dyDescent="0.3">
      <c r="A816" s="8" t="s">
        <v>12</v>
      </c>
      <c r="B816" s="9" t="s">
        <v>13</v>
      </c>
      <c r="C816" s="9" t="s">
        <v>14</v>
      </c>
      <c r="D816" s="9">
        <f t="shared" si="12"/>
        <v>0</v>
      </c>
      <c r="E816" s="9">
        <f t="shared" si="13"/>
        <v>1</v>
      </c>
      <c r="F816" s="9">
        <f t="shared" si="14"/>
        <v>0</v>
      </c>
      <c r="G816" s="9">
        <f t="shared" si="15"/>
        <v>1</v>
      </c>
      <c r="H816" s="9">
        <v>48852</v>
      </c>
      <c r="I816" s="9">
        <v>1</v>
      </c>
      <c r="J816" s="9">
        <v>76</v>
      </c>
      <c r="K816" s="9">
        <v>54</v>
      </c>
      <c r="L816" s="10">
        <v>68903.481801809874</v>
      </c>
    </row>
    <row r="817" spans="1:12" ht="15.75" customHeight="1" x14ac:dyDescent="0.3">
      <c r="A817" s="8" t="s">
        <v>9</v>
      </c>
      <c r="B817" s="9" t="s">
        <v>13</v>
      </c>
      <c r="C817" s="9" t="s">
        <v>14</v>
      </c>
      <c r="D817" s="9">
        <f t="shared" si="12"/>
        <v>1</v>
      </c>
      <c r="E817" s="9">
        <f t="shared" si="13"/>
        <v>0</v>
      </c>
      <c r="F817" s="9">
        <f t="shared" si="14"/>
        <v>0</v>
      </c>
      <c r="G817" s="9">
        <f t="shared" si="15"/>
        <v>1</v>
      </c>
      <c r="H817" s="9">
        <v>44096</v>
      </c>
      <c r="I817" s="9">
        <v>3</v>
      </c>
      <c r="J817" s="9">
        <v>60</v>
      </c>
      <c r="K817" s="9">
        <v>28</v>
      </c>
      <c r="L817" s="10">
        <v>79412.817208456036</v>
      </c>
    </row>
    <row r="818" spans="1:12" ht="15.75" customHeight="1" x14ac:dyDescent="0.3">
      <c r="A818" s="8" t="s">
        <v>12</v>
      </c>
      <c r="B818" s="9" t="s">
        <v>13</v>
      </c>
      <c r="C818" s="9" t="s">
        <v>14</v>
      </c>
      <c r="D818" s="9">
        <f t="shared" si="12"/>
        <v>0</v>
      </c>
      <c r="E818" s="9">
        <f t="shared" si="13"/>
        <v>1</v>
      </c>
      <c r="F818" s="9">
        <f t="shared" si="14"/>
        <v>0</v>
      </c>
      <c r="G818" s="9">
        <f t="shared" si="15"/>
        <v>1</v>
      </c>
      <c r="H818" s="9">
        <v>58892</v>
      </c>
      <c r="I818" s="9">
        <v>2</v>
      </c>
      <c r="J818" s="9">
        <v>79</v>
      </c>
      <c r="K818" s="9">
        <v>36</v>
      </c>
      <c r="L818" s="10">
        <v>65165.85850956534</v>
      </c>
    </row>
    <row r="819" spans="1:12" ht="15.75" customHeight="1" x14ac:dyDescent="0.3">
      <c r="A819" s="8" t="s">
        <v>12</v>
      </c>
      <c r="B819" s="9" t="s">
        <v>13</v>
      </c>
      <c r="C819" s="9" t="s">
        <v>11</v>
      </c>
      <c r="D819" s="9">
        <f t="shared" si="12"/>
        <v>0</v>
      </c>
      <c r="E819" s="9">
        <f t="shared" si="13"/>
        <v>1</v>
      </c>
      <c r="F819" s="9">
        <f t="shared" si="14"/>
        <v>0</v>
      </c>
      <c r="G819" s="9">
        <f t="shared" si="15"/>
        <v>0</v>
      </c>
      <c r="H819" s="9">
        <v>54118</v>
      </c>
      <c r="I819" s="9">
        <v>2</v>
      </c>
      <c r="J819" s="9">
        <v>50</v>
      </c>
      <c r="K819" s="9">
        <v>20</v>
      </c>
      <c r="L819" s="10">
        <v>56178.112902048742</v>
      </c>
    </row>
    <row r="820" spans="1:12" ht="15.75" customHeight="1" x14ac:dyDescent="0.3">
      <c r="A820" s="8" t="s">
        <v>15</v>
      </c>
      <c r="B820" s="9" t="s">
        <v>13</v>
      </c>
      <c r="C820" s="9" t="s">
        <v>11</v>
      </c>
      <c r="D820" s="9">
        <f t="shared" si="12"/>
        <v>0</v>
      </c>
      <c r="E820" s="9">
        <f t="shared" si="13"/>
        <v>0</v>
      </c>
      <c r="F820" s="9">
        <f t="shared" si="14"/>
        <v>0</v>
      </c>
      <c r="G820" s="9">
        <f t="shared" si="15"/>
        <v>0</v>
      </c>
      <c r="H820" s="9">
        <v>44960</v>
      </c>
      <c r="I820" s="9">
        <v>4</v>
      </c>
      <c r="J820" s="9">
        <v>42</v>
      </c>
      <c r="K820" s="9">
        <v>24</v>
      </c>
      <c r="L820" s="10">
        <v>61624.90052723074</v>
      </c>
    </row>
    <row r="821" spans="1:12" ht="15.75" customHeight="1" x14ac:dyDescent="0.3">
      <c r="A821" s="8" t="s">
        <v>9</v>
      </c>
      <c r="B821" s="9" t="s">
        <v>13</v>
      </c>
      <c r="C821" s="9" t="s">
        <v>14</v>
      </c>
      <c r="D821" s="9">
        <f t="shared" si="12"/>
        <v>1</v>
      </c>
      <c r="E821" s="9">
        <f t="shared" si="13"/>
        <v>0</v>
      </c>
      <c r="F821" s="9">
        <f t="shared" si="14"/>
        <v>0</v>
      </c>
      <c r="G821" s="9">
        <f t="shared" si="15"/>
        <v>1</v>
      </c>
      <c r="H821" s="9">
        <v>58422</v>
      </c>
      <c r="I821" s="9">
        <v>2</v>
      </c>
      <c r="J821" s="9">
        <v>54</v>
      </c>
      <c r="K821" s="9">
        <v>23</v>
      </c>
      <c r="L821" s="10">
        <v>75585.980770747876</v>
      </c>
    </row>
    <row r="822" spans="1:12" ht="15.75" customHeight="1" x14ac:dyDescent="0.3">
      <c r="A822" s="8" t="s">
        <v>9</v>
      </c>
      <c r="B822" s="9" t="s">
        <v>10</v>
      </c>
      <c r="C822" s="9" t="s">
        <v>11</v>
      </c>
      <c r="D822" s="9">
        <f t="shared" si="12"/>
        <v>1</v>
      </c>
      <c r="E822" s="9">
        <f t="shared" si="13"/>
        <v>0</v>
      </c>
      <c r="F822" s="9">
        <f t="shared" si="14"/>
        <v>1</v>
      </c>
      <c r="G822" s="9">
        <f t="shared" si="15"/>
        <v>0</v>
      </c>
      <c r="H822" s="9">
        <v>49329</v>
      </c>
      <c r="I822" s="9">
        <v>4</v>
      </c>
      <c r="J822" s="9">
        <v>46</v>
      </c>
      <c r="K822" s="9">
        <v>47</v>
      </c>
      <c r="L822" s="10">
        <v>85420.687210811069</v>
      </c>
    </row>
    <row r="823" spans="1:12" ht="15.75" customHeight="1" x14ac:dyDescent="0.3">
      <c r="A823" s="8" t="s">
        <v>15</v>
      </c>
      <c r="B823" s="9" t="s">
        <v>10</v>
      </c>
      <c r="C823" s="9" t="s">
        <v>11</v>
      </c>
      <c r="D823" s="9">
        <f t="shared" si="12"/>
        <v>0</v>
      </c>
      <c r="E823" s="9">
        <f t="shared" si="13"/>
        <v>0</v>
      </c>
      <c r="F823" s="9">
        <f t="shared" si="14"/>
        <v>1</v>
      </c>
      <c r="G823" s="9">
        <f t="shared" si="15"/>
        <v>0</v>
      </c>
      <c r="H823" s="9">
        <v>59455</v>
      </c>
      <c r="I823" s="9">
        <v>4</v>
      </c>
      <c r="J823" s="9">
        <v>43</v>
      </c>
      <c r="K823" s="9">
        <v>33</v>
      </c>
      <c r="L823" s="10">
        <v>112797.03329280994</v>
      </c>
    </row>
    <row r="824" spans="1:12" ht="15.75" customHeight="1" x14ac:dyDescent="0.3">
      <c r="A824" s="8" t="s">
        <v>9</v>
      </c>
      <c r="B824" s="9" t="s">
        <v>13</v>
      </c>
      <c r="C824" s="9" t="s">
        <v>14</v>
      </c>
      <c r="D824" s="9">
        <f t="shared" si="12"/>
        <v>1</v>
      </c>
      <c r="E824" s="9">
        <f t="shared" si="13"/>
        <v>0</v>
      </c>
      <c r="F824" s="9">
        <f t="shared" si="14"/>
        <v>0</v>
      </c>
      <c r="G824" s="9">
        <f t="shared" si="15"/>
        <v>1</v>
      </c>
      <c r="H824" s="9">
        <v>62637</v>
      </c>
      <c r="I824" s="9">
        <v>2</v>
      </c>
      <c r="J824" s="9">
        <v>65</v>
      </c>
      <c r="K824" s="9">
        <v>45</v>
      </c>
      <c r="L824" s="10">
        <v>69816.626829793444</v>
      </c>
    </row>
    <row r="825" spans="1:12" ht="15.75" customHeight="1" x14ac:dyDescent="0.3">
      <c r="A825" s="8" t="s">
        <v>15</v>
      </c>
      <c r="B825" s="9" t="s">
        <v>13</v>
      </c>
      <c r="C825" s="9" t="s">
        <v>14</v>
      </c>
      <c r="D825" s="9">
        <f t="shared" si="12"/>
        <v>0</v>
      </c>
      <c r="E825" s="9">
        <f t="shared" si="13"/>
        <v>0</v>
      </c>
      <c r="F825" s="9">
        <f t="shared" si="14"/>
        <v>0</v>
      </c>
      <c r="G825" s="9">
        <f t="shared" si="15"/>
        <v>1</v>
      </c>
      <c r="H825" s="9">
        <v>45637</v>
      </c>
      <c r="I825" s="9">
        <v>4</v>
      </c>
      <c r="J825" s="9">
        <v>37</v>
      </c>
      <c r="K825" s="9">
        <v>26</v>
      </c>
      <c r="L825" s="10">
        <v>70626.090437237406</v>
      </c>
    </row>
    <row r="826" spans="1:12" ht="15.75" customHeight="1" x14ac:dyDescent="0.3">
      <c r="A826" s="8" t="s">
        <v>12</v>
      </c>
      <c r="B826" s="9" t="s">
        <v>13</v>
      </c>
      <c r="C826" s="9" t="s">
        <v>11</v>
      </c>
      <c r="D826" s="9">
        <f t="shared" si="12"/>
        <v>0</v>
      </c>
      <c r="E826" s="9">
        <f t="shared" si="13"/>
        <v>1</v>
      </c>
      <c r="F826" s="9">
        <f t="shared" si="14"/>
        <v>0</v>
      </c>
      <c r="G826" s="9">
        <f t="shared" si="15"/>
        <v>0</v>
      </c>
      <c r="H826" s="9">
        <v>59481</v>
      </c>
      <c r="I826" s="9">
        <v>4</v>
      </c>
      <c r="J826" s="9">
        <v>77</v>
      </c>
      <c r="K826" s="9">
        <v>18</v>
      </c>
      <c r="L826" s="10">
        <v>64189.892642357474</v>
      </c>
    </row>
    <row r="827" spans="1:12" ht="15.75" customHeight="1" x14ac:dyDescent="0.3">
      <c r="A827" s="8" t="s">
        <v>12</v>
      </c>
      <c r="B827" s="9" t="s">
        <v>13</v>
      </c>
      <c r="C827" s="9" t="s">
        <v>11</v>
      </c>
      <c r="D827" s="9">
        <f t="shared" si="12"/>
        <v>0</v>
      </c>
      <c r="E827" s="9">
        <f t="shared" si="13"/>
        <v>1</v>
      </c>
      <c r="F827" s="9">
        <f t="shared" si="14"/>
        <v>0</v>
      </c>
      <c r="G827" s="9">
        <f t="shared" si="15"/>
        <v>0</v>
      </c>
      <c r="H827" s="9">
        <v>57100</v>
      </c>
      <c r="I827" s="9">
        <v>2</v>
      </c>
      <c r="J827" s="9">
        <v>54</v>
      </c>
      <c r="K827" s="9">
        <v>44</v>
      </c>
      <c r="L827" s="10">
        <v>65875.306852009482</v>
      </c>
    </row>
    <row r="828" spans="1:12" ht="15.75" customHeight="1" x14ac:dyDescent="0.3">
      <c r="A828" s="8" t="s">
        <v>15</v>
      </c>
      <c r="B828" s="9" t="s">
        <v>13</v>
      </c>
      <c r="C828" s="9" t="s">
        <v>14</v>
      </c>
      <c r="D828" s="9">
        <f t="shared" si="12"/>
        <v>0</v>
      </c>
      <c r="E828" s="9">
        <f t="shared" si="13"/>
        <v>0</v>
      </c>
      <c r="F828" s="9">
        <f t="shared" si="14"/>
        <v>0</v>
      </c>
      <c r="G828" s="9">
        <f t="shared" si="15"/>
        <v>1</v>
      </c>
      <c r="H828" s="9">
        <v>49702</v>
      </c>
      <c r="I828" s="9">
        <v>2</v>
      </c>
      <c r="J828" s="9">
        <v>85</v>
      </c>
      <c r="K828" s="9">
        <v>60</v>
      </c>
      <c r="L828" s="10">
        <v>76284.192068977951</v>
      </c>
    </row>
    <row r="829" spans="1:12" ht="15.75" customHeight="1" x14ac:dyDescent="0.3">
      <c r="A829" s="8" t="s">
        <v>9</v>
      </c>
      <c r="B829" s="9" t="s">
        <v>13</v>
      </c>
      <c r="C829" s="9" t="s">
        <v>11</v>
      </c>
      <c r="D829" s="9">
        <f t="shared" si="12"/>
        <v>1</v>
      </c>
      <c r="E829" s="9">
        <f t="shared" si="13"/>
        <v>0</v>
      </c>
      <c r="F829" s="9">
        <f t="shared" si="14"/>
        <v>0</v>
      </c>
      <c r="G829" s="9">
        <f t="shared" si="15"/>
        <v>0</v>
      </c>
      <c r="H829" s="9">
        <v>54415</v>
      </c>
      <c r="I829" s="9">
        <v>3</v>
      </c>
      <c r="J829" s="9">
        <v>75</v>
      </c>
      <c r="K829" s="9">
        <v>64</v>
      </c>
      <c r="L829" s="10">
        <v>73791.077938075032</v>
      </c>
    </row>
    <row r="830" spans="1:12" ht="15.75" customHeight="1" x14ac:dyDescent="0.3">
      <c r="A830" s="8" t="s">
        <v>12</v>
      </c>
      <c r="B830" s="9" t="s">
        <v>10</v>
      </c>
      <c r="C830" s="9" t="s">
        <v>14</v>
      </c>
      <c r="D830" s="9">
        <f t="shared" si="12"/>
        <v>0</v>
      </c>
      <c r="E830" s="9">
        <f t="shared" si="13"/>
        <v>1</v>
      </c>
      <c r="F830" s="9">
        <f t="shared" si="14"/>
        <v>1</v>
      </c>
      <c r="G830" s="9">
        <f t="shared" si="15"/>
        <v>1</v>
      </c>
      <c r="H830" s="9">
        <v>52110</v>
      </c>
      <c r="I830" s="9">
        <v>1</v>
      </c>
      <c r="J830" s="9">
        <v>67</v>
      </c>
      <c r="K830" s="9">
        <v>56</v>
      </c>
      <c r="L830" s="10">
        <v>98530.386678995797</v>
      </c>
    </row>
    <row r="831" spans="1:12" ht="15.75" customHeight="1" x14ac:dyDescent="0.3">
      <c r="A831" s="8" t="s">
        <v>9</v>
      </c>
      <c r="B831" s="9" t="s">
        <v>10</v>
      </c>
      <c r="C831" s="9" t="s">
        <v>14</v>
      </c>
      <c r="D831" s="9">
        <f t="shared" si="12"/>
        <v>1</v>
      </c>
      <c r="E831" s="9">
        <f t="shared" si="13"/>
        <v>0</v>
      </c>
      <c r="F831" s="9">
        <f t="shared" si="14"/>
        <v>1</v>
      </c>
      <c r="G831" s="9">
        <f t="shared" si="15"/>
        <v>1</v>
      </c>
      <c r="H831" s="9">
        <v>49570</v>
      </c>
      <c r="I831" s="9">
        <v>4</v>
      </c>
      <c r="J831" s="9">
        <v>72</v>
      </c>
      <c r="K831" s="9">
        <v>36</v>
      </c>
      <c r="L831" s="10">
        <v>83977.23773496793</v>
      </c>
    </row>
    <row r="832" spans="1:12" ht="15.75" customHeight="1" x14ac:dyDescent="0.3">
      <c r="A832" s="8" t="s">
        <v>9</v>
      </c>
      <c r="B832" s="9" t="s">
        <v>10</v>
      </c>
      <c r="C832" s="9" t="s">
        <v>14</v>
      </c>
      <c r="D832" s="9">
        <f t="shared" si="12"/>
        <v>1</v>
      </c>
      <c r="E832" s="9">
        <f t="shared" si="13"/>
        <v>0</v>
      </c>
      <c r="F832" s="9">
        <f t="shared" si="14"/>
        <v>1</v>
      </c>
      <c r="G832" s="9">
        <f t="shared" si="15"/>
        <v>1</v>
      </c>
      <c r="H832" s="9">
        <v>60301</v>
      </c>
      <c r="I832" s="9">
        <v>3</v>
      </c>
      <c r="J832" s="9">
        <v>66</v>
      </c>
      <c r="K832" s="9">
        <v>41</v>
      </c>
      <c r="L832" s="10">
        <v>100861.5119865879</v>
      </c>
    </row>
    <row r="833" spans="1:12" ht="15.75" customHeight="1" x14ac:dyDescent="0.3">
      <c r="A833" s="8" t="s">
        <v>15</v>
      </c>
      <c r="B833" s="9" t="s">
        <v>13</v>
      </c>
      <c r="C833" s="9" t="s">
        <v>14</v>
      </c>
      <c r="D833" s="9">
        <f t="shared" si="12"/>
        <v>0</v>
      </c>
      <c r="E833" s="9">
        <f t="shared" si="13"/>
        <v>0</v>
      </c>
      <c r="F833" s="9">
        <f t="shared" si="14"/>
        <v>0</v>
      </c>
      <c r="G833" s="9">
        <f t="shared" si="15"/>
        <v>1</v>
      </c>
      <c r="H833" s="9">
        <v>43612</v>
      </c>
      <c r="I833" s="9">
        <v>3</v>
      </c>
      <c r="J833" s="9">
        <v>48</v>
      </c>
      <c r="K833" s="9">
        <v>39</v>
      </c>
      <c r="L833" s="10">
        <v>71010.862651689153</v>
      </c>
    </row>
    <row r="834" spans="1:12" ht="15.75" customHeight="1" x14ac:dyDescent="0.3">
      <c r="A834" s="8" t="s">
        <v>9</v>
      </c>
      <c r="B834" s="9" t="s">
        <v>13</v>
      </c>
      <c r="C834" s="9" t="s">
        <v>14</v>
      </c>
      <c r="D834" s="9">
        <f t="shared" si="12"/>
        <v>1</v>
      </c>
      <c r="E834" s="9">
        <f t="shared" si="13"/>
        <v>0</v>
      </c>
      <c r="F834" s="9">
        <f t="shared" si="14"/>
        <v>0</v>
      </c>
      <c r="G834" s="9">
        <f t="shared" si="15"/>
        <v>1</v>
      </c>
      <c r="H834" s="9">
        <v>59933</v>
      </c>
      <c r="I834" s="9">
        <v>3</v>
      </c>
      <c r="J834" s="9">
        <v>77</v>
      </c>
      <c r="K834" s="9">
        <v>63</v>
      </c>
      <c r="L834" s="10">
        <v>80641.201861411857</v>
      </c>
    </row>
    <row r="835" spans="1:12" ht="15.75" customHeight="1" x14ac:dyDescent="0.3">
      <c r="A835" s="8" t="s">
        <v>15</v>
      </c>
      <c r="B835" s="9" t="s">
        <v>13</v>
      </c>
      <c r="C835" s="9" t="s">
        <v>11</v>
      </c>
      <c r="D835" s="9">
        <f t="shared" si="12"/>
        <v>0</v>
      </c>
      <c r="E835" s="9">
        <f t="shared" si="13"/>
        <v>0</v>
      </c>
      <c r="F835" s="9">
        <f t="shared" si="14"/>
        <v>0</v>
      </c>
      <c r="G835" s="9">
        <f t="shared" si="15"/>
        <v>0</v>
      </c>
      <c r="H835" s="9">
        <v>53563</v>
      </c>
      <c r="I835" s="9">
        <v>3</v>
      </c>
      <c r="J835" s="9">
        <v>69</v>
      </c>
      <c r="K835" s="9">
        <v>36</v>
      </c>
      <c r="L835" s="10">
        <v>55882.255851443071</v>
      </c>
    </row>
    <row r="836" spans="1:12" ht="15.75" customHeight="1" x14ac:dyDescent="0.3">
      <c r="A836" s="8" t="s">
        <v>15</v>
      </c>
      <c r="B836" s="9" t="s">
        <v>13</v>
      </c>
      <c r="C836" s="9" t="s">
        <v>11</v>
      </c>
      <c r="D836" s="9">
        <f t="shared" si="12"/>
        <v>0</v>
      </c>
      <c r="E836" s="9">
        <f t="shared" si="13"/>
        <v>0</v>
      </c>
      <c r="F836" s="9">
        <f t="shared" si="14"/>
        <v>0</v>
      </c>
      <c r="G836" s="9">
        <f t="shared" si="15"/>
        <v>0</v>
      </c>
      <c r="H836" s="9">
        <v>50705</v>
      </c>
      <c r="I836" s="9">
        <v>3</v>
      </c>
      <c r="J836" s="9">
        <v>74</v>
      </c>
      <c r="K836" s="9">
        <v>28</v>
      </c>
      <c r="L836" s="10">
        <v>55436.853385826493</v>
      </c>
    </row>
    <row r="837" spans="1:12" ht="15.75" customHeight="1" x14ac:dyDescent="0.3">
      <c r="A837" s="8" t="s">
        <v>15</v>
      </c>
      <c r="B837" s="9" t="s">
        <v>13</v>
      </c>
      <c r="C837" s="9" t="s">
        <v>14</v>
      </c>
      <c r="D837" s="9">
        <f t="shared" si="12"/>
        <v>0</v>
      </c>
      <c r="E837" s="9">
        <f t="shared" si="13"/>
        <v>0</v>
      </c>
      <c r="F837" s="9">
        <f t="shared" si="14"/>
        <v>0</v>
      </c>
      <c r="G837" s="9">
        <f t="shared" si="15"/>
        <v>1</v>
      </c>
      <c r="H837" s="9">
        <v>56493</v>
      </c>
      <c r="I837" s="9">
        <v>1</v>
      </c>
      <c r="J837" s="9">
        <v>73</v>
      </c>
      <c r="K837" s="9">
        <v>58</v>
      </c>
      <c r="L837" s="10">
        <v>74613.296495872361</v>
      </c>
    </row>
    <row r="838" spans="1:12" ht="15.75" customHeight="1" x14ac:dyDescent="0.3">
      <c r="A838" s="8" t="s">
        <v>15</v>
      </c>
      <c r="B838" s="9" t="s">
        <v>13</v>
      </c>
      <c r="C838" s="9" t="s">
        <v>14</v>
      </c>
      <c r="D838" s="9">
        <f t="shared" si="12"/>
        <v>0</v>
      </c>
      <c r="E838" s="9">
        <f t="shared" si="13"/>
        <v>0</v>
      </c>
      <c r="F838" s="9">
        <f t="shared" si="14"/>
        <v>0</v>
      </c>
      <c r="G838" s="9">
        <f t="shared" si="15"/>
        <v>1</v>
      </c>
      <c r="H838" s="9">
        <v>61040</v>
      </c>
      <c r="I838" s="9">
        <v>3</v>
      </c>
      <c r="J838" s="9">
        <v>54</v>
      </c>
      <c r="K838" s="9">
        <v>36</v>
      </c>
      <c r="L838" s="10">
        <v>78423.938817777307</v>
      </c>
    </row>
    <row r="839" spans="1:12" ht="15.75" customHeight="1" x14ac:dyDescent="0.3">
      <c r="A839" s="8" t="s">
        <v>12</v>
      </c>
      <c r="B839" s="9" t="s">
        <v>13</v>
      </c>
      <c r="C839" s="9" t="s">
        <v>14</v>
      </c>
      <c r="D839" s="9">
        <f t="shared" si="12"/>
        <v>0</v>
      </c>
      <c r="E839" s="9">
        <f t="shared" si="13"/>
        <v>1</v>
      </c>
      <c r="F839" s="9">
        <f t="shared" si="14"/>
        <v>0</v>
      </c>
      <c r="G839" s="9">
        <f t="shared" si="15"/>
        <v>1</v>
      </c>
      <c r="H839" s="9">
        <v>58049</v>
      </c>
      <c r="I839" s="9">
        <v>2</v>
      </c>
      <c r="J839" s="9">
        <v>51</v>
      </c>
      <c r="K839" s="9">
        <v>42</v>
      </c>
      <c r="L839" s="10">
        <v>65084.427002362841</v>
      </c>
    </row>
    <row r="840" spans="1:12" ht="15.75" customHeight="1" x14ac:dyDescent="0.3">
      <c r="A840" s="8" t="s">
        <v>9</v>
      </c>
      <c r="B840" s="9" t="s">
        <v>13</v>
      </c>
      <c r="C840" s="9" t="s">
        <v>14</v>
      </c>
      <c r="D840" s="9">
        <f t="shared" si="12"/>
        <v>1</v>
      </c>
      <c r="E840" s="9">
        <f t="shared" si="13"/>
        <v>0</v>
      </c>
      <c r="F840" s="9">
        <f t="shared" si="14"/>
        <v>0</v>
      </c>
      <c r="G840" s="9">
        <f t="shared" si="15"/>
        <v>1</v>
      </c>
      <c r="H840" s="9">
        <v>54506</v>
      </c>
      <c r="I840" s="9">
        <v>2</v>
      </c>
      <c r="J840" s="9">
        <v>65</v>
      </c>
      <c r="K840" s="9">
        <v>36</v>
      </c>
      <c r="L840" s="10">
        <v>68699.578061357621</v>
      </c>
    </row>
    <row r="841" spans="1:12" ht="15.75" customHeight="1" x14ac:dyDescent="0.3">
      <c r="A841" s="8" t="s">
        <v>9</v>
      </c>
      <c r="B841" s="9" t="s">
        <v>13</v>
      </c>
      <c r="C841" s="9" t="s">
        <v>11</v>
      </c>
      <c r="D841" s="9">
        <f t="shared" si="12"/>
        <v>1</v>
      </c>
      <c r="E841" s="9">
        <f t="shared" si="13"/>
        <v>0</v>
      </c>
      <c r="F841" s="9">
        <f t="shared" si="14"/>
        <v>0</v>
      </c>
      <c r="G841" s="9">
        <f t="shared" si="15"/>
        <v>0</v>
      </c>
      <c r="H841" s="9">
        <v>55502</v>
      </c>
      <c r="I841" s="9">
        <v>1</v>
      </c>
      <c r="J841" s="9">
        <v>47</v>
      </c>
      <c r="K841" s="9">
        <v>56</v>
      </c>
      <c r="L841" s="10">
        <v>81558.034265541937</v>
      </c>
    </row>
    <row r="842" spans="1:12" ht="15.75" customHeight="1" x14ac:dyDescent="0.3">
      <c r="A842" s="8" t="s">
        <v>9</v>
      </c>
      <c r="B842" s="9" t="s">
        <v>13</v>
      </c>
      <c r="C842" s="9" t="s">
        <v>11</v>
      </c>
      <c r="D842" s="9">
        <f t="shared" si="12"/>
        <v>1</v>
      </c>
      <c r="E842" s="9">
        <f t="shared" si="13"/>
        <v>0</v>
      </c>
      <c r="F842" s="9">
        <f t="shared" si="14"/>
        <v>0</v>
      </c>
      <c r="G842" s="9">
        <f t="shared" si="15"/>
        <v>0</v>
      </c>
      <c r="H842" s="9">
        <v>43496</v>
      </c>
      <c r="I842" s="9">
        <v>1</v>
      </c>
      <c r="J842" s="9">
        <v>57</v>
      </c>
      <c r="K842" s="9">
        <v>35</v>
      </c>
      <c r="L842" s="10">
        <v>59786.340179140781</v>
      </c>
    </row>
    <row r="843" spans="1:12" ht="15.75" customHeight="1" x14ac:dyDescent="0.3">
      <c r="A843" s="8" t="s">
        <v>15</v>
      </c>
      <c r="B843" s="9" t="s">
        <v>13</v>
      </c>
      <c r="C843" s="9" t="s">
        <v>11</v>
      </c>
      <c r="D843" s="9">
        <f t="shared" si="12"/>
        <v>0</v>
      </c>
      <c r="E843" s="9">
        <f t="shared" si="13"/>
        <v>0</v>
      </c>
      <c r="F843" s="9">
        <f t="shared" si="14"/>
        <v>0</v>
      </c>
      <c r="G843" s="9">
        <f t="shared" si="15"/>
        <v>0</v>
      </c>
      <c r="H843" s="9">
        <v>55109</v>
      </c>
      <c r="I843" s="9">
        <v>2</v>
      </c>
      <c r="J843" s="9">
        <v>68</v>
      </c>
      <c r="K843" s="9">
        <v>59</v>
      </c>
      <c r="L843" s="10">
        <v>62624.160203352221</v>
      </c>
    </row>
    <row r="844" spans="1:12" ht="15.75" customHeight="1" x14ac:dyDescent="0.3">
      <c r="A844" s="8" t="s">
        <v>9</v>
      </c>
      <c r="B844" s="9" t="s">
        <v>13</v>
      </c>
      <c r="C844" s="9" t="s">
        <v>14</v>
      </c>
      <c r="D844" s="9">
        <f t="shared" si="12"/>
        <v>1</v>
      </c>
      <c r="E844" s="9">
        <f t="shared" si="13"/>
        <v>0</v>
      </c>
      <c r="F844" s="9">
        <f t="shared" si="14"/>
        <v>0</v>
      </c>
      <c r="G844" s="9">
        <f t="shared" si="15"/>
        <v>1</v>
      </c>
      <c r="H844" s="9">
        <v>52417</v>
      </c>
      <c r="I844" s="9">
        <v>3</v>
      </c>
      <c r="J844" s="9">
        <v>73</v>
      </c>
      <c r="K844" s="9">
        <v>21</v>
      </c>
      <c r="L844" s="10">
        <v>72336.446856679628</v>
      </c>
    </row>
    <row r="845" spans="1:12" ht="15.75" customHeight="1" x14ac:dyDescent="0.3">
      <c r="A845" s="8" t="s">
        <v>9</v>
      </c>
      <c r="B845" s="9" t="s">
        <v>13</v>
      </c>
      <c r="C845" s="9" t="s">
        <v>14</v>
      </c>
      <c r="D845" s="9">
        <f t="shared" si="12"/>
        <v>1</v>
      </c>
      <c r="E845" s="9">
        <f t="shared" si="13"/>
        <v>0</v>
      </c>
      <c r="F845" s="9">
        <f t="shared" si="14"/>
        <v>0</v>
      </c>
      <c r="G845" s="9">
        <f t="shared" si="15"/>
        <v>1</v>
      </c>
      <c r="H845" s="9">
        <v>48990</v>
      </c>
      <c r="I845" s="9">
        <v>4</v>
      </c>
      <c r="J845" s="9">
        <v>83</v>
      </c>
      <c r="K845" s="9">
        <v>59</v>
      </c>
      <c r="L845" s="10">
        <v>79310.366433806063</v>
      </c>
    </row>
    <row r="846" spans="1:12" ht="15.75" customHeight="1" x14ac:dyDescent="0.3">
      <c r="A846" s="8" t="s">
        <v>12</v>
      </c>
      <c r="B846" s="9" t="s">
        <v>10</v>
      </c>
      <c r="C846" s="9" t="s">
        <v>11</v>
      </c>
      <c r="D846" s="9">
        <f t="shared" si="12"/>
        <v>0</v>
      </c>
      <c r="E846" s="9">
        <f t="shared" si="13"/>
        <v>1</v>
      </c>
      <c r="F846" s="9">
        <f t="shared" si="14"/>
        <v>1</v>
      </c>
      <c r="G846" s="9">
        <f t="shared" si="15"/>
        <v>0</v>
      </c>
      <c r="H846" s="9">
        <v>62458</v>
      </c>
      <c r="I846" s="9">
        <v>2</v>
      </c>
      <c r="J846" s="9">
        <v>66</v>
      </c>
      <c r="K846" s="9">
        <v>23</v>
      </c>
      <c r="L846" s="10">
        <v>84342.953626717092</v>
      </c>
    </row>
    <row r="847" spans="1:12" ht="15.75" customHeight="1" x14ac:dyDescent="0.3">
      <c r="A847" s="8" t="s">
        <v>12</v>
      </c>
      <c r="B847" s="9" t="s">
        <v>10</v>
      </c>
      <c r="C847" s="9" t="s">
        <v>11</v>
      </c>
      <c r="D847" s="9">
        <f t="shared" si="12"/>
        <v>0</v>
      </c>
      <c r="E847" s="9">
        <f t="shared" si="13"/>
        <v>1</v>
      </c>
      <c r="F847" s="9">
        <f t="shared" si="14"/>
        <v>1</v>
      </c>
      <c r="G847" s="9">
        <f t="shared" si="15"/>
        <v>0</v>
      </c>
      <c r="H847" s="9">
        <v>50520</v>
      </c>
      <c r="I847" s="9">
        <v>1</v>
      </c>
      <c r="J847" s="9">
        <v>80</v>
      </c>
      <c r="K847" s="9">
        <v>57</v>
      </c>
      <c r="L847" s="10">
        <v>77117.502010494602</v>
      </c>
    </row>
    <row r="848" spans="1:12" ht="15.75" customHeight="1" x14ac:dyDescent="0.3">
      <c r="A848" s="8" t="s">
        <v>9</v>
      </c>
      <c r="B848" s="9" t="s">
        <v>13</v>
      </c>
      <c r="C848" s="9" t="s">
        <v>14</v>
      </c>
      <c r="D848" s="9">
        <f t="shared" si="12"/>
        <v>1</v>
      </c>
      <c r="E848" s="9">
        <f t="shared" si="13"/>
        <v>0</v>
      </c>
      <c r="F848" s="9">
        <f t="shared" si="14"/>
        <v>0</v>
      </c>
      <c r="G848" s="9">
        <f t="shared" si="15"/>
        <v>1</v>
      </c>
      <c r="H848" s="9">
        <v>59420</v>
      </c>
      <c r="I848" s="9">
        <v>2</v>
      </c>
      <c r="J848" s="9">
        <v>46</v>
      </c>
      <c r="K848" s="9">
        <v>53</v>
      </c>
      <c r="L848" s="10">
        <v>76789.763777967964</v>
      </c>
    </row>
    <row r="849" spans="1:12" ht="15.75" customHeight="1" x14ac:dyDescent="0.3">
      <c r="A849" s="8" t="s">
        <v>12</v>
      </c>
      <c r="B849" s="9" t="s">
        <v>10</v>
      </c>
      <c r="C849" s="9" t="s">
        <v>11</v>
      </c>
      <c r="D849" s="9">
        <f t="shared" si="12"/>
        <v>0</v>
      </c>
      <c r="E849" s="9">
        <f t="shared" si="13"/>
        <v>1</v>
      </c>
      <c r="F849" s="9">
        <f t="shared" si="14"/>
        <v>1</v>
      </c>
      <c r="G849" s="9">
        <f t="shared" si="15"/>
        <v>0</v>
      </c>
      <c r="H849" s="9">
        <v>62279</v>
      </c>
      <c r="I849" s="9">
        <v>1</v>
      </c>
      <c r="J849" s="9">
        <v>84</v>
      </c>
      <c r="K849" s="9">
        <v>60</v>
      </c>
      <c r="L849" s="10">
        <v>105013.72261925771</v>
      </c>
    </row>
    <row r="850" spans="1:12" ht="15.75" customHeight="1" x14ac:dyDescent="0.3">
      <c r="A850" s="8" t="s">
        <v>9</v>
      </c>
      <c r="B850" s="9" t="s">
        <v>13</v>
      </c>
      <c r="C850" s="9" t="s">
        <v>11</v>
      </c>
      <c r="D850" s="9">
        <f t="shared" si="12"/>
        <v>1</v>
      </c>
      <c r="E850" s="9">
        <f t="shared" si="13"/>
        <v>0</v>
      </c>
      <c r="F850" s="9">
        <f t="shared" si="14"/>
        <v>0</v>
      </c>
      <c r="G850" s="9">
        <f t="shared" si="15"/>
        <v>0</v>
      </c>
      <c r="H850" s="9">
        <v>63285</v>
      </c>
      <c r="I850" s="9">
        <v>2</v>
      </c>
      <c r="J850" s="9">
        <v>62</v>
      </c>
      <c r="K850" s="9">
        <v>51</v>
      </c>
      <c r="L850" s="10">
        <v>86109.926916386699</v>
      </c>
    </row>
    <row r="851" spans="1:12" ht="15.75" customHeight="1" x14ac:dyDescent="0.3">
      <c r="A851" s="8" t="s">
        <v>12</v>
      </c>
      <c r="B851" s="9" t="s">
        <v>13</v>
      </c>
      <c r="C851" s="9" t="s">
        <v>14</v>
      </c>
      <c r="D851" s="9">
        <f t="shared" si="12"/>
        <v>0</v>
      </c>
      <c r="E851" s="9">
        <f t="shared" si="13"/>
        <v>1</v>
      </c>
      <c r="F851" s="9">
        <f t="shared" si="14"/>
        <v>0</v>
      </c>
      <c r="G851" s="9">
        <f t="shared" si="15"/>
        <v>1</v>
      </c>
      <c r="H851" s="9">
        <v>71756</v>
      </c>
      <c r="I851" s="9">
        <v>4</v>
      </c>
      <c r="J851" s="9">
        <v>67</v>
      </c>
      <c r="K851" s="9">
        <v>23</v>
      </c>
      <c r="L851" s="10">
        <v>72141.434929624782</v>
      </c>
    </row>
    <row r="852" spans="1:12" ht="15.75" customHeight="1" x14ac:dyDescent="0.3">
      <c r="A852" s="8" t="s">
        <v>9</v>
      </c>
      <c r="B852" s="9" t="s">
        <v>13</v>
      </c>
      <c r="C852" s="9" t="s">
        <v>11</v>
      </c>
      <c r="D852" s="9">
        <f t="shared" si="12"/>
        <v>1</v>
      </c>
      <c r="E852" s="9">
        <f t="shared" si="13"/>
        <v>0</v>
      </c>
      <c r="F852" s="9">
        <f t="shared" si="14"/>
        <v>0</v>
      </c>
      <c r="G852" s="9">
        <f t="shared" si="15"/>
        <v>0</v>
      </c>
      <c r="H852" s="9">
        <v>44682</v>
      </c>
      <c r="I852" s="9">
        <v>4</v>
      </c>
      <c r="J852" s="9">
        <v>44</v>
      </c>
      <c r="K852" s="9">
        <v>27</v>
      </c>
      <c r="L852" s="10">
        <v>62625.752145932092</v>
      </c>
    </row>
    <row r="853" spans="1:12" ht="15.75" customHeight="1" x14ac:dyDescent="0.3">
      <c r="A853" s="8" t="s">
        <v>15</v>
      </c>
      <c r="B853" s="9" t="s">
        <v>13</v>
      </c>
      <c r="C853" s="9" t="s">
        <v>14</v>
      </c>
      <c r="D853" s="9">
        <f t="shared" si="12"/>
        <v>0</v>
      </c>
      <c r="E853" s="9">
        <f t="shared" si="13"/>
        <v>0</v>
      </c>
      <c r="F853" s="9">
        <f t="shared" si="14"/>
        <v>0</v>
      </c>
      <c r="G853" s="9">
        <f t="shared" si="15"/>
        <v>1</v>
      </c>
      <c r="H853" s="9">
        <v>57576</v>
      </c>
      <c r="I853" s="9">
        <v>2</v>
      </c>
      <c r="J853" s="9">
        <v>43</v>
      </c>
      <c r="K853" s="9">
        <v>55</v>
      </c>
      <c r="L853" s="10">
        <v>79029.747391311204</v>
      </c>
    </row>
    <row r="854" spans="1:12" ht="15.75" customHeight="1" x14ac:dyDescent="0.3">
      <c r="A854" s="8" t="s">
        <v>9</v>
      </c>
      <c r="B854" s="9" t="s">
        <v>10</v>
      </c>
      <c r="C854" s="9" t="s">
        <v>11</v>
      </c>
      <c r="D854" s="9">
        <f t="shared" si="12"/>
        <v>1</v>
      </c>
      <c r="E854" s="9">
        <f t="shared" si="13"/>
        <v>0</v>
      </c>
      <c r="F854" s="9">
        <f t="shared" si="14"/>
        <v>1</v>
      </c>
      <c r="G854" s="9">
        <f t="shared" si="15"/>
        <v>0</v>
      </c>
      <c r="H854" s="9">
        <v>58364</v>
      </c>
      <c r="I854" s="9">
        <v>2</v>
      </c>
      <c r="J854" s="9">
        <v>74</v>
      </c>
      <c r="K854" s="9">
        <v>37</v>
      </c>
      <c r="L854" s="10">
        <v>94112.481653102543</v>
      </c>
    </row>
    <row r="855" spans="1:12" ht="15.75" customHeight="1" x14ac:dyDescent="0.3">
      <c r="A855" s="8" t="s">
        <v>15</v>
      </c>
      <c r="B855" s="9" t="s">
        <v>13</v>
      </c>
      <c r="C855" s="9" t="s">
        <v>14</v>
      </c>
      <c r="D855" s="9">
        <f t="shared" si="12"/>
        <v>0</v>
      </c>
      <c r="E855" s="9">
        <f t="shared" si="13"/>
        <v>0</v>
      </c>
      <c r="F855" s="9">
        <f t="shared" si="14"/>
        <v>0</v>
      </c>
      <c r="G855" s="9">
        <f t="shared" si="15"/>
        <v>1</v>
      </c>
      <c r="H855" s="9">
        <v>58625</v>
      </c>
      <c r="I855" s="9">
        <v>1</v>
      </c>
      <c r="J855" s="9">
        <v>63</v>
      </c>
      <c r="K855" s="9">
        <v>61</v>
      </c>
      <c r="L855" s="10">
        <v>85704.689067992978</v>
      </c>
    </row>
    <row r="856" spans="1:12" ht="15.75" customHeight="1" x14ac:dyDescent="0.3">
      <c r="A856" s="8" t="s">
        <v>9</v>
      </c>
      <c r="B856" s="9" t="s">
        <v>10</v>
      </c>
      <c r="C856" s="9" t="s">
        <v>11</v>
      </c>
      <c r="D856" s="9">
        <f t="shared" si="12"/>
        <v>1</v>
      </c>
      <c r="E856" s="9">
        <f t="shared" si="13"/>
        <v>0</v>
      </c>
      <c r="F856" s="9">
        <f t="shared" si="14"/>
        <v>1</v>
      </c>
      <c r="G856" s="9">
        <f t="shared" si="15"/>
        <v>0</v>
      </c>
      <c r="H856" s="9">
        <v>60754</v>
      </c>
      <c r="I856" s="9">
        <v>2</v>
      </c>
      <c r="J856" s="9">
        <v>65</v>
      </c>
      <c r="K856" s="9">
        <v>46</v>
      </c>
      <c r="L856" s="10">
        <v>110450.43014589434</v>
      </c>
    </row>
    <row r="857" spans="1:12" ht="15.75" customHeight="1" x14ac:dyDescent="0.3">
      <c r="A857" s="8" t="s">
        <v>9</v>
      </c>
      <c r="B857" s="9" t="s">
        <v>13</v>
      </c>
      <c r="C857" s="9" t="s">
        <v>11</v>
      </c>
      <c r="D857" s="9">
        <f t="shared" si="12"/>
        <v>1</v>
      </c>
      <c r="E857" s="9">
        <f t="shared" si="13"/>
        <v>0</v>
      </c>
      <c r="F857" s="9">
        <f t="shared" si="14"/>
        <v>0</v>
      </c>
      <c r="G857" s="9">
        <f t="shared" si="15"/>
        <v>0</v>
      </c>
      <c r="H857" s="9">
        <v>52462</v>
      </c>
      <c r="I857" s="9">
        <v>3</v>
      </c>
      <c r="J857" s="9">
        <v>57</v>
      </c>
      <c r="K857" s="9">
        <v>53</v>
      </c>
      <c r="L857" s="10">
        <v>74631.459368778727</v>
      </c>
    </row>
    <row r="858" spans="1:12" ht="15.75" customHeight="1" x14ac:dyDescent="0.3">
      <c r="A858" s="8" t="s">
        <v>9</v>
      </c>
      <c r="B858" s="9" t="s">
        <v>10</v>
      </c>
      <c r="C858" s="9" t="s">
        <v>11</v>
      </c>
      <c r="D858" s="9">
        <f t="shared" si="12"/>
        <v>1</v>
      </c>
      <c r="E858" s="9">
        <f t="shared" si="13"/>
        <v>0</v>
      </c>
      <c r="F858" s="9">
        <f t="shared" si="14"/>
        <v>1</v>
      </c>
      <c r="G858" s="9">
        <f t="shared" si="15"/>
        <v>0</v>
      </c>
      <c r="H858" s="9">
        <v>52402</v>
      </c>
      <c r="I858" s="9">
        <v>3</v>
      </c>
      <c r="J858" s="9">
        <v>65</v>
      </c>
      <c r="K858" s="9">
        <v>49</v>
      </c>
      <c r="L858" s="10">
        <v>74672.783456041536</v>
      </c>
    </row>
    <row r="859" spans="1:12" ht="15.75" customHeight="1" x14ac:dyDescent="0.3">
      <c r="A859" s="8" t="s">
        <v>9</v>
      </c>
      <c r="B859" s="9" t="s">
        <v>13</v>
      </c>
      <c r="C859" s="9" t="s">
        <v>11</v>
      </c>
      <c r="D859" s="9">
        <f t="shared" si="12"/>
        <v>1</v>
      </c>
      <c r="E859" s="9">
        <f t="shared" si="13"/>
        <v>0</v>
      </c>
      <c r="F859" s="9">
        <f t="shared" si="14"/>
        <v>0</v>
      </c>
      <c r="G859" s="9">
        <f t="shared" si="15"/>
        <v>0</v>
      </c>
      <c r="H859" s="9">
        <v>53334</v>
      </c>
      <c r="I859" s="9">
        <v>1</v>
      </c>
      <c r="J859" s="9">
        <v>77</v>
      </c>
      <c r="K859" s="9">
        <v>20</v>
      </c>
      <c r="L859" s="10">
        <v>72656.079637730421</v>
      </c>
    </row>
    <row r="860" spans="1:12" ht="15.75" customHeight="1" x14ac:dyDescent="0.3">
      <c r="A860" s="8" t="s">
        <v>12</v>
      </c>
      <c r="B860" s="9" t="s">
        <v>10</v>
      </c>
      <c r="C860" s="9" t="s">
        <v>11</v>
      </c>
      <c r="D860" s="9">
        <f t="shared" si="12"/>
        <v>0</v>
      </c>
      <c r="E860" s="9">
        <f t="shared" si="13"/>
        <v>1</v>
      </c>
      <c r="F860" s="9">
        <f t="shared" si="14"/>
        <v>1</v>
      </c>
      <c r="G860" s="9">
        <f t="shared" si="15"/>
        <v>0</v>
      </c>
      <c r="H860" s="9">
        <v>62455</v>
      </c>
      <c r="I860" s="9">
        <v>4</v>
      </c>
      <c r="J860" s="9">
        <v>60</v>
      </c>
      <c r="K860" s="9">
        <v>48</v>
      </c>
      <c r="L860" s="10">
        <v>102188.48483556515</v>
      </c>
    </row>
    <row r="861" spans="1:12" ht="15.75" customHeight="1" x14ac:dyDescent="0.3">
      <c r="A861" s="8" t="s">
        <v>15</v>
      </c>
      <c r="B861" s="9" t="s">
        <v>10</v>
      </c>
      <c r="C861" s="9" t="s">
        <v>14</v>
      </c>
      <c r="D861" s="9">
        <f t="shared" si="12"/>
        <v>0</v>
      </c>
      <c r="E861" s="9">
        <f t="shared" si="13"/>
        <v>0</v>
      </c>
      <c r="F861" s="9">
        <f t="shared" si="14"/>
        <v>1</v>
      </c>
      <c r="G861" s="9">
        <f t="shared" si="15"/>
        <v>1</v>
      </c>
      <c r="H861" s="9">
        <v>52388</v>
      </c>
      <c r="I861" s="9">
        <v>2</v>
      </c>
      <c r="J861" s="9">
        <v>40</v>
      </c>
      <c r="K861" s="9">
        <v>25</v>
      </c>
      <c r="L861" s="10">
        <v>81777.603637530498</v>
      </c>
    </row>
    <row r="862" spans="1:12" ht="15.75" customHeight="1" x14ac:dyDescent="0.3">
      <c r="A862" s="8" t="s">
        <v>12</v>
      </c>
      <c r="B862" s="9" t="s">
        <v>13</v>
      </c>
      <c r="C862" s="9" t="s">
        <v>11</v>
      </c>
      <c r="D862" s="9">
        <f t="shared" si="12"/>
        <v>0</v>
      </c>
      <c r="E862" s="9">
        <f t="shared" si="13"/>
        <v>1</v>
      </c>
      <c r="F862" s="9">
        <f t="shared" si="14"/>
        <v>0</v>
      </c>
      <c r="G862" s="9">
        <f t="shared" si="15"/>
        <v>0</v>
      </c>
      <c r="H862" s="9">
        <v>52322</v>
      </c>
      <c r="I862" s="9">
        <v>1</v>
      </c>
      <c r="J862" s="9">
        <v>49</v>
      </c>
      <c r="K862" s="9">
        <v>25</v>
      </c>
      <c r="L862" s="10">
        <v>76563.405083307138</v>
      </c>
    </row>
    <row r="863" spans="1:12" ht="15.75" customHeight="1" x14ac:dyDescent="0.3">
      <c r="A863" s="8" t="s">
        <v>9</v>
      </c>
      <c r="B863" s="9" t="s">
        <v>13</v>
      </c>
      <c r="C863" s="9" t="s">
        <v>14</v>
      </c>
      <c r="D863" s="9">
        <f t="shared" si="12"/>
        <v>1</v>
      </c>
      <c r="E863" s="9">
        <f t="shared" si="13"/>
        <v>0</v>
      </c>
      <c r="F863" s="9">
        <f t="shared" si="14"/>
        <v>0</v>
      </c>
      <c r="G863" s="9">
        <f t="shared" si="15"/>
        <v>1</v>
      </c>
      <c r="H863" s="9">
        <v>52235</v>
      </c>
      <c r="I863" s="9">
        <v>3</v>
      </c>
      <c r="J863" s="9">
        <v>36</v>
      </c>
      <c r="K863" s="9">
        <v>57</v>
      </c>
      <c r="L863" s="10">
        <v>87812.201884439288</v>
      </c>
    </row>
    <row r="864" spans="1:12" ht="15.75" customHeight="1" x14ac:dyDescent="0.3">
      <c r="A864" s="8" t="s">
        <v>9</v>
      </c>
      <c r="B864" s="9" t="s">
        <v>10</v>
      </c>
      <c r="C864" s="9" t="s">
        <v>11</v>
      </c>
      <c r="D864" s="9">
        <f t="shared" si="12"/>
        <v>1</v>
      </c>
      <c r="E864" s="9">
        <f t="shared" si="13"/>
        <v>0</v>
      </c>
      <c r="F864" s="9">
        <f t="shared" si="14"/>
        <v>1</v>
      </c>
      <c r="G864" s="9">
        <f t="shared" si="15"/>
        <v>0</v>
      </c>
      <c r="H864" s="9">
        <v>75785</v>
      </c>
      <c r="I864" s="9">
        <v>4</v>
      </c>
      <c r="J864" s="9">
        <v>63</v>
      </c>
      <c r="K864" s="9">
        <v>37</v>
      </c>
      <c r="L864" s="10">
        <v>110338.25254589517</v>
      </c>
    </row>
    <row r="865" spans="1:12" ht="15.75" customHeight="1" x14ac:dyDescent="0.3">
      <c r="A865" s="8" t="s">
        <v>9</v>
      </c>
      <c r="B865" s="9" t="s">
        <v>13</v>
      </c>
      <c r="C865" s="9" t="s">
        <v>11</v>
      </c>
      <c r="D865" s="9">
        <f t="shared" si="12"/>
        <v>1</v>
      </c>
      <c r="E865" s="9">
        <f t="shared" si="13"/>
        <v>0</v>
      </c>
      <c r="F865" s="9">
        <f t="shared" si="14"/>
        <v>0</v>
      </c>
      <c r="G865" s="9">
        <f t="shared" si="15"/>
        <v>0</v>
      </c>
      <c r="H865" s="9">
        <v>49974</v>
      </c>
      <c r="I865" s="9">
        <v>2</v>
      </c>
      <c r="J865" s="9">
        <v>77</v>
      </c>
      <c r="K865" s="9">
        <v>38</v>
      </c>
      <c r="L865" s="10">
        <v>60572.123194714426</v>
      </c>
    </row>
    <row r="866" spans="1:12" ht="15.75" customHeight="1" x14ac:dyDescent="0.3">
      <c r="A866" s="8" t="s">
        <v>15</v>
      </c>
      <c r="B866" s="9" t="s">
        <v>13</v>
      </c>
      <c r="C866" s="9" t="s">
        <v>11</v>
      </c>
      <c r="D866" s="9">
        <f t="shared" si="12"/>
        <v>0</v>
      </c>
      <c r="E866" s="9">
        <f t="shared" si="13"/>
        <v>0</v>
      </c>
      <c r="F866" s="9">
        <f t="shared" si="14"/>
        <v>0</v>
      </c>
      <c r="G866" s="9">
        <f t="shared" si="15"/>
        <v>0</v>
      </c>
      <c r="H866" s="9">
        <v>56950</v>
      </c>
      <c r="I866" s="9">
        <v>4</v>
      </c>
      <c r="J866" s="9">
        <v>44</v>
      </c>
      <c r="K866" s="9">
        <v>55</v>
      </c>
      <c r="L866" s="10">
        <v>64365.880275259049</v>
      </c>
    </row>
    <row r="867" spans="1:12" ht="15.75" customHeight="1" x14ac:dyDescent="0.3">
      <c r="A867" s="8" t="s">
        <v>9</v>
      </c>
      <c r="B867" s="9" t="s">
        <v>13</v>
      </c>
      <c r="C867" s="9" t="s">
        <v>11</v>
      </c>
      <c r="D867" s="9">
        <f t="shared" si="12"/>
        <v>1</v>
      </c>
      <c r="E867" s="9">
        <f t="shared" si="13"/>
        <v>0</v>
      </c>
      <c r="F867" s="9">
        <f t="shared" si="14"/>
        <v>0</v>
      </c>
      <c r="G867" s="9">
        <f t="shared" si="15"/>
        <v>0</v>
      </c>
      <c r="H867" s="9">
        <v>45321</v>
      </c>
      <c r="I867" s="9">
        <v>1</v>
      </c>
      <c r="J867" s="9">
        <v>65</v>
      </c>
      <c r="K867" s="9">
        <v>36</v>
      </c>
      <c r="L867" s="10">
        <v>64269.183428891614</v>
      </c>
    </row>
    <row r="868" spans="1:12" ht="15.75" customHeight="1" x14ac:dyDescent="0.3">
      <c r="A868" s="8" t="s">
        <v>9</v>
      </c>
      <c r="B868" s="9" t="s">
        <v>13</v>
      </c>
      <c r="C868" s="9" t="s">
        <v>14</v>
      </c>
      <c r="D868" s="9">
        <f t="shared" si="12"/>
        <v>1</v>
      </c>
      <c r="E868" s="9">
        <f t="shared" si="13"/>
        <v>0</v>
      </c>
      <c r="F868" s="9">
        <f t="shared" si="14"/>
        <v>0</v>
      </c>
      <c r="G868" s="9">
        <f t="shared" si="15"/>
        <v>1</v>
      </c>
      <c r="H868" s="9">
        <v>47794</v>
      </c>
      <c r="I868" s="9">
        <v>2</v>
      </c>
      <c r="J868" s="9">
        <v>50</v>
      </c>
      <c r="K868" s="9">
        <v>51</v>
      </c>
      <c r="L868" s="10">
        <v>70541.8681385081</v>
      </c>
    </row>
    <row r="869" spans="1:12" ht="15.75" customHeight="1" x14ac:dyDescent="0.3">
      <c r="A869" s="8" t="s">
        <v>9</v>
      </c>
      <c r="B869" s="9" t="s">
        <v>13</v>
      </c>
      <c r="C869" s="9" t="s">
        <v>14</v>
      </c>
      <c r="D869" s="9">
        <f t="shared" si="12"/>
        <v>1</v>
      </c>
      <c r="E869" s="9">
        <f t="shared" si="13"/>
        <v>0</v>
      </c>
      <c r="F869" s="9">
        <f t="shared" si="14"/>
        <v>0</v>
      </c>
      <c r="G869" s="9">
        <f t="shared" si="15"/>
        <v>1</v>
      </c>
      <c r="H869" s="9">
        <v>53920</v>
      </c>
      <c r="I869" s="9">
        <v>2</v>
      </c>
      <c r="J869" s="9">
        <v>60</v>
      </c>
      <c r="K869" s="9">
        <v>40</v>
      </c>
      <c r="L869" s="10">
        <v>73208.378524887128</v>
      </c>
    </row>
    <row r="870" spans="1:12" ht="15.75" customHeight="1" x14ac:dyDescent="0.3">
      <c r="A870" s="8" t="s">
        <v>12</v>
      </c>
      <c r="B870" s="9" t="s">
        <v>13</v>
      </c>
      <c r="C870" s="9" t="s">
        <v>14</v>
      </c>
      <c r="D870" s="9">
        <f t="shared" si="12"/>
        <v>0</v>
      </c>
      <c r="E870" s="9">
        <f t="shared" si="13"/>
        <v>1</v>
      </c>
      <c r="F870" s="9">
        <f t="shared" si="14"/>
        <v>0</v>
      </c>
      <c r="G870" s="9">
        <f t="shared" si="15"/>
        <v>1</v>
      </c>
      <c r="H870" s="9">
        <v>62728</v>
      </c>
      <c r="I870" s="9">
        <v>4</v>
      </c>
      <c r="J870" s="9">
        <v>71</v>
      </c>
      <c r="K870" s="9">
        <v>18</v>
      </c>
      <c r="L870" s="10">
        <v>65436.751225819404</v>
      </c>
    </row>
    <row r="871" spans="1:12" ht="15.75" customHeight="1" x14ac:dyDescent="0.3">
      <c r="A871" s="8" t="s">
        <v>9</v>
      </c>
      <c r="B871" s="9" t="s">
        <v>13</v>
      </c>
      <c r="C871" s="9" t="s">
        <v>14</v>
      </c>
      <c r="D871" s="9">
        <f t="shared" si="12"/>
        <v>1</v>
      </c>
      <c r="E871" s="9">
        <f t="shared" si="13"/>
        <v>0</v>
      </c>
      <c r="F871" s="9">
        <f t="shared" si="14"/>
        <v>0</v>
      </c>
      <c r="G871" s="9">
        <f t="shared" si="15"/>
        <v>1</v>
      </c>
      <c r="H871" s="9">
        <v>65633</v>
      </c>
      <c r="I871" s="9">
        <v>3</v>
      </c>
      <c r="J871" s="9">
        <v>56</v>
      </c>
      <c r="K871" s="9">
        <v>57</v>
      </c>
      <c r="L871" s="10">
        <v>73353.220366693247</v>
      </c>
    </row>
    <row r="872" spans="1:12" ht="15.75" customHeight="1" x14ac:dyDescent="0.3">
      <c r="A872" s="8" t="s">
        <v>9</v>
      </c>
      <c r="B872" s="9" t="s">
        <v>13</v>
      </c>
      <c r="C872" s="9" t="s">
        <v>14</v>
      </c>
      <c r="D872" s="9">
        <f t="shared" si="12"/>
        <v>1</v>
      </c>
      <c r="E872" s="9">
        <f t="shared" si="13"/>
        <v>0</v>
      </c>
      <c r="F872" s="9">
        <f t="shared" si="14"/>
        <v>0</v>
      </c>
      <c r="G872" s="9">
        <f t="shared" si="15"/>
        <v>1</v>
      </c>
      <c r="H872" s="9">
        <v>47254</v>
      </c>
      <c r="I872" s="9">
        <v>4</v>
      </c>
      <c r="J872" s="9">
        <v>83</v>
      </c>
      <c r="K872" s="9">
        <v>61</v>
      </c>
      <c r="L872" s="10">
        <v>83867.159820962581</v>
      </c>
    </row>
    <row r="873" spans="1:12" ht="15.75" customHeight="1" x14ac:dyDescent="0.3">
      <c r="A873" s="8" t="s">
        <v>9</v>
      </c>
      <c r="B873" s="9" t="s">
        <v>13</v>
      </c>
      <c r="C873" s="9" t="s">
        <v>11</v>
      </c>
      <c r="D873" s="9">
        <f t="shared" si="12"/>
        <v>1</v>
      </c>
      <c r="E873" s="9">
        <f t="shared" si="13"/>
        <v>0</v>
      </c>
      <c r="F873" s="9">
        <f t="shared" si="14"/>
        <v>0</v>
      </c>
      <c r="G873" s="9">
        <f t="shared" si="15"/>
        <v>0</v>
      </c>
      <c r="H873" s="9">
        <v>44699</v>
      </c>
      <c r="I873" s="9">
        <v>3</v>
      </c>
      <c r="J873" s="9">
        <v>75</v>
      </c>
      <c r="K873" s="9">
        <v>25</v>
      </c>
      <c r="L873" s="10">
        <v>57799.657608887253</v>
      </c>
    </row>
    <row r="874" spans="1:12" ht="15.75" customHeight="1" x14ac:dyDescent="0.3">
      <c r="A874" s="8" t="s">
        <v>9</v>
      </c>
      <c r="B874" s="9" t="s">
        <v>13</v>
      </c>
      <c r="C874" s="9" t="s">
        <v>14</v>
      </c>
      <c r="D874" s="9">
        <f t="shared" si="12"/>
        <v>1</v>
      </c>
      <c r="E874" s="9">
        <f t="shared" si="13"/>
        <v>0</v>
      </c>
      <c r="F874" s="9">
        <f t="shared" si="14"/>
        <v>0</v>
      </c>
      <c r="G874" s="9">
        <f t="shared" si="15"/>
        <v>1</v>
      </c>
      <c r="H874" s="9">
        <v>59813</v>
      </c>
      <c r="I874" s="9">
        <v>1</v>
      </c>
      <c r="J874" s="9">
        <v>79</v>
      </c>
      <c r="K874" s="9">
        <v>50</v>
      </c>
      <c r="L874" s="10">
        <v>82305.511668706837</v>
      </c>
    </row>
    <row r="875" spans="1:12" ht="15.75" customHeight="1" x14ac:dyDescent="0.3">
      <c r="A875" s="8" t="s">
        <v>12</v>
      </c>
      <c r="B875" s="9" t="s">
        <v>13</v>
      </c>
      <c r="C875" s="9" t="s">
        <v>11</v>
      </c>
      <c r="D875" s="9">
        <f t="shared" si="12"/>
        <v>0</v>
      </c>
      <c r="E875" s="9">
        <f t="shared" si="13"/>
        <v>1</v>
      </c>
      <c r="F875" s="9">
        <f t="shared" si="14"/>
        <v>0</v>
      </c>
      <c r="G875" s="9">
        <f t="shared" si="15"/>
        <v>0</v>
      </c>
      <c r="H875" s="9">
        <v>54051</v>
      </c>
      <c r="I875" s="9">
        <v>2</v>
      </c>
      <c r="J875" s="9">
        <v>40</v>
      </c>
      <c r="K875" s="9">
        <v>26</v>
      </c>
      <c r="L875" s="10">
        <v>65478.946101318354</v>
      </c>
    </row>
    <row r="876" spans="1:12" ht="15.75" customHeight="1" x14ac:dyDescent="0.3">
      <c r="A876" s="8" t="s">
        <v>12</v>
      </c>
      <c r="B876" s="9" t="s">
        <v>13</v>
      </c>
      <c r="C876" s="9" t="s">
        <v>14</v>
      </c>
      <c r="D876" s="9">
        <f t="shared" si="12"/>
        <v>0</v>
      </c>
      <c r="E876" s="9">
        <f t="shared" si="13"/>
        <v>1</v>
      </c>
      <c r="F876" s="9">
        <f t="shared" si="14"/>
        <v>0</v>
      </c>
      <c r="G876" s="9">
        <f t="shared" si="15"/>
        <v>1</v>
      </c>
      <c r="H876" s="9">
        <v>47027</v>
      </c>
      <c r="I876" s="9">
        <v>3</v>
      </c>
      <c r="J876" s="9">
        <v>71</v>
      </c>
      <c r="K876" s="9">
        <v>42</v>
      </c>
      <c r="L876" s="10">
        <v>74077.18973926366</v>
      </c>
    </row>
    <row r="877" spans="1:12" ht="15.75" customHeight="1" x14ac:dyDescent="0.3">
      <c r="A877" s="8" t="s">
        <v>9</v>
      </c>
      <c r="B877" s="9" t="s">
        <v>13</v>
      </c>
      <c r="C877" s="9" t="s">
        <v>14</v>
      </c>
      <c r="D877" s="9">
        <f t="shared" si="12"/>
        <v>1</v>
      </c>
      <c r="E877" s="9">
        <f t="shared" si="13"/>
        <v>0</v>
      </c>
      <c r="F877" s="9">
        <f t="shared" si="14"/>
        <v>0</v>
      </c>
      <c r="G877" s="9">
        <f t="shared" si="15"/>
        <v>1</v>
      </c>
      <c r="H877" s="9">
        <v>50329</v>
      </c>
      <c r="I877" s="9">
        <v>4</v>
      </c>
      <c r="J877" s="9">
        <v>64</v>
      </c>
      <c r="K877" s="9">
        <v>43</v>
      </c>
      <c r="L877" s="10">
        <v>70299.69717787503</v>
      </c>
    </row>
    <row r="878" spans="1:12" ht="15.75" customHeight="1" x14ac:dyDescent="0.3">
      <c r="A878" s="8" t="s">
        <v>9</v>
      </c>
      <c r="B878" s="9" t="s">
        <v>13</v>
      </c>
      <c r="C878" s="9" t="s">
        <v>14</v>
      </c>
      <c r="D878" s="9">
        <f t="shared" si="12"/>
        <v>1</v>
      </c>
      <c r="E878" s="9">
        <f t="shared" si="13"/>
        <v>0</v>
      </c>
      <c r="F878" s="9">
        <f t="shared" si="14"/>
        <v>0</v>
      </c>
      <c r="G878" s="9">
        <f t="shared" si="15"/>
        <v>1</v>
      </c>
      <c r="H878" s="9">
        <v>42581</v>
      </c>
      <c r="I878" s="9">
        <v>4</v>
      </c>
      <c r="J878" s="9">
        <v>62</v>
      </c>
      <c r="K878" s="9">
        <v>44</v>
      </c>
      <c r="L878" s="10">
        <v>75358.790857193875</v>
      </c>
    </row>
    <row r="879" spans="1:12" ht="15.75" customHeight="1" x14ac:dyDescent="0.3">
      <c r="A879" s="8" t="s">
        <v>15</v>
      </c>
      <c r="B879" s="9" t="s">
        <v>13</v>
      </c>
      <c r="C879" s="9" t="s">
        <v>11</v>
      </c>
      <c r="D879" s="9">
        <f t="shared" si="12"/>
        <v>0</v>
      </c>
      <c r="E879" s="9">
        <f t="shared" si="13"/>
        <v>0</v>
      </c>
      <c r="F879" s="9">
        <f t="shared" si="14"/>
        <v>0</v>
      </c>
      <c r="G879" s="9">
        <f t="shared" si="15"/>
        <v>0</v>
      </c>
      <c r="H879" s="9">
        <v>55895</v>
      </c>
      <c r="I879" s="9">
        <v>4</v>
      </c>
      <c r="J879" s="9">
        <v>40</v>
      </c>
      <c r="K879" s="9">
        <v>23</v>
      </c>
      <c r="L879" s="10">
        <v>61970.760418501864</v>
      </c>
    </row>
    <row r="880" spans="1:12" ht="15.75" customHeight="1" x14ac:dyDescent="0.3">
      <c r="A880" s="8" t="s">
        <v>9</v>
      </c>
      <c r="B880" s="9" t="s">
        <v>13</v>
      </c>
      <c r="C880" s="9" t="s">
        <v>11</v>
      </c>
      <c r="D880" s="9">
        <f t="shared" si="12"/>
        <v>1</v>
      </c>
      <c r="E880" s="9">
        <f t="shared" si="13"/>
        <v>0</v>
      </c>
      <c r="F880" s="9">
        <f t="shared" si="14"/>
        <v>0</v>
      </c>
      <c r="G880" s="9">
        <f t="shared" si="15"/>
        <v>0</v>
      </c>
      <c r="H880" s="9">
        <v>49123</v>
      </c>
      <c r="I880" s="9">
        <v>4</v>
      </c>
      <c r="J880" s="9">
        <v>53</v>
      </c>
      <c r="K880" s="9">
        <v>49</v>
      </c>
      <c r="L880" s="10">
        <v>93648.467049516956</v>
      </c>
    </row>
    <row r="881" spans="1:12" ht="15.75" customHeight="1" x14ac:dyDescent="0.3">
      <c r="A881" s="8" t="s">
        <v>12</v>
      </c>
      <c r="B881" s="9" t="s">
        <v>13</v>
      </c>
      <c r="C881" s="9" t="s">
        <v>14</v>
      </c>
      <c r="D881" s="9">
        <f t="shared" si="12"/>
        <v>0</v>
      </c>
      <c r="E881" s="9">
        <f t="shared" si="13"/>
        <v>1</v>
      </c>
      <c r="F881" s="9">
        <f t="shared" si="14"/>
        <v>0</v>
      </c>
      <c r="G881" s="9">
        <f t="shared" si="15"/>
        <v>1</v>
      </c>
      <c r="H881" s="9">
        <v>62570</v>
      </c>
      <c r="I881" s="9">
        <v>3</v>
      </c>
      <c r="J881" s="9">
        <v>61</v>
      </c>
      <c r="K881" s="9">
        <v>33</v>
      </c>
      <c r="L881" s="10">
        <v>76271.872330108134</v>
      </c>
    </row>
    <row r="882" spans="1:12" ht="15.75" customHeight="1" x14ac:dyDescent="0.3">
      <c r="A882" s="8" t="s">
        <v>9</v>
      </c>
      <c r="B882" s="9" t="s">
        <v>13</v>
      </c>
      <c r="C882" s="9" t="s">
        <v>14</v>
      </c>
      <c r="D882" s="9">
        <f t="shared" si="12"/>
        <v>1</v>
      </c>
      <c r="E882" s="9">
        <f t="shared" si="13"/>
        <v>0</v>
      </c>
      <c r="F882" s="9">
        <f t="shared" si="14"/>
        <v>0</v>
      </c>
      <c r="G882" s="9">
        <f t="shared" si="15"/>
        <v>1</v>
      </c>
      <c r="H882" s="9">
        <v>58546</v>
      </c>
      <c r="I882" s="9">
        <v>4</v>
      </c>
      <c r="J882" s="9">
        <v>56</v>
      </c>
      <c r="K882" s="9">
        <v>41</v>
      </c>
      <c r="L882" s="10">
        <v>79412.088517589145</v>
      </c>
    </row>
    <row r="883" spans="1:12" ht="15.75" customHeight="1" x14ac:dyDescent="0.3">
      <c r="A883" s="8" t="s">
        <v>9</v>
      </c>
      <c r="B883" s="9" t="s">
        <v>13</v>
      </c>
      <c r="C883" s="9" t="s">
        <v>11</v>
      </c>
      <c r="D883" s="9">
        <f t="shared" si="12"/>
        <v>1</v>
      </c>
      <c r="E883" s="9">
        <f t="shared" si="13"/>
        <v>0</v>
      </c>
      <c r="F883" s="9">
        <f t="shared" si="14"/>
        <v>0</v>
      </c>
      <c r="G883" s="9">
        <f t="shared" si="15"/>
        <v>0</v>
      </c>
      <c r="H883" s="9">
        <v>56740</v>
      </c>
      <c r="I883" s="9">
        <v>1</v>
      </c>
      <c r="J883" s="9">
        <v>49</v>
      </c>
      <c r="K883" s="9">
        <v>37</v>
      </c>
      <c r="L883" s="10">
        <v>76894.943723387318</v>
      </c>
    </row>
    <row r="884" spans="1:12" ht="15.75" customHeight="1" x14ac:dyDescent="0.3">
      <c r="A884" s="8" t="s">
        <v>9</v>
      </c>
      <c r="B884" s="9" t="s">
        <v>13</v>
      </c>
      <c r="C884" s="9" t="s">
        <v>14</v>
      </c>
      <c r="D884" s="9">
        <f t="shared" si="12"/>
        <v>1</v>
      </c>
      <c r="E884" s="9">
        <f t="shared" si="13"/>
        <v>0</v>
      </c>
      <c r="F884" s="9">
        <f t="shared" si="14"/>
        <v>0</v>
      </c>
      <c r="G884" s="9">
        <f t="shared" si="15"/>
        <v>1</v>
      </c>
      <c r="H884" s="9">
        <v>54979</v>
      </c>
      <c r="I884" s="9">
        <v>4</v>
      </c>
      <c r="J884" s="9">
        <v>72</v>
      </c>
      <c r="K884" s="9">
        <v>22</v>
      </c>
      <c r="L884" s="10">
        <v>65489.229587372989</v>
      </c>
    </row>
    <row r="885" spans="1:12" ht="15.75" customHeight="1" x14ac:dyDescent="0.3">
      <c r="A885" s="8" t="s">
        <v>15</v>
      </c>
      <c r="B885" s="9" t="s">
        <v>13</v>
      </c>
      <c r="C885" s="9" t="s">
        <v>14</v>
      </c>
      <c r="D885" s="9">
        <f t="shared" si="12"/>
        <v>0</v>
      </c>
      <c r="E885" s="9">
        <f t="shared" si="13"/>
        <v>0</v>
      </c>
      <c r="F885" s="9">
        <f t="shared" si="14"/>
        <v>0</v>
      </c>
      <c r="G885" s="9">
        <f t="shared" si="15"/>
        <v>1</v>
      </c>
      <c r="H885" s="9">
        <v>47472</v>
      </c>
      <c r="I885" s="9">
        <v>2</v>
      </c>
      <c r="J885" s="9">
        <v>77</v>
      </c>
      <c r="K885" s="9">
        <v>23</v>
      </c>
      <c r="L885" s="10">
        <v>60817.971977557019</v>
      </c>
    </row>
    <row r="886" spans="1:12" ht="15.75" customHeight="1" x14ac:dyDescent="0.3">
      <c r="A886" s="8" t="s">
        <v>9</v>
      </c>
      <c r="B886" s="9" t="s">
        <v>13</v>
      </c>
      <c r="C886" s="9" t="s">
        <v>11</v>
      </c>
      <c r="D886" s="9">
        <f t="shared" si="12"/>
        <v>1</v>
      </c>
      <c r="E886" s="9">
        <f t="shared" si="13"/>
        <v>0</v>
      </c>
      <c r="F886" s="9">
        <f t="shared" si="14"/>
        <v>0</v>
      </c>
      <c r="G886" s="9">
        <f t="shared" si="15"/>
        <v>0</v>
      </c>
      <c r="H886" s="9">
        <v>44468</v>
      </c>
      <c r="I886" s="9">
        <v>2</v>
      </c>
      <c r="J886" s="9">
        <v>85</v>
      </c>
      <c r="K886" s="9">
        <v>21</v>
      </c>
      <c r="L886" s="10">
        <v>69857.813416382443</v>
      </c>
    </row>
    <row r="887" spans="1:12" ht="15.75" customHeight="1" x14ac:dyDescent="0.3">
      <c r="A887" s="8" t="s">
        <v>9</v>
      </c>
      <c r="B887" s="9" t="s">
        <v>10</v>
      </c>
      <c r="C887" s="9" t="s">
        <v>11</v>
      </c>
      <c r="D887" s="9">
        <f t="shared" si="12"/>
        <v>1</v>
      </c>
      <c r="E887" s="9">
        <f t="shared" si="13"/>
        <v>0</v>
      </c>
      <c r="F887" s="9">
        <f t="shared" si="14"/>
        <v>1</v>
      </c>
      <c r="G887" s="9">
        <f t="shared" si="15"/>
        <v>0</v>
      </c>
      <c r="H887" s="9">
        <v>64930</v>
      </c>
      <c r="I887" s="9">
        <v>1</v>
      </c>
      <c r="J887" s="9">
        <v>66</v>
      </c>
      <c r="K887" s="9">
        <v>51</v>
      </c>
      <c r="L887" s="10">
        <v>114939.64543394337</v>
      </c>
    </row>
    <row r="888" spans="1:12" ht="15.75" customHeight="1" x14ac:dyDescent="0.3">
      <c r="A888" s="8" t="s">
        <v>15</v>
      </c>
      <c r="B888" s="9" t="s">
        <v>13</v>
      </c>
      <c r="C888" s="9" t="s">
        <v>14</v>
      </c>
      <c r="D888" s="9">
        <f t="shared" si="12"/>
        <v>0</v>
      </c>
      <c r="E888" s="9">
        <f t="shared" si="13"/>
        <v>0</v>
      </c>
      <c r="F888" s="9">
        <f t="shared" si="14"/>
        <v>0</v>
      </c>
      <c r="G888" s="9">
        <f t="shared" si="15"/>
        <v>1</v>
      </c>
      <c r="H888" s="9">
        <v>54374</v>
      </c>
      <c r="I888" s="9">
        <v>3</v>
      </c>
      <c r="J888" s="9">
        <v>46</v>
      </c>
      <c r="K888" s="9">
        <v>25</v>
      </c>
      <c r="L888" s="10">
        <v>70244.248181574701</v>
      </c>
    </row>
    <row r="889" spans="1:12" ht="15.75" customHeight="1" x14ac:dyDescent="0.3">
      <c r="A889" s="8" t="s">
        <v>12</v>
      </c>
      <c r="B889" s="9" t="s">
        <v>10</v>
      </c>
      <c r="C889" s="9" t="s">
        <v>14</v>
      </c>
      <c r="D889" s="9">
        <f t="shared" si="12"/>
        <v>0</v>
      </c>
      <c r="E889" s="9">
        <f t="shared" si="13"/>
        <v>1</v>
      </c>
      <c r="F889" s="9">
        <f t="shared" si="14"/>
        <v>1</v>
      </c>
      <c r="G889" s="9">
        <f t="shared" si="15"/>
        <v>1</v>
      </c>
      <c r="H889" s="9">
        <v>56541</v>
      </c>
      <c r="I889" s="9">
        <v>2</v>
      </c>
      <c r="J889" s="9">
        <v>55</v>
      </c>
      <c r="K889" s="9">
        <v>32</v>
      </c>
      <c r="L889" s="10">
        <v>83707.394547054108</v>
      </c>
    </row>
    <row r="890" spans="1:12" ht="15.75" customHeight="1" x14ac:dyDescent="0.3">
      <c r="A890" s="8" t="s">
        <v>9</v>
      </c>
      <c r="B890" s="9" t="s">
        <v>10</v>
      </c>
      <c r="C890" s="9" t="s">
        <v>14</v>
      </c>
      <c r="D890" s="9">
        <f t="shared" si="12"/>
        <v>1</v>
      </c>
      <c r="E890" s="9">
        <f t="shared" si="13"/>
        <v>0</v>
      </c>
      <c r="F890" s="9">
        <f t="shared" si="14"/>
        <v>1</v>
      </c>
      <c r="G890" s="9">
        <f t="shared" si="15"/>
        <v>1</v>
      </c>
      <c r="H890" s="9">
        <v>57679</v>
      </c>
      <c r="I890" s="9">
        <v>4</v>
      </c>
      <c r="J890" s="9">
        <v>70</v>
      </c>
      <c r="K890" s="9">
        <v>57</v>
      </c>
      <c r="L890" s="10">
        <v>87477.229539070977</v>
      </c>
    </row>
    <row r="891" spans="1:12" ht="15.75" customHeight="1" x14ac:dyDescent="0.3">
      <c r="A891" s="8" t="s">
        <v>15</v>
      </c>
      <c r="B891" s="9" t="s">
        <v>13</v>
      </c>
      <c r="C891" s="9" t="s">
        <v>11</v>
      </c>
      <c r="D891" s="9">
        <f t="shared" si="12"/>
        <v>0</v>
      </c>
      <c r="E891" s="9">
        <f t="shared" si="13"/>
        <v>0</v>
      </c>
      <c r="F891" s="9">
        <f t="shared" si="14"/>
        <v>0</v>
      </c>
      <c r="G891" s="9">
        <f t="shared" si="15"/>
        <v>0</v>
      </c>
      <c r="H891" s="9">
        <v>54712</v>
      </c>
      <c r="I891" s="9">
        <v>1</v>
      </c>
      <c r="J891" s="9">
        <v>49</v>
      </c>
      <c r="K891" s="9">
        <v>36</v>
      </c>
      <c r="L891" s="10">
        <v>64010.158613987369</v>
      </c>
    </row>
    <row r="892" spans="1:12" ht="15.75" customHeight="1" x14ac:dyDescent="0.3">
      <c r="A892" s="8" t="s">
        <v>9</v>
      </c>
      <c r="B892" s="9" t="s">
        <v>13</v>
      </c>
      <c r="C892" s="9" t="s">
        <v>14</v>
      </c>
      <c r="D892" s="9">
        <f t="shared" si="12"/>
        <v>1</v>
      </c>
      <c r="E892" s="9">
        <f t="shared" si="13"/>
        <v>0</v>
      </c>
      <c r="F892" s="9">
        <f t="shared" si="14"/>
        <v>0</v>
      </c>
      <c r="G892" s="9">
        <f t="shared" si="15"/>
        <v>1</v>
      </c>
      <c r="H892" s="9">
        <v>63180</v>
      </c>
      <c r="I892" s="9">
        <v>2</v>
      </c>
      <c r="J892" s="9">
        <v>63</v>
      </c>
      <c r="K892" s="9">
        <v>22</v>
      </c>
      <c r="L892" s="10">
        <v>82469.1630637739</v>
      </c>
    </row>
    <row r="893" spans="1:12" ht="15.75" customHeight="1" x14ac:dyDescent="0.3">
      <c r="A893" s="8" t="s">
        <v>15</v>
      </c>
      <c r="B893" s="9" t="s">
        <v>13</v>
      </c>
      <c r="C893" s="9" t="s">
        <v>14</v>
      </c>
      <c r="D893" s="9">
        <f t="shared" si="12"/>
        <v>0</v>
      </c>
      <c r="E893" s="9">
        <f t="shared" si="13"/>
        <v>0</v>
      </c>
      <c r="F893" s="9">
        <f t="shared" si="14"/>
        <v>0</v>
      </c>
      <c r="G893" s="9">
        <f t="shared" si="15"/>
        <v>1</v>
      </c>
      <c r="H893" s="9">
        <v>60270</v>
      </c>
      <c r="I893" s="9">
        <v>4</v>
      </c>
      <c r="J893" s="9">
        <v>69</v>
      </c>
      <c r="K893" s="9">
        <v>57</v>
      </c>
      <c r="L893" s="10">
        <v>70126.629671380841</v>
      </c>
    </row>
    <row r="894" spans="1:12" ht="15.75" customHeight="1" x14ac:dyDescent="0.3">
      <c r="A894" s="8" t="s">
        <v>15</v>
      </c>
      <c r="B894" s="9" t="s">
        <v>10</v>
      </c>
      <c r="C894" s="9" t="s">
        <v>11</v>
      </c>
      <c r="D894" s="9">
        <f t="shared" si="12"/>
        <v>0</v>
      </c>
      <c r="E894" s="9">
        <f t="shared" si="13"/>
        <v>0</v>
      </c>
      <c r="F894" s="9">
        <f t="shared" si="14"/>
        <v>1</v>
      </c>
      <c r="G894" s="9">
        <f t="shared" si="15"/>
        <v>0</v>
      </c>
      <c r="H894" s="9">
        <v>47495</v>
      </c>
      <c r="I894" s="9">
        <v>4</v>
      </c>
      <c r="J894" s="9">
        <v>38</v>
      </c>
      <c r="K894" s="9">
        <v>64</v>
      </c>
      <c r="L894" s="10">
        <v>80020.806072401829</v>
      </c>
    </row>
    <row r="895" spans="1:12" ht="15.75" customHeight="1" x14ac:dyDescent="0.3">
      <c r="A895" s="8" t="s">
        <v>12</v>
      </c>
      <c r="B895" s="9" t="s">
        <v>13</v>
      </c>
      <c r="C895" s="9" t="s">
        <v>11</v>
      </c>
      <c r="D895" s="9">
        <f t="shared" si="12"/>
        <v>0</v>
      </c>
      <c r="E895" s="9">
        <f t="shared" si="13"/>
        <v>1</v>
      </c>
      <c r="F895" s="9">
        <f t="shared" si="14"/>
        <v>0</v>
      </c>
      <c r="G895" s="9">
        <f t="shared" si="15"/>
        <v>0</v>
      </c>
      <c r="H895" s="9">
        <v>55139</v>
      </c>
      <c r="I895" s="9">
        <v>3</v>
      </c>
      <c r="J895" s="9">
        <v>45</v>
      </c>
      <c r="K895" s="9">
        <v>36</v>
      </c>
      <c r="L895" s="10">
        <v>72854.071456644699</v>
      </c>
    </row>
    <row r="896" spans="1:12" ht="15.75" customHeight="1" x14ac:dyDescent="0.3">
      <c r="A896" s="8" t="s">
        <v>9</v>
      </c>
      <c r="B896" s="9" t="s">
        <v>13</v>
      </c>
      <c r="C896" s="9" t="s">
        <v>14</v>
      </c>
      <c r="D896" s="9">
        <f t="shared" si="12"/>
        <v>1</v>
      </c>
      <c r="E896" s="9">
        <f t="shared" si="13"/>
        <v>0</v>
      </c>
      <c r="F896" s="9">
        <f t="shared" si="14"/>
        <v>0</v>
      </c>
      <c r="G896" s="9">
        <f t="shared" si="15"/>
        <v>1</v>
      </c>
      <c r="H896" s="9">
        <v>51735</v>
      </c>
      <c r="I896" s="9">
        <v>3</v>
      </c>
      <c r="J896" s="9">
        <v>61</v>
      </c>
      <c r="K896" s="9">
        <v>54</v>
      </c>
      <c r="L896" s="10">
        <v>66678.163298745581</v>
      </c>
    </row>
    <row r="897" spans="1:12" ht="15.75" customHeight="1" x14ac:dyDescent="0.3">
      <c r="A897" s="8" t="s">
        <v>12</v>
      </c>
      <c r="B897" s="9" t="s">
        <v>10</v>
      </c>
      <c r="C897" s="9" t="s">
        <v>14</v>
      </c>
      <c r="D897" s="9">
        <f t="shared" si="12"/>
        <v>0</v>
      </c>
      <c r="E897" s="9">
        <f t="shared" si="13"/>
        <v>1</v>
      </c>
      <c r="F897" s="9">
        <f t="shared" si="14"/>
        <v>1</v>
      </c>
      <c r="G897" s="9">
        <f t="shared" si="15"/>
        <v>1</v>
      </c>
      <c r="H897" s="9">
        <v>61650</v>
      </c>
      <c r="I897" s="9">
        <v>3</v>
      </c>
      <c r="J897" s="9">
        <v>51</v>
      </c>
      <c r="K897" s="9">
        <v>47</v>
      </c>
      <c r="L897" s="10">
        <v>106083.08206346234</v>
      </c>
    </row>
    <row r="898" spans="1:12" ht="15.75" customHeight="1" x14ac:dyDescent="0.3">
      <c r="A898" s="8" t="s">
        <v>9</v>
      </c>
      <c r="B898" s="9" t="s">
        <v>13</v>
      </c>
      <c r="C898" s="9" t="s">
        <v>14</v>
      </c>
      <c r="D898" s="9">
        <f t="shared" si="12"/>
        <v>1</v>
      </c>
      <c r="E898" s="9">
        <f t="shared" si="13"/>
        <v>0</v>
      </c>
      <c r="F898" s="9">
        <f t="shared" si="14"/>
        <v>0</v>
      </c>
      <c r="G898" s="9">
        <f t="shared" si="15"/>
        <v>1</v>
      </c>
      <c r="H898" s="9">
        <v>58586</v>
      </c>
      <c r="I898" s="9">
        <v>3</v>
      </c>
      <c r="J898" s="9">
        <v>39</v>
      </c>
      <c r="K898" s="9">
        <v>62</v>
      </c>
      <c r="L898" s="10">
        <v>75871.39128859558</v>
      </c>
    </row>
    <row r="899" spans="1:12" ht="15.75" customHeight="1" x14ac:dyDescent="0.3">
      <c r="A899" s="8" t="s">
        <v>9</v>
      </c>
      <c r="B899" s="9" t="s">
        <v>13</v>
      </c>
      <c r="C899" s="9" t="s">
        <v>11</v>
      </c>
      <c r="D899" s="9">
        <f t="shared" si="12"/>
        <v>1</v>
      </c>
      <c r="E899" s="9">
        <f t="shared" si="13"/>
        <v>0</v>
      </c>
      <c r="F899" s="9">
        <f t="shared" si="14"/>
        <v>0</v>
      </c>
      <c r="G899" s="9">
        <f t="shared" si="15"/>
        <v>0</v>
      </c>
      <c r="H899" s="9">
        <v>66002</v>
      </c>
      <c r="I899" s="9">
        <v>1</v>
      </c>
      <c r="J899" s="9">
        <v>83</v>
      </c>
      <c r="K899" s="9">
        <v>61</v>
      </c>
      <c r="L899" s="10">
        <v>74820.021494025859</v>
      </c>
    </row>
    <row r="900" spans="1:12" ht="15.75" customHeight="1" x14ac:dyDescent="0.3">
      <c r="A900" s="8" t="s">
        <v>9</v>
      </c>
      <c r="B900" s="9" t="s">
        <v>10</v>
      </c>
      <c r="C900" s="9" t="s">
        <v>11</v>
      </c>
      <c r="D900" s="9">
        <f t="shared" si="12"/>
        <v>1</v>
      </c>
      <c r="E900" s="9">
        <f t="shared" si="13"/>
        <v>0</v>
      </c>
      <c r="F900" s="9">
        <f t="shared" si="14"/>
        <v>1</v>
      </c>
      <c r="G900" s="9">
        <f t="shared" si="15"/>
        <v>0</v>
      </c>
      <c r="H900" s="9">
        <v>47266</v>
      </c>
      <c r="I900" s="9">
        <v>1</v>
      </c>
      <c r="J900" s="9">
        <v>61</v>
      </c>
      <c r="K900" s="9">
        <v>43</v>
      </c>
      <c r="L900" s="10">
        <v>84114.737519157046</v>
      </c>
    </row>
    <row r="901" spans="1:12" ht="15.75" customHeight="1" x14ac:dyDescent="0.3">
      <c r="A901" s="8" t="s">
        <v>15</v>
      </c>
      <c r="B901" s="9" t="s">
        <v>13</v>
      </c>
      <c r="C901" s="9" t="s">
        <v>14</v>
      </c>
      <c r="D901" s="9">
        <f t="shared" si="12"/>
        <v>0</v>
      </c>
      <c r="E901" s="9">
        <f t="shared" si="13"/>
        <v>0</v>
      </c>
      <c r="F901" s="9">
        <f t="shared" si="14"/>
        <v>0</v>
      </c>
      <c r="G901" s="9">
        <f t="shared" si="15"/>
        <v>1</v>
      </c>
      <c r="H901" s="9">
        <v>47405</v>
      </c>
      <c r="I901" s="9">
        <v>2</v>
      </c>
      <c r="J901" s="9">
        <v>55</v>
      </c>
      <c r="K901" s="9">
        <v>19</v>
      </c>
      <c r="L901" s="10">
        <v>68346.919292530467</v>
      </c>
    </row>
    <row r="902" spans="1:12" ht="15.75" customHeight="1" x14ac:dyDescent="0.3">
      <c r="A902" s="8" t="s">
        <v>12</v>
      </c>
      <c r="B902" s="9" t="s">
        <v>13</v>
      </c>
      <c r="C902" s="9" t="s">
        <v>11</v>
      </c>
      <c r="D902" s="9">
        <f t="shared" si="12"/>
        <v>0</v>
      </c>
      <c r="E902" s="9">
        <f t="shared" si="13"/>
        <v>1</v>
      </c>
      <c r="F902" s="9">
        <f t="shared" si="14"/>
        <v>0</v>
      </c>
      <c r="G902" s="9">
        <f t="shared" si="15"/>
        <v>0</v>
      </c>
      <c r="H902" s="9">
        <v>64420</v>
      </c>
      <c r="I902" s="9">
        <v>3</v>
      </c>
      <c r="J902" s="9">
        <v>65</v>
      </c>
      <c r="K902" s="9">
        <v>18</v>
      </c>
      <c r="L902" s="10">
        <v>58213.886125325793</v>
      </c>
    </row>
    <row r="903" spans="1:12" ht="15.75" customHeight="1" x14ac:dyDescent="0.3">
      <c r="A903" s="8" t="s">
        <v>15</v>
      </c>
      <c r="B903" s="9" t="s">
        <v>13</v>
      </c>
      <c r="C903" s="9" t="s">
        <v>11</v>
      </c>
      <c r="D903" s="9">
        <f t="shared" si="12"/>
        <v>0</v>
      </c>
      <c r="E903" s="9">
        <f t="shared" si="13"/>
        <v>0</v>
      </c>
      <c r="F903" s="9">
        <f t="shared" si="14"/>
        <v>0</v>
      </c>
      <c r="G903" s="9">
        <f t="shared" si="15"/>
        <v>0</v>
      </c>
      <c r="H903" s="9">
        <v>43863</v>
      </c>
      <c r="I903" s="9">
        <v>2</v>
      </c>
      <c r="J903" s="9">
        <v>72</v>
      </c>
      <c r="K903" s="9">
        <v>19</v>
      </c>
      <c r="L903" s="10">
        <v>61926.90648255925</v>
      </c>
    </row>
    <row r="904" spans="1:12" ht="15.75" customHeight="1" x14ac:dyDescent="0.3">
      <c r="A904" s="8" t="s">
        <v>9</v>
      </c>
      <c r="B904" s="9" t="s">
        <v>13</v>
      </c>
      <c r="C904" s="9" t="s">
        <v>14</v>
      </c>
      <c r="D904" s="9">
        <f t="shared" si="12"/>
        <v>1</v>
      </c>
      <c r="E904" s="9">
        <f t="shared" si="13"/>
        <v>0</v>
      </c>
      <c r="F904" s="9">
        <f t="shared" si="14"/>
        <v>0</v>
      </c>
      <c r="G904" s="9">
        <f t="shared" si="15"/>
        <v>1</v>
      </c>
      <c r="H904" s="9">
        <v>43788</v>
      </c>
      <c r="I904" s="9">
        <v>4</v>
      </c>
      <c r="J904" s="9">
        <v>85</v>
      </c>
      <c r="K904" s="9">
        <v>49</v>
      </c>
      <c r="L904" s="10">
        <v>67487.611018975324</v>
      </c>
    </row>
    <row r="905" spans="1:12" ht="15.75" customHeight="1" x14ac:dyDescent="0.3">
      <c r="A905" s="8" t="s">
        <v>12</v>
      </c>
      <c r="B905" s="9" t="s">
        <v>10</v>
      </c>
      <c r="C905" s="9" t="s">
        <v>14</v>
      </c>
      <c r="D905" s="9">
        <f t="shared" si="12"/>
        <v>0</v>
      </c>
      <c r="E905" s="9">
        <f t="shared" si="13"/>
        <v>1</v>
      </c>
      <c r="F905" s="9">
        <f t="shared" si="14"/>
        <v>1</v>
      </c>
      <c r="G905" s="9">
        <f t="shared" si="15"/>
        <v>1</v>
      </c>
      <c r="H905" s="9">
        <v>63425</v>
      </c>
      <c r="I905" s="9">
        <v>4</v>
      </c>
      <c r="J905" s="9">
        <v>38</v>
      </c>
      <c r="K905" s="9">
        <v>60</v>
      </c>
      <c r="L905" s="10">
        <v>101535.38085060634</v>
      </c>
    </row>
    <row r="906" spans="1:12" ht="15.75" customHeight="1" x14ac:dyDescent="0.3">
      <c r="A906" s="8" t="s">
        <v>9</v>
      </c>
      <c r="B906" s="9" t="s">
        <v>13</v>
      </c>
      <c r="C906" s="9" t="s">
        <v>14</v>
      </c>
      <c r="D906" s="9">
        <f t="shared" si="12"/>
        <v>1</v>
      </c>
      <c r="E906" s="9">
        <f t="shared" si="13"/>
        <v>0</v>
      </c>
      <c r="F906" s="9">
        <f t="shared" si="14"/>
        <v>0</v>
      </c>
      <c r="G906" s="9">
        <f t="shared" si="15"/>
        <v>1</v>
      </c>
      <c r="H906" s="9">
        <v>54728</v>
      </c>
      <c r="I906" s="9">
        <v>3</v>
      </c>
      <c r="J906" s="9">
        <v>37</v>
      </c>
      <c r="K906" s="9">
        <v>26</v>
      </c>
      <c r="L906" s="10">
        <v>63450.601844828292</v>
      </c>
    </row>
    <row r="907" spans="1:12" ht="15.75" customHeight="1" x14ac:dyDescent="0.3">
      <c r="A907" s="8" t="s">
        <v>12</v>
      </c>
      <c r="B907" s="9" t="s">
        <v>13</v>
      </c>
      <c r="C907" s="9" t="s">
        <v>14</v>
      </c>
      <c r="D907" s="9">
        <f t="shared" si="12"/>
        <v>0</v>
      </c>
      <c r="E907" s="9">
        <f t="shared" si="13"/>
        <v>1</v>
      </c>
      <c r="F907" s="9">
        <f t="shared" si="14"/>
        <v>0</v>
      </c>
      <c r="G907" s="9">
        <f t="shared" si="15"/>
        <v>1</v>
      </c>
      <c r="H907" s="9">
        <v>57972</v>
      </c>
      <c r="I907" s="9">
        <v>3</v>
      </c>
      <c r="J907" s="9">
        <v>41</v>
      </c>
      <c r="K907" s="9">
        <v>49</v>
      </c>
      <c r="L907" s="10">
        <v>72940.890054560179</v>
      </c>
    </row>
    <row r="908" spans="1:12" ht="15.75" customHeight="1" x14ac:dyDescent="0.3">
      <c r="A908" s="8" t="s">
        <v>9</v>
      </c>
      <c r="B908" s="9" t="s">
        <v>13</v>
      </c>
      <c r="C908" s="9" t="s">
        <v>11</v>
      </c>
      <c r="D908" s="9">
        <f t="shared" si="12"/>
        <v>1</v>
      </c>
      <c r="E908" s="9">
        <f t="shared" si="13"/>
        <v>0</v>
      </c>
      <c r="F908" s="9">
        <f t="shared" si="14"/>
        <v>0</v>
      </c>
      <c r="G908" s="9">
        <f t="shared" si="15"/>
        <v>0</v>
      </c>
      <c r="H908" s="9">
        <v>63978</v>
      </c>
      <c r="I908" s="9">
        <v>3</v>
      </c>
      <c r="J908" s="9">
        <v>46</v>
      </c>
      <c r="K908" s="9">
        <v>60</v>
      </c>
      <c r="L908" s="10">
        <v>82356.558902096978</v>
      </c>
    </row>
    <row r="909" spans="1:12" ht="15.75" customHeight="1" x14ac:dyDescent="0.3">
      <c r="A909" s="8" t="s">
        <v>9</v>
      </c>
      <c r="B909" s="9" t="s">
        <v>13</v>
      </c>
      <c r="C909" s="9" t="s">
        <v>11</v>
      </c>
      <c r="D909" s="9">
        <f t="shared" si="12"/>
        <v>1</v>
      </c>
      <c r="E909" s="9">
        <f t="shared" si="13"/>
        <v>0</v>
      </c>
      <c r="F909" s="9">
        <f t="shared" si="14"/>
        <v>0</v>
      </c>
      <c r="G909" s="9">
        <f t="shared" si="15"/>
        <v>0</v>
      </c>
      <c r="H909" s="9">
        <v>57607</v>
      </c>
      <c r="I909" s="9">
        <v>4</v>
      </c>
      <c r="J909" s="9">
        <v>65</v>
      </c>
      <c r="K909" s="9">
        <v>26</v>
      </c>
      <c r="L909" s="10">
        <v>67500.350372115441</v>
      </c>
    </row>
    <row r="910" spans="1:12" ht="15.75" customHeight="1" x14ac:dyDescent="0.3">
      <c r="A910" s="8" t="s">
        <v>9</v>
      </c>
      <c r="B910" s="9" t="s">
        <v>13</v>
      </c>
      <c r="C910" s="9" t="s">
        <v>14</v>
      </c>
      <c r="D910" s="9">
        <f t="shared" si="12"/>
        <v>1</v>
      </c>
      <c r="E910" s="9">
        <f t="shared" si="13"/>
        <v>0</v>
      </c>
      <c r="F910" s="9">
        <f t="shared" si="14"/>
        <v>0</v>
      </c>
      <c r="G910" s="9">
        <f t="shared" si="15"/>
        <v>1</v>
      </c>
      <c r="H910" s="9">
        <v>60357</v>
      </c>
      <c r="I910" s="9">
        <v>3</v>
      </c>
      <c r="J910" s="9">
        <v>36</v>
      </c>
      <c r="K910" s="9">
        <v>27</v>
      </c>
      <c r="L910" s="10">
        <v>72642.88707835578</v>
      </c>
    </row>
    <row r="911" spans="1:12" ht="15.75" customHeight="1" x14ac:dyDescent="0.3">
      <c r="A911" s="8" t="s">
        <v>12</v>
      </c>
      <c r="B911" s="9" t="s">
        <v>13</v>
      </c>
      <c r="C911" s="9" t="s">
        <v>11</v>
      </c>
      <c r="D911" s="9">
        <f t="shared" si="12"/>
        <v>0</v>
      </c>
      <c r="E911" s="9">
        <f t="shared" si="13"/>
        <v>1</v>
      </c>
      <c r="F911" s="9">
        <f t="shared" si="14"/>
        <v>0</v>
      </c>
      <c r="G911" s="9">
        <f t="shared" si="15"/>
        <v>0</v>
      </c>
      <c r="H911" s="9">
        <v>57009</v>
      </c>
      <c r="I911" s="9">
        <v>3</v>
      </c>
      <c r="J911" s="9">
        <v>51</v>
      </c>
      <c r="K911" s="9">
        <v>44</v>
      </c>
      <c r="L911" s="10">
        <v>70973.39460791678</v>
      </c>
    </row>
    <row r="912" spans="1:12" ht="15.75" customHeight="1" x14ac:dyDescent="0.3">
      <c r="A912" s="8" t="s">
        <v>9</v>
      </c>
      <c r="B912" s="9" t="s">
        <v>13</v>
      </c>
      <c r="C912" s="9" t="s">
        <v>14</v>
      </c>
      <c r="D912" s="9">
        <f t="shared" si="12"/>
        <v>1</v>
      </c>
      <c r="E912" s="9">
        <f t="shared" si="13"/>
        <v>0</v>
      </c>
      <c r="F912" s="9">
        <f t="shared" si="14"/>
        <v>0</v>
      </c>
      <c r="G912" s="9">
        <f t="shared" si="15"/>
        <v>1</v>
      </c>
      <c r="H912" s="9">
        <v>65649</v>
      </c>
      <c r="I912" s="9">
        <v>3</v>
      </c>
      <c r="J912" s="9">
        <v>42</v>
      </c>
      <c r="K912" s="9">
        <v>63</v>
      </c>
      <c r="L912" s="10">
        <v>84786.23951533431</v>
      </c>
    </row>
    <row r="913" spans="1:12" ht="15.75" customHeight="1" x14ac:dyDescent="0.3">
      <c r="A913" s="8" t="s">
        <v>9</v>
      </c>
      <c r="B913" s="9" t="s">
        <v>10</v>
      </c>
      <c r="C913" s="9" t="s">
        <v>11</v>
      </c>
      <c r="D913" s="9">
        <f t="shared" si="12"/>
        <v>1</v>
      </c>
      <c r="E913" s="9">
        <f t="shared" si="13"/>
        <v>0</v>
      </c>
      <c r="F913" s="9">
        <f t="shared" si="14"/>
        <v>1</v>
      </c>
      <c r="G913" s="9">
        <f t="shared" si="15"/>
        <v>0</v>
      </c>
      <c r="H913" s="9">
        <v>47419</v>
      </c>
      <c r="I913" s="9">
        <v>2</v>
      </c>
      <c r="J913" s="9">
        <v>50</v>
      </c>
      <c r="K913" s="9">
        <v>32</v>
      </c>
      <c r="L913" s="10">
        <v>77614.87764526633</v>
      </c>
    </row>
    <row r="914" spans="1:12" ht="15.75" customHeight="1" x14ac:dyDescent="0.3">
      <c r="A914" s="8" t="s">
        <v>15</v>
      </c>
      <c r="B914" s="9" t="s">
        <v>13</v>
      </c>
      <c r="C914" s="9" t="s">
        <v>14</v>
      </c>
      <c r="D914" s="9">
        <f t="shared" si="12"/>
        <v>0</v>
      </c>
      <c r="E914" s="9">
        <f t="shared" si="13"/>
        <v>0</v>
      </c>
      <c r="F914" s="9">
        <f t="shared" si="14"/>
        <v>0</v>
      </c>
      <c r="G914" s="9">
        <f t="shared" si="15"/>
        <v>1</v>
      </c>
      <c r="H914" s="9">
        <v>55922</v>
      </c>
      <c r="I914" s="9">
        <v>2</v>
      </c>
      <c r="J914" s="9">
        <v>77</v>
      </c>
      <c r="K914" s="9">
        <v>22</v>
      </c>
      <c r="L914" s="10">
        <v>71337.371821493434</v>
      </c>
    </row>
    <row r="915" spans="1:12" ht="15.75" customHeight="1" x14ac:dyDescent="0.3">
      <c r="A915" s="8" t="s">
        <v>9</v>
      </c>
      <c r="B915" s="9" t="s">
        <v>10</v>
      </c>
      <c r="C915" s="9" t="s">
        <v>14</v>
      </c>
      <c r="D915" s="9">
        <f t="shared" si="12"/>
        <v>1</v>
      </c>
      <c r="E915" s="9">
        <f t="shared" si="13"/>
        <v>0</v>
      </c>
      <c r="F915" s="9">
        <f t="shared" si="14"/>
        <v>1</v>
      </c>
      <c r="G915" s="9">
        <f t="shared" si="15"/>
        <v>1</v>
      </c>
      <c r="H915" s="9">
        <v>61427</v>
      </c>
      <c r="I915" s="9">
        <v>2</v>
      </c>
      <c r="J915" s="9">
        <v>41</v>
      </c>
      <c r="K915" s="9">
        <v>18</v>
      </c>
      <c r="L915" s="10">
        <v>87870.74565910807</v>
      </c>
    </row>
    <row r="916" spans="1:12" ht="15.75" customHeight="1" x14ac:dyDescent="0.3">
      <c r="A916" s="8" t="s">
        <v>15</v>
      </c>
      <c r="B916" s="9" t="s">
        <v>13</v>
      </c>
      <c r="C916" s="9" t="s">
        <v>11</v>
      </c>
      <c r="D916" s="9">
        <f t="shared" si="12"/>
        <v>0</v>
      </c>
      <c r="E916" s="9">
        <f t="shared" si="13"/>
        <v>0</v>
      </c>
      <c r="F916" s="9">
        <f t="shared" si="14"/>
        <v>0</v>
      </c>
      <c r="G916" s="9">
        <f t="shared" si="15"/>
        <v>0</v>
      </c>
      <c r="H916" s="9">
        <v>55640</v>
      </c>
      <c r="I916" s="9">
        <v>3</v>
      </c>
      <c r="J916" s="9">
        <v>42</v>
      </c>
      <c r="K916" s="9">
        <v>59</v>
      </c>
      <c r="L916" s="10">
        <v>70233.931821047358</v>
      </c>
    </row>
    <row r="917" spans="1:12" ht="15.75" customHeight="1" x14ac:dyDescent="0.3">
      <c r="A917" s="8" t="s">
        <v>9</v>
      </c>
      <c r="B917" s="9" t="s">
        <v>13</v>
      </c>
      <c r="C917" s="9" t="s">
        <v>11</v>
      </c>
      <c r="D917" s="9">
        <f t="shared" si="12"/>
        <v>1</v>
      </c>
      <c r="E917" s="9">
        <f t="shared" si="13"/>
        <v>0</v>
      </c>
      <c r="F917" s="9">
        <f t="shared" si="14"/>
        <v>0</v>
      </c>
      <c r="G917" s="9">
        <f t="shared" si="15"/>
        <v>0</v>
      </c>
      <c r="H917" s="9">
        <v>55241</v>
      </c>
      <c r="I917" s="9">
        <v>4</v>
      </c>
      <c r="J917" s="9">
        <v>79</v>
      </c>
      <c r="K917" s="9">
        <v>44</v>
      </c>
      <c r="L917" s="10">
        <v>76125.832990222858</v>
      </c>
    </row>
    <row r="918" spans="1:12" ht="15.75" customHeight="1" x14ac:dyDescent="0.3">
      <c r="A918" s="8" t="s">
        <v>15</v>
      </c>
      <c r="B918" s="9" t="s">
        <v>13</v>
      </c>
      <c r="C918" s="9" t="s">
        <v>14</v>
      </c>
      <c r="D918" s="9">
        <f t="shared" si="12"/>
        <v>0</v>
      </c>
      <c r="E918" s="9">
        <f t="shared" si="13"/>
        <v>0</v>
      </c>
      <c r="F918" s="9">
        <f t="shared" si="14"/>
        <v>0</v>
      </c>
      <c r="G918" s="9">
        <f t="shared" si="15"/>
        <v>1</v>
      </c>
      <c r="H918" s="9">
        <v>48676</v>
      </c>
      <c r="I918" s="9">
        <v>1</v>
      </c>
      <c r="J918" s="9">
        <v>58</v>
      </c>
      <c r="K918" s="9">
        <v>33</v>
      </c>
      <c r="L918" s="10">
        <v>61726.270334051616</v>
      </c>
    </row>
    <row r="919" spans="1:12" ht="15.75" customHeight="1" x14ac:dyDescent="0.3">
      <c r="A919" s="8" t="s">
        <v>12</v>
      </c>
      <c r="B919" s="9" t="s">
        <v>13</v>
      </c>
      <c r="C919" s="9" t="s">
        <v>11</v>
      </c>
      <c r="D919" s="9">
        <f t="shared" si="12"/>
        <v>0</v>
      </c>
      <c r="E919" s="9">
        <f t="shared" si="13"/>
        <v>1</v>
      </c>
      <c r="F919" s="9">
        <f t="shared" si="14"/>
        <v>0</v>
      </c>
      <c r="G919" s="9">
        <f t="shared" si="15"/>
        <v>0</v>
      </c>
      <c r="H919" s="9">
        <v>58164</v>
      </c>
      <c r="I919" s="9">
        <v>4</v>
      </c>
      <c r="J919" s="9">
        <v>53</v>
      </c>
      <c r="K919" s="9">
        <v>24</v>
      </c>
      <c r="L919" s="10">
        <v>64801.961554884765</v>
      </c>
    </row>
    <row r="920" spans="1:12" ht="15.75" customHeight="1" x14ac:dyDescent="0.3">
      <c r="A920" s="8" t="s">
        <v>15</v>
      </c>
      <c r="B920" s="9" t="s">
        <v>10</v>
      </c>
      <c r="C920" s="9" t="s">
        <v>11</v>
      </c>
      <c r="D920" s="9">
        <f t="shared" si="12"/>
        <v>0</v>
      </c>
      <c r="E920" s="9">
        <f t="shared" si="13"/>
        <v>0</v>
      </c>
      <c r="F920" s="9">
        <f t="shared" si="14"/>
        <v>1</v>
      </c>
      <c r="G920" s="9">
        <f t="shared" si="15"/>
        <v>0</v>
      </c>
      <c r="H920" s="9">
        <v>56740</v>
      </c>
      <c r="I920" s="9">
        <v>4</v>
      </c>
      <c r="J920" s="9">
        <v>77</v>
      </c>
      <c r="K920" s="9">
        <v>43</v>
      </c>
      <c r="L920" s="10">
        <v>78680.207276603134</v>
      </c>
    </row>
    <row r="921" spans="1:12" ht="15.75" customHeight="1" x14ac:dyDescent="0.3">
      <c r="A921" s="8" t="s">
        <v>9</v>
      </c>
      <c r="B921" s="9" t="s">
        <v>10</v>
      </c>
      <c r="C921" s="9" t="s">
        <v>14</v>
      </c>
      <c r="D921" s="9">
        <f t="shared" si="12"/>
        <v>1</v>
      </c>
      <c r="E921" s="9">
        <f t="shared" si="13"/>
        <v>0</v>
      </c>
      <c r="F921" s="9">
        <f t="shared" si="14"/>
        <v>1</v>
      </c>
      <c r="G921" s="9">
        <f t="shared" si="15"/>
        <v>1</v>
      </c>
      <c r="H921" s="9">
        <v>45505</v>
      </c>
      <c r="I921" s="9">
        <v>3</v>
      </c>
      <c r="J921" s="9">
        <v>57</v>
      </c>
      <c r="K921" s="9">
        <v>45</v>
      </c>
      <c r="L921" s="10">
        <v>99918.301464642223</v>
      </c>
    </row>
    <row r="922" spans="1:12" ht="15.75" customHeight="1" x14ac:dyDescent="0.3">
      <c r="A922" s="8" t="s">
        <v>9</v>
      </c>
      <c r="B922" s="9" t="s">
        <v>13</v>
      </c>
      <c r="C922" s="9" t="s">
        <v>11</v>
      </c>
      <c r="D922" s="9">
        <f t="shared" si="12"/>
        <v>1</v>
      </c>
      <c r="E922" s="9">
        <f t="shared" si="13"/>
        <v>0</v>
      </c>
      <c r="F922" s="9">
        <f t="shared" si="14"/>
        <v>0</v>
      </c>
      <c r="G922" s="9">
        <f t="shared" si="15"/>
        <v>0</v>
      </c>
      <c r="H922" s="9">
        <v>48360</v>
      </c>
      <c r="I922" s="9">
        <v>3</v>
      </c>
      <c r="J922" s="9">
        <v>41</v>
      </c>
      <c r="K922" s="9">
        <v>61</v>
      </c>
      <c r="L922" s="10">
        <v>74265.40047186047</v>
      </c>
    </row>
    <row r="923" spans="1:12" ht="15.75" customHeight="1" x14ac:dyDescent="0.3">
      <c r="A923" s="8" t="s">
        <v>12</v>
      </c>
      <c r="B923" s="9" t="s">
        <v>13</v>
      </c>
      <c r="C923" s="9" t="s">
        <v>11</v>
      </c>
      <c r="D923" s="9">
        <f t="shared" si="12"/>
        <v>0</v>
      </c>
      <c r="E923" s="9">
        <f t="shared" si="13"/>
        <v>1</v>
      </c>
      <c r="F923" s="9">
        <f t="shared" si="14"/>
        <v>0</v>
      </c>
      <c r="G923" s="9">
        <f t="shared" si="15"/>
        <v>0</v>
      </c>
      <c r="H923" s="9">
        <v>55929</v>
      </c>
      <c r="I923" s="9">
        <v>1</v>
      </c>
      <c r="J923" s="9">
        <v>80</v>
      </c>
      <c r="K923" s="9">
        <v>35</v>
      </c>
      <c r="L923" s="10">
        <v>59047.33526110246</v>
      </c>
    </row>
    <row r="924" spans="1:12" ht="15.75" customHeight="1" x14ac:dyDescent="0.3">
      <c r="A924" s="8" t="s">
        <v>9</v>
      </c>
      <c r="B924" s="9" t="s">
        <v>13</v>
      </c>
      <c r="C924" s="9" t="s">
        <v>11</v>
      </c>
      <c r="D924" s="9">
        <f t="shared" si="12"/>
        <v>1</v>
      </c>
      <c r="E924" s="9">
        <f t="shared" si="13"/>
        <v>0</v>
      </c>
      <c r="F924" s="9">
        <f t="shared" si="14"/>
        <v>0</v>
      </c>
      <c r="G924" s="9">
        <f t="shared" si="15"/>
        <v>0</v>
      </c>
      <c r="H924" s="9">
        <v>53493</v>
      </c>
      <c r="I924" s="9">
        <v>4</v>
      </c>
      <c r="J924" s="9">
        <v>53</v>
      </c>
      <c r="K924" s="9">
        <v>62</v>
      </c>
      <c r="L924" s="10">
        <v>80458.577526187204</v>
      </c>
    </row>
    <row r="925" spans="1:12" ht="15.75" customHeight="1" x14ac:dyDescent="0.3">
      <c r="A925" s="8" t="s">
        <v>9</v>
      </c>
      <c r="B925" s="9" t="s">
        <v>13</v>
      </c>
      <c r="C925" s="9" t="s">
        <v>11</v>
      </c>
      <c r="D925" s="9">
        <f t="shared" si="12"/>
        <v>1</v>
      </c>
      <c r="E925" s="9">
        <f t="shared" si="13"/>
        <v>0</v>
      </c>
      <c r="F925" s="9">
        <f t="shared" si="14"/>
        <v>0</v>
      </c>
      <c r="G925" s="9">
        <f t="shared" si="15"/>
        <v>0</v>
      </c>
      <c r="H925" s="9">
        <v>61004</v>
      </c>
      <c r="I925" s="9">
        <v>1</v>
      </c>
      <c r="J925" s="9">
        <v>35</v>
      </c>
      <c r="K925" s="9">
        <v>62</v>
      </c>
      <c r="L925" s="10">
        <v>80531.422079655269</v>
      </c>
    </row>
    <row r="926" spans="1:12" ht="15.75" customHeight="1" x14ac:dyDescent="0.3">
      <c r="A926" s="8" t="s">
        <v>9</v>
      </c>
      <c r="B926" s="9" t="s">
        <v>13</v>
      </c>
      <c r="C926" s="9" t="s">
        <v>14</v>
      </c>
      <c r="D926" s="9">
        <f t="shared" si="12"/>
        <v>1</v>
      </c>
      <c r="E926" s="9">
        <f t="shared" si="13"/>
        <v>0</v>
      </c>
      <c r="F926" s="9">
        <f t="shared" si="14"/>
        <v>0</v>
      </c>
      <c r="G926" s="9">
        <f t="shared" si="15"/>
        <v>1</v>
      </c>
      <c r="H926" s="9">
        <v>56939</v>
      </c>
      <c r="I926" s="9">
        <v>3</v>
      </c>
      <c r="J926" s="9">
        <v>75</v>
      </c>
      <c r="K926" s="9">
        <v>38</v>
      </c>
      <c r="L926" s="10">
        <v>75515.744140154595</v>
      </c>
    </row>
    <row r="927" spans="1:12" ht="15.75" customHeight="1" x14ac:dyDescent="0.3">
      <c r="A927" s="8" t="s">
        <v>15</v>
      </c>
      <c r="B927" s="9" t="s">
        <v>13</v>
      </c>
      <c r="C927" s="9" t="s">
        <v>14</v>
      </c>
      <c r="D927" s="9">
        <f t="shared" si="12"/>
        <v>0</v>
      </c>
      <c r="E927" s="9">
        <f t="shared" si="13"/>
        <v>0</v>
      </c>
      <c r="F927" s="9">
        <f t="shared" si="14"/>
        <v>0</v>
      </c>
      <c r="G927" s="9">
        <f t="shared" si="15"/>
        <v>1</v>
      </c>
      <c r="H927" s="9">
        <v>57954</v>
      </c>
      <c r="I927" s="9">
        <v>1</v>
      </c>
      <c r="J927" s="9">
        <v>71</v>
      </c>
      <c r="K927" s="9">
        <v>34</v>
      </c>
      <c r="L927" s="10">
        <v>68438.249156420163</v>
      </c>
    </row>
    <row r="928" spans="1:12" ht="15.75" customHeight="1" x14ac:dyDescent="0.3">
      <c r="A928" s="8" t="s">
        <v>9</v>
      </c>
      <c r="B928" s="9" t="s">
        <v>13</v>
      </c>
      <c r="C928" s="9" t="s">
        <v>14</v>
      </c>
      <c r="D928" s="9">
        <f t="shared" si="12"/>
        <v>1</v>
      </c>
      <c r="E928" s="9">
        <f t="shared" si="13"/>
        <v>0</v>
      </c>
      <c r="F928" s="9">
        <f t="shared" si="14"/>
        <v>0</v>
      </c>
      <c r="G928" s="9">
        <f t="shared" si="15"/>
        <v>1</v>
      </c>
      <c r="H928" s="9">
        <v>49897</v>
      </c>
      <c r="I928" s="9">
        <v>4</v>
      </c>
      <c r="J928" s="9">
        <v>51</v>
      </c>
      <c r="K928" s="9">
        <v>43</v>
      </c>
      <c r="L928" s="10">
        <v>70647.325805252302</v>
      </c>
    </row>
    <row r="929" spans="1:12" ht="15.75" customHeight="1" x14ac:dyDescent="0.3">
      <c r="A929" s="8" t="s">
        <v>9</v>
      </c>
      <c r="B929" s="9" t="s">
        <v>13</v>
      </c>
      <c r="C929" s="9" t="s">
        <v>14</v>
      </c>
      <c r="D929" s="9">
        <f t="shared" si="12"/>
        <v>1</v>
      </c>
      <c r="E929" s="9">
        <f t="shared" si="13"/>
        <v>0</v>
      </c>
      <c r="F929" s="9">
        <f t="shared" si="14"/>
        <v>0</v>
      </c>
      <c r="G929" s="9">
        <f t="shared" si="15"/>
        <v>1</v>
      </c>
      <c r="H929" s="9">
        <v>58645</v>
      </c>
      <c r="I929" s="9">
        <v>3</v>
      </c>
      <c r="J929" s="9">
        <v>41</v>
      </c>
      <c r="K929" s="9">
        <v>50</v>
      </c>
      <c r="L929" s="10">
        <v>98335.394600207394</v>
      </c>
    </row>
    <row r="930" spans="1:12" ht="15.75" customHeight="1" x14ac:dyDescent="0.3">
      <c r="A930" s="8" t="s">
        <v>9</v>
      </c>
      <c r="B930" s="9" t="s">
        <v>13</v>
      </c>
      <c r="C930" s="9" t="s">
        <v>11</v>
      </c>
      <c r="D930" s="9">
        <f t="shared" si="12"/>
        <v>1</v>
      </c>
      <c r="E930" s="9">
        <f t="shared" si="13"/>
        <v>0</v>
      </c>
      <c r="F930" s="9">
        <f t="shared" si="14"/>
        <v>0</v>
      </c>
      <c r="G930" s="9">
        <f t="shared" si="15"/>
        <v>0</v>
      </c>
      <c r="H930" s="9">
        <v>50229</v>
      </c>
      <c r="I930" s="9">
        <v>2</v>
      </c>
      <c r="J930" s="9">
        <v>41</v>
      </c>
      <c r="K930" s="9">
        <v>19</v>
      </c>
      <c r="L930" s="10">
        <v>67718.497966357259</v>
      </c>
    </row>
    <row r="931" spans="1:12" ht="15.75" customHeight="1" x14ac:dyDescent="0.3">
      <c r="A931" s="8" t="s">
        <v>9</v>
      </c>
      <c r="B931" s="9" t="s">
        <v>13</v>
      </c>
      <c r="C931" s="9" t="s">
        <v>11</v>
      </c>
      <c r="D931" s="9">
        <f t="shared" si="12"/>
        <v>1</v>
      </c>
      <c r="E931" s="9">
        <f t="shared" si="13"/>
        <v>0</v>
      </c>
      <c r="F931" s="9">
        <f t="shared" si="14"/>
        <v>0</v>
      </c>
      <c r="G931" s="9">
        <f t="shared" si="15"/>
        <v>0</v>
      </c>
      <c r="H931" s="9">
        <v>45588</v>
      </c>
      <c r="I931" s="9">
        <v>2</v>
      </c>
      <c r="J931" s="9">
        <v>81</v>
      </c>
      <c r="K931" s="9">
        <v>57</v>
      </c>
      <c r="L931" s="10">
        <v>66422.090717809813</v>
      </c>
    </row>
    <row r="932" spans="1:12" ht="15.75" customHeight="1" x14ac:dyDescent="0.3">
      <c r="A932" s="8" t="s">
        <v>12</v>
      </c>
      <c r="B932" s="9" t="s">
        <v>13</v>
      </c>
      <c r="C932" s="9" t="s">
        <v>11</v>
      </c>
      <c r="D932" s="9">
        <f t="shared" si="12"/>
        <v>0</v>
      </c>
      <c r="E932" s="9">
        <f t="shared" si="13"/>
        <v>1</v>
      </c>
      <c r="F932" s="9">
        <f t="shared" si="14"/>
        <v>0</v>
      </c>
      <c r="G932" s="9">
        <f t="shared" si="15"/>
        <v>0</v>
      </c>
      <c r="H932" s="9">
        <v>66693</v>
      </c>
      <c r="I932" s="9">
        <v>1</v>
      </c>
      <c r="J932" s="9">
        <v>76</v>
      </c>
      <c r="K932" s="9">
        <v>62</v>
      </c>
      <c r="L932" s="10">
        <v>66501.138546985501</v>
      </c>
    </row>
    <row r="933" spans="1:12" ht="15.75" customHeight="1" x14ac:dyDescent="0.3">
      <c r="A933" s="8" t="s">
        <v>12</v>
      </c>
      <c r="B933" s="9" t="s">
        <v>13</v>
      </c>
      <c r="C933" s="9" t="s">
        <v>14</v>
      </c>
      <c r="D933" s="9">
        <f t="shared" si="12"/>
        <v>0</v>
      </c>
      <c r="E933" s="9">
        <f t="shared" si="13"/>
        <v>1</v>
      </c>
      <c r="F933" s="9">
        <f t="shared" si="14"/>
        <v>0</v>
      </c>
      <c r="G933" s="9">
        <f t="shared" si="15"/>
        <v>1</v>
      </c>
      <c r="H933" s="9">
        <v>62665</v>
      </c>
      <c r="I933" s="9">
        <v>4</v>
      </c>
      <c r="J933" s="9">
        <v>37</v>
      </c>
      <c r="K933" s="9">
        <v>41</v>
      </c>
      <c r="L933" s="10">
        <v>78535.729893424155</v>
      </c>
    </row>
    <row r="934" spans="1:12" ht="15.75" customHeight="1" x14ac:dyDescent="0.3">
      <c r="A934" s="8" t="s">
        <v>12</v>
      </c>
      <c r="B934" s="9" t="s">
        <v>13</v>
      </c>
      <c r="C934" s="9" t="s">
        <v>14</v>
      </c>
      <c r="D934" s="9">
        <f t="shared" si="12"/>
        <v>0</v>
      </c>
      <c r="E934" s="9">
        <f t="shared" si="13"/>
        <v>1</v>
      </c>
      <c r="F934" s="9">
        <f t="shared" si="14"/>
        <v>0</v>
      </c>
      <c r="G934" s="9">
        <f t="shared" si="15"/>
        <v>1</v>
      </c>
      <c r="H934" s="9">
        <v>69083</v>
      </c>
      <c r="I934" s="9">
        <v>2</v>
      </c>
      <c r="J934" s="9">
        <v>83</v>
      </c>
      <c r="K934" s="9">
        <v>26</v>
      </c>
      <c r="L934" s="10">
        <v>76813.498710983375</v>
      </c>
    </row>
    <row r="935" spans="1:12" ht="15.75" customHeight="1" x14ac:dyDescent="0.3">
      <c r="A935" s="8" t="s">
        <v>9</v>
      </c>
      <c r="B935" s="9" t="s">
        <v>13</v>
      </c>
      <c r="C935" s="9" t="s">
        <v>11</v>
      </c>
      <c r="D935" s="9">
        <f t="shared" si="12"/>
        <v>1</v>
      </c>
      <c r="E935" s="9">
        <f t="shared" si="13"/>
        <v>0</v>
      </c>
      <c r="F935" s="9">
        <f t="shared" si="14"/>
        <v>0</v>
      </c>
      <c r="G935" s="9">
        <f t="shared" si="15"/>
        <v>0</v>
      </c>
      <c r="H935" s="9">
        <v>54377</v>
      </c>
      <c r="I935" s="9">
        <v>3</v>
      </c>
      <c r="J935" s="9">
        <v>62</v>
      </c>
      <c r="K935" s="9">
        <v>39</v>
      </c>
      <c r="L935" s="10">
        <v>68986.800476679608</v>
      </c>
    </row>
    <row r="936" spans="1:12" ht="15.75" customHeight="1" x14ac:dyDescent="0.3">
      <c r="A936" s="8" t="s">
        <v>9</v>
      </c>
      <c r="B936" s="9" t="s">
        <v>13</v>
      </c>
      <c r="C936" s="9" t="s">
        <v>14</v>
      </c>
      <c r="D936" s="9">
        <f t="shared" si="12"/>
        <v>1</v>
      </c>
      <c r="E936" s="9">
        <f t="shared" si="13"/>
        <v>0</v>
      </c>
      <c r="F936" s="9">
        <f t="shared" si="14"/>
        <v>0</v>
      </c>
      <c r="G936" s="9">
        <f t="shared" si="15"/>
        <v>1</v>
      </c>
      <c r="H936" s="9">
        <v>55776</v>
      </c>
      <c r="I936" s="9">
        <v>3</v>
      </c>
      <c r="J936" s="9">
        <v>82</v>
      </c>
      <c r="K936" s="9">
        <v>46</v>
      </c>
      <c r="L936" s="10">
        <v>81036.781057750457</v>
      </c>
    </row>
    <row r="937" spans="1:12" ht="15.75" customHeight="1" x14ac:dyDescent="0.3">
      <c r="A937" s="8" t="s">
        <v>9</v>
      </c>
      <c r="B937" s="9" t="s">
        <v>13</v>
      </c>
      <c r="C937" s="9" t="s">
        <v>11</v>
      </c>
      <c r="D937" s="9">
        <f t="shared" si="12"/>
        <v>1</v>
      </c>
      <c r="E937" s="9">
        <f t="shared" si="13"/>
        <v>0</v>
      </c>
      <c r="F937" s="9">
        <f t="shared" si="14"/>
        <v>0</v>
      </c>
      <c r="G937" s="9">
        <f t="shared" si="15"/>
        <v>0</v>
      </c>
      <c r="H937" s="9">
        <v>64803</v>
      </c>
      <c r="I937" s="9">
        <v>4</v>
      </c>
      <c r="J937" s="9">
        <v>41</v>
      </c>
      <c r="K937" s="9">
        <v>45</v>
      </c>
      <c r="L937" s="10">
        <v>77615.871272354081</v>
      </c>
    </row>
    <row r="938" spans="1:12" ht="15.75" customHeight="1" x14ac:dyDescent="0.3">
      <c r="A938" s="8" t="s">
        <v>12</v>
      </c>
      <c r="B938" s="9" t="s">
        <v>13</v>
      </c>
      <c r="C938" s="9" t="s">
        <v>14</v>
      </c>
      <c r="D938" s="9">
        <f t="shared" si="12"/>
        <v>0</v>
      </c>
      <c r="E938" s="9">
        <f t="shared" si="13"/>
        <v>1</v>
      </c>
      <c r="F938" s="9">
        <f t="shared" si="14"/>
        <v>0</v>
      </c>
      <c r="G938" s="9">
        <f t="shared" si="15"/>
        <v>1</v>
      </c>
      <c r="H938" s="9">
        <v>63553</v>
      </c>
      <c r="I938" s="9">
        <v>2</v>
      </c>
      <c r="J938" s="9">
        <v>44</v>
      </c>
      <c r="K938" s="9">
        <v>32</v>
      </c>
      <c r="L938" s="10">
        <v>74583.849659758547</v>
      </c>
    </row>
    <row r="939" spans="1:12" ht="15.75" customHeight="1" x14ac:dyDescent="0.3">
      <c r="A939" s="8" t="s">
        <v>9</v>
      </c>
      <c r="B939" s="9" t="s">
        <v>13</v>
      </c>
      <c r="C939" s="9" t="s">
        <v>11</v>
      </c>
      <c r="D939" s="9">
        <f t="shared" si="12"/>
        <v>1</v>
      </c>
      <c r="E939" s="9">
        <f t="shared" si="13"/>
        <v>0</v>
      </c>
      <c r="F939" s="9">
        <f t="shared" si="14"/>
        <v>0</v>
      </c>
      <c r="G939" s="9">
        <f t="shared" si="15"/>
        <v>0</v>
      </c>
      <c r="H939" s="9">
        <v>50259</v>
      </c>
      <c r="I939" s="9">
        <v>3</v>
      </c>
      <c r="J939" s="9">
        <v>51</v>
      </c>
      <c r="K939" s="9">
        <v>59</v>
      </c>
      <c r="L939" s="10">
        <v>64959.879433817863</v>
      </c>
    </row>
    <row r="940" spans="1:12" ht="15.75" customHeight="1" x14ac:dyDescent="0.3">
      <c r="A940" s="8" t="s">
        <v>9</v>
      </c>
      <c r="B940" s="9" t="s">
        <v>13</v>
      </c>
      <c r="C940" s="9" t="s">
        <v>14</v>
      </c>
      <c r="D940" s="9">
        <f t="shared" si="12"/>
        <v>1</v>
      </c>
      <c r="E940" s="9">
        <f t="shared" si="13"/>
        <v>0</v>
      </c>
      <c r="F940" s="9">
        <f t="shared" si="14"/>
        <v>0</v>
      </c>
      <c r="G940" s="9">
        <f t="shared" si="15"/>
        <v>1</v>
      </c>
      <c r="H940" s="9">
        <v>54908</v>
      </c>
      <c r="I940" s="9">
        <v>4</v>
      </c>
      <c r="J940" s="9">
        <v>73</v>
      </c>
      <c r="K940" s="9">
        <v>44</v>
      </c>
      <c r="L940" s="10">
        <v>94707.739577162662</v>
      </c>
    </row>
    <row r="941" spans="1:12" ht="15.75" customHeight="1" x14ac:dyDescent="0.3">
      <c r="A941" s="8" t="s">
        <v>15</v>
      </c>
      <c r="B941" s="9" t="s">
        <v>13</v>
      </c>
      <c r="C941" s="9" t="s">
        <v>11</v>
      </c>
      <c r="D941" s="9">
        <f t="shared" si="12"/>
        <v>0</v>
      </c>
      <c r="E941" s="9">
        <f t="shared" si="13"/>
        <v>0</v>
      </c>
      <c r="F941" s="9">
        <f t="shared" si="14"/>
        <v>0</v>
      </c>
      <c r="G941" s="9">
        <f t="shared" si="15"/>
        <v>0</v>
      </c>
      <c r="H941" s="9">
        <v>45698</v>
      </c>
      <c r="I941" s="9">
        <v>1</v>
      </c>
      <c r="J941" s="9">
        <v>78</v>
      </c>
      <c r="K941" s="9">
        <v>39</v>
      </c>
      <c r="L941" s="10">
        <v>67432.997866325401</v>
      </c>
    </row>
    <row r="942" spans="1:12" ht="15.75" customHeight="1" x14ac:dyDescent="0.3">
      <c r="A942" s="8" t="s">
        <v>12</v>
      </c>
      <c r="B942" s="9" t="s">
        <v>13</v>
      </c>
      <c r="C942" s="9" t="s">
        <v>14</v>
      </c>
      <c r="D942" s="9">
        <f t="shared" si="12"/>
        <v>0</v>
      </c>
      <c r="E942" s="9">
        <f t="shared" si="13"/>
        <v>1</v>
      </c>
      <c r="F942" s="9">
        <f t="shared" si="14"/>
        <v>0</v>
      </c>
      <c r="G942" s="9">
        <f t="shared" si="15"/>
        <v>1</v>
      </c>
      <c r="H942" s="9">
        <v>49782</v>
      </c>
      <c r="I942" s="9">
        <v>4</v>
      </c>
      <c r="J942" s="9">
        <v>52</v>
      </c>
      <c r="K942" s="9">
        <v>18</v>
      </c>
      <c r="L942" s="10">
        <v>68119.11482393957</v>
      </c>
    </row>
    <row r="943" spans="1:12" ht="15.75" customHeight="1" x14ac:dyDescent="0.3">
      <c r="A943" s="8" t="s">
        <v>12</v>
      </c>
      <c r="B943" s="9" t="s">
        <v>13</v>
      </c>
      <c r="C943" s="9" t="s">
        <v>14</v>
      </c>
      <c r="D943" s="9">
        <f t="shared" si="12"/>
        <v>0</v>
      </c>
      <c r="E943" s="9">
        <f t="shared" si="13"/>
        <v>1</v>
      </c>
      <c r="F943" s="9">
        <f t="shared" si="14"/>
        <v>0</v>
      </c>
      <c r="G943" s="9">
        <f t="shared" si="15"/>
        <v>1</v>
      </c>
      <c r="H943" s="9">
        <v>57965</v>
      </c>
      <c r="I943" s="9">
        <v>2</v>
      </c>
      <c r="J943" s="9">
        <v>55</v>
      </c>
      <c r="K943" s="9">
        <v>53</v>
      </c>
      <c r="L943" s="10">
        <v>63691.21823833607</v>
      </c>
    </row>
    <row r="944" spans="1:12" ht="15.75" customHeight="1" x14ac:dyDescent="0.3">
      <c r="A944" s="8" t="s">
        <v>12</v>
      </c>
      <c r="B944" s="9" t="s">
        <v>13</v>
      </c>
      <c r="C944" s="9" t="s">
        <v>14</v>
      </c>
      <c r="D944" s="9">
        <f t="shared" si="12"/>
        <v>0</v>
      </c>
      <c r="E944" s="9">
        <f t="shared" si="13"/>
        <v>1</v>
      </c>
      <c r="F944" s="9">
        <f t="shared" si="14"/>
        <v>0</v>
      </c>
      <c r="G944" s="9">
        <f t="shared" si="15"/>
        <v>1</v>
      </c>
      <c r="H944" s="9">
        <v>47177</v>
      </c>
      <c r="I944" s="9">
        <v>4</v>
      </c>
      <c r="J944" s="9">
        <v>82</v>
      </c>
      <c r="K944" s="9">
        <v>18</v>
      </c>
      <c r="L944" s="10">
        <v>59812.408141596628</v>
      </c>
    </row>
    <row r="945" spans="1:12" ht="15.75" customHeight="1" x14ac:dyDescent="0.3">
      <c r="A945" s="8" t="s">
        <v>12</v>
      </c>
      <c r="B945" s="9" t="s">
        <v>13</v>
      </c>
      <c r="C945" s="9" t="s">
        <v>11</v>
      </c>
      <c r="D945" s="9">
        <f t="shared" si="12"/>
        <v>0</v>
      </c>
      <c r="E945" s="9">
        <f t="shared" si="13"/>
        <v>1</v>
      </c>
      <c r="F945" s="9">
        <f t="shared" si="14"/>
        <v>0</v>
      </c>
      <c r="G945" s="9">
        <f t="shared" si="15"/>
        <v>0</v>
      </c>
      <c r="H945" s="9">
        <v>72319</v>
      </c>
      <c r="I945" s="9">
        <v>1</v>
      </c>
      <c r="J945" s="9">
        <v>51</v>
      </c>
      <c r="K945" s="9">
        <v>50</v>
      </c>
      <c r="L945" s="10">
        <v>63538.427688782256</v>
      </c>
    </row>
    <row r="946" spans="1:12" ht="15.75" customHeight="1" x14ac:dyDescent="0.3">
      <c r="A946" s="8" t="s">
        <v>9</v>
      </c>
      <c r="B946" s="9" t="s">
        <v>13</v>
      </c>
      <c r="C946" s="9" t="s">
        <v>11</v>
      </c>
      <c r="D946" s="9">
        <f t="shared" si="12"/>
        <v>1</v>
      </c>
      <c r="E946" s="9">
        <f t="shared" si="13"/>
        <v>0</v>
      </c>
      <c r="F946" s="9">
        <f t="shared" si="14"/>
        <v>0</v>
      </c>
      <c r="G946" s="9">
        <f t="shared" si="15"/>
        <v>0</v>
      </c>
      <c r="H946" s="9">
        <v>67969</v>
      </c>
      <c r="I946" s="9">
        <v>2</v>
      </c>
      <c r="J946" s="9">
        <v>40</v>
      </c>
      <c r="K946" s="9">
        <v>18</v>
      </c>
      <c r="L946" s="10">
        <v>77435.204898630152</v>
      </c>
    </row>
    <row r="947" spans="1:12" ht="15.75" customHeight="1" x14ac:dyDescent="0.3">
      <c r="A947" s="8" t="s">
        <v>15</v>
      </c>
      <c r="B947" s="9" t="s">
        <v>13</v>
      </c>
      <c r="C947" s="9" t="s">
        <v>14</v>
      </c>
      <c r="D947" s="9">
        <f t="shared" si="12"/>
        <v>0</v>
      </c>
      <c r="E947" s="9">
        <f t="shared" si="13"/>
        <v>0</v>
      </c>
      <c r="F947" s="9">
        <f t="shared" si="14"/>
        <v>0</v>
      </c>
      <c r="G947" s="9">
        <f t="shared" si="15"/>
        <v>1</v>
      </c>
      <c r="H947" s="9">
        <v>45487</v>
      </c>
      <c r="I947" s="9">
        <v>3</v>
      </c>
      <c r="J947" s="9">
        <v>37</v>
      </c>
      <c r="K947" s="9">
        <v>19</v>
      </c>
      <c r="L947" s="10">
        <v>68015.588195045246</v>
      </c>
    </row>
    <row r="948" spans="1:12" ht="15.75" customHeight="1" x14ac:dyDescent="0.3">
      <c r="A948" s="8" t="s">
        <v>12</v>
      </c>
      <c r="B948" s="9" t="s">
        <v>13</v>
      </c>
      <c r="C948" s="9" t="s">
        <v>14</v>
      </c>
      <c r="D948" s="9">
        <f t="shared" si="12"/>
        <v>0</v>
      </c>
      <c r="E948" s="9">
        <f t="shared" si="13"/>
        <v>1</v>
      </c>
      <c r="F948" s="9">
        <f t="shared" si="14"/>
        <v>0</v>
      </c>
      <c r="G948" s="9">
        <f t="shared" si="15"/>
        <v>1</v>
      </c>
      <c r="H948" s="9">
        <v>64010</v>
      </c>
      <c r="I948" s="9">
        <v>1</v>
      </c>
      <c r="J948" s="9">
        <v>46</v>
      </c>
      <c r="K948" s="9">
        <v>62</v>
      </c>
      <c r="L948" s="10">
        <v>78249.352362546138</v>
      </c>
    </row>
    <row r="949" spans="1:12" ht="15.75" customHeight="1" x14ac:dyDescent="0.3">
      <c r="A949" s="8" t="s">
        <v>9</v>
      </c>
      <c r="B949" s="9" t="s">
        <v>13</v>
      </c>
      <c r="C949" s="9" t="s">
        <v>11</v>
      </c>
      <c r="D949" s="9">
        <f t="shared" si="12"/>
        <v>1</v>
      </c>
      <c r="E949" s="9">
        <f t="shared" si="13"/>
        <v>0</v>
      </c>
      <c r="F949" s="9">
        <f t="shared" si="14"/>
        <v>0</v>
      </c>
      <c r="G949" s="9">
        <f t="shared" si="15"/>
        <v>0</v>
      </c>
      <c r="H949" s="9">
        <v>59227</v>
      </c>
      <c r="I949" s="9">
        <v>2</v>
      </c>
      <c r="J949" s="9">
        <v>47</v>
      </c>
      <c r="K949" s="9">
        <v>56</v>
      </c>
      <c r="L949" s="10">
        <v>76488.508112009556</v>
      </c>
    </row>
    <row r="950" spans="1:12" ht="15.75" customHeight="1" x14ac:dyDescent="0.3">
      <c r="A950" s="8" t="s">
        <v>9</v>
      </c>
      <c r="B950" s="9" t="s">
        <v>13</v>
      </c>
      <c r="C950" s="9" t="s">
        <v>14</v>
      </c>
      <c r="D950" s="9">
        <f t="shared" si="12"/>
        <v>1</v>
      </c>
      <c r="E950" s="9">
        <f t="shared" si="13"/>
        <v>0</v>
      </c>
      <c r="F950" s="9">
        <f t="shared" si="14"/>
        <v>0</v>
      </c>
      <c r="G950" s="9">
        <f t="shared" si="15"/>
        <v>1</v>
      </c>
      <c r="H950" s="9">
        <v>56738</v>
      </c>
      <c r="I950" s="9">
        <v>3</v>
      </c>
      <c r="J950" s="9">
        <v>49</v>
      </c>
      <c r="K950" s="9">
        <v>42</v>
      </c>
      <c r="L950" s="10">
        <v>68689.903461579306</v>
      </c>
    </row>
    <row r="951" spans="1:12" ht="15.75" customHeight="1" x14ac:dyDescent="0.3">
      <c r="A951" s="8" t="s">
        <v>9</v>
      </c>
      <c r="B951" s="9" t="s">
        <v>10</v>
      </c>
      <c r="C951" s="9" t="s">
        <v>14</v>
      </c>
      <c r="D951" s="9">
        <f t="shared" si="12"/>
        <v>1</v>
      </c>
      <c r="E951" s="9">
        <f t="shared" si="13"/>
        <v>0</v>
      </c>
      <c r="F951" s="9">
        <f t="shared" si="14"/>
        <v>1</v>
      </c>
      <c r="G951" s="9">
        <f t="shared" si="15"/>
        <v>1</v>
      </c>
      <c r="H951" s="9">
        <v>62898</v>
      </c>
      <c r="I951" s="9">
        <v>3</v>
      </c>
      <c r="J951" s="9">
        <v>60</v>
      </c>
      <c r="K951" s="9">
        <v>37</v>
      </c>
      <c r="L951" s="10">
        <v>112310.49984773842</v>
      </c>
    </row>
    <row r="952" spans="1:12" ht="15.75" customHeight="1" x14ac:dyDescent="0.3">
      <c r="A952" s="8" t="s">
        <v>15</v>
      </c>
      <c r="B952" s="9" t="s">
        <v>13</v>
      </c>
      <c r="C952" s="9" t="s">
        <v>14</v>
      </c>
      <c r="D952" s="9">
        <f t="shared" si="12"/>
        <v>0</v>
      </c>
      <c r="E952" s="9">
        <f t="shared" si="13"/>
        <v>0</v>
      </c>
      <c r="F952" s="9">
        <f t="shared" si="14"/>
        <v>0</v>
      </c>
      <c r="G952" s="9">
        <f t="shared" si="15"/>
        <v>1</v>
      </c>
      <c r="H952" s="9">
        <v>59175</v>
      </c>
      <c r="I952" s="9">
        <v>2</v>
      </c>
      <c r="J952" s="9">
        <v>82</v>
      </c>
      <c r="K952" s="9">
        <v>42</v>
      </c>
      <c r="L952" s="10">
        <v>71663.53383211144</v>
      </c>
    </row>
    <row r="953" spans="1:12" ht="15.75" customHeight="1" x14ac:dyDescent="0.3">
      <c r="A953" s="8" t="s">
        <v>9</v>
      </c>
      <c r="B953" s="9" t="s">
        <v>10</v>
      </c>
      <c r="C953" s="9" t="s">
        <v>14</v>
      </c>
      <c r="D953" s="9">
        <f t="shared" si="12"/>
        <v>1</v>
      </c>
      <c r="E953" s="9">
        <f t="shared" si="13"/>
        <v>0</v>
      </c>
      <c r="F953" s="9">
        <f t="shared" si="14"/>
        <v>1</v>
      </c>
      <c r="G953" s="9">
        <f t="shared" si="15"/>
        <v>1</v>
      </c>
      <c r="H953" s="9">
        <v>57608</v>
      </c>
      <c r="I953" s="9">
        <v>2</v>
      </c>
      <c r="J953" s="9">
        <v>49</v>
      </c>
      <c r="K953" s="9">
        <v>25</v>
      </c>
      <c r="L953" s="10">
        <v>78713.906762275044</v>
      </c>
    </row>
    <row r="954" spans="1:12" ht="15.75" customHeight="1" x14ac:dyDescent="0.3">
      <c r="A954" s="8" t="s">
        <v>9</v>
      </c>
      <c r="B954" s="9" t="s">
        <v>13</v>
      </c>
      <c r="C954" s="9" t="s">
        <v>14</v>
      </c>
      <c r="D954" s="9">
        <f t="shared" si="12"/>
        <v>1</v>
      </c>
      <c r="E954" s="9">
        <f t="shared" si="13"/>
        <v>0</v>
      </c>
      <c r="F954" s="9">
        <f t="shared" si="14"/>
        <v>0</v>
      </c>
      <c r="G954" s="9">
        <f t="shared" si="15"/>
        <v>1</v>
      </c>
      <c r="H954" s="9">
        <v>42804</v>
      </c>
      <c r="I954" s="9">
        <v>2</v>
      </c>
      <c r="J954" s="9">
        <v>37</v>
      </c>
      <c r="K954" s="9">
        <v>57</v>
      </c>
      <c r="L954" s="10">
        <v>74893.90633290229</v>
      </c>
    </row>
    <row r="955" spans="1:12" ht="15.75" customHeight="1" x14ac:dyDescent="0.3">
      <c r="A955" s="8" t="s">
        <v>12</v>
      </c>
      <c r="B955" s="9" t="s">
        <v>10</v>
      </c>
      <c r="C955" s="9" t="s">
        <v>14</v>
      </c>
      <c r="D955" s="9">
        <f t="shared" si="12"/>
        <v>0</v>
      </c>
      <c r="E955" s="9">
        <f t="shared" si="13"/>
        <v>1</v>
      </c>
      <c r="F955" s="9">
        <f t="shared" si="14"/>
        <v>1</v>
      </c>
      <c r="G955" s="9">
        <f t="shared" si="15"/>
        <v>1</v>
      </c>
      <c r="H955" s="9">
        <v>65482</v>
      </c>
      <c r="I955" s="9">
        <v>3</v>
      </c>
      <c r="J955" s="9">
        <v>39</v>
      </c>
      <c r="K955" s="9">
        <v>51</v>
      </c>
      <c r="L955" s="10">
        <v>106633.63885396138</v>
      </c>
    </row>
    <row r="956" spans="1:12" ht="15.75" customHeight="1" x14ac:dyDescent="0.3">
      <c r="A956" s="8" t="s">
        <v>15</v>
      </c>
      <c r="B956" s="9" t="s">
        <v>13</v>
      </c>
      <c r="C956" s="9" t="s">
        <v>11</v>
      </c>
      <c r="D956" s="9">
        <f t="shared" si="12"/>
        <v>0</v>
      </c>
      <c r="E956" s="9">
        <f t="shared" si="13"/>
        <v>0</v>
      </c>
      <c r="F956" s="9">
        <f t="shared" si="14"/>
        <v>0</v>
      </c>
      <c r="G956" s="9">
        <f t="shared" si="15"/>
        <v>0</v>
      </c>
      <c r="H956" s="9">
        <v>57042</v>
      </c>
      <c r="I956" s="9">
        <v>4</v>
      </c>
      <c r="J956" s="9">
        <v>42</v>
      </c>
      <c r="K956" s="9">
        <v>30</v>
      </c>
      <c r="L956" s="10">
        <v>60644.122753800206</v>
      </c>
    </row>
    <row r="957" spans="1:12" ht="15.75" customHeight="1" x14ac:dyDescent="0.3">
      <c r="A957" s="8" t="s">
        <v>9</v>
      </c>
      <c r="B957" s="9" t="s">
        <v>10</v>
      </c>
      <c r="C957" s="9" t="s">
        <v>14</v>
      </c>
      <c r="D957" s="9">
        <f t="shared" si="12"/>
        <v>1</v>
      </c>
      <c r="E957" s="9">
        <f t="shared" si="13"/>
        <v>0</v>
      </c>
      <c r="F957" s="9">
        <f t="shared" si="14"/>
        <v>1</v>
      </c>
      <c r="G957" s="9">
        <f t="shared" si="15"/>
        <v>1</v>
      </c>
      <c r="H957" s="9">
        <v>56350</v>
      </c>
      <c r="I957" s="9">
        <v>2</v>
      </c>
      <c r="J957" s="9">
        <v>74</v>
      </c>
      <c r="K957" s="9">
        <v>44</v>
      </c>
      <c r="L957" s="10">
        <v>104154.80809988623</v>
      </c>
    </row>
    <row r="958" spans="1:12" ht="15.75" customHeight="1" x14ac:dyDescent="0.3">
      <c r="A958" s="8" t="s">
        <v>15</v>
      </c>
      <c r="B958" s="9" t="s">
        <v>10</v>
      </c>
      <c r="C958" s="9" t="s">
        <v>14</v>
      </c>
      <c r="D958" s="9">
        <f t="shared" si="12"/>
        <v>0</v>
      </c>
      <c r="E958" s="9">
        <f t="shared" si="13"/>
        <v>0</v>
      </c>
      <c r="F958" s="9">
        <f t="shared" si="14"/>
        <v>1</v>
      </c>
      <c r="G958" s="9">
        <f t="shared" si="15"/>
        <v>1</v>
      </c>
      <c r="H958" s="9">
        <v>50451</v>
      </c>
      <c r="I958" s="9">
        <v>1</v>
      </c>
      <c r="J958" s="9">
        <v>56</v>
      </c>
      <c r="K958" s="9">
        <v>34</v>
      </c>
      <c r="L958" s="10">
        <v>74128.758476052069</v>
      </c>
    </row>
    <row r="959" spans="1:12" ht="15.75" customHeight="1" x14ac:dyDescent="0.3">
      <c r="A959" s="8" t="s">
        <v>12</v>
      </c>
      <c r="B959" s="9" t="s">
        <v>13</v>
      </c>
      <c r="C959" s="9" t="s">
        <v>14</v>
      </c>
      <c r="D959" s="9">
        <f t="shared" si="12"/>
        <v>0</v>
      </c>
      <c r="E959" s="9">
        <f t="shared" si="13"/>
        <v>1</v>
      </c>
      <c r="F959" s="9">
        <f t="shared" si="14"/>
        <v>0</v>
      </c>
      <c r="G959" s="9">
        <f t="shared" si="15"/>
        <v>1</v>
      </c>
      <c r="H959" s="9">
        <v>62759</v>
      </c>
      <c r="I959" s="9">
        <v>3</v>
      </c>
      <c r="J959" s="9">
        <v>37</v>
      </c>
      <c r="K959" s="9">
        <v>31</v>
      </c>
      <c r="L959" s="10">
        <v>69951.407106755811</v>
      </c>
    </row>
    <row r="960" spans="1:12" ht="15.75" customHeight="1" x14ac:dyDescent="0.3">
      <c r="A960" s="8" t="s">
        <v>12</v>
      </c>
      <c r="B960" s="9" t="s">
        <v>10</v>
      </c>
      <c r="C960" s="9" t="s">
        <v>14</v>
      </c>
      <c r="D960" s="9">
        <f t="shared" si="12"/>
        <v>0</v>
      </c>
      <c r="E960" s="9">
        <f t="shared" si="13"/>
        <v>1</v>
      </c>
      <c r="F960" s="9">
        <f t="shared" si="14"/>
        <v>1</v>
      </c>
      <c r="G960" s="9">
        <f t="shared" si="15"/>
        <v>1</v>
      </c>
      <c r="H960" s="9">
        <v>59683</v>
      </c>
      <c r="I960" s="9">
        <v>1</v>
      </c>
      <c r="J960" s="9">
        <v>81</v>
      </c>
      <c r="K960" s="9">
        <v>54</v>
      </c>
      <c r="L960" s="10">
        <v>97523.100980682924</v>
      </c>
    </row>
    <row r="961" spans="1:12" ht="15.75" customHeight="1" x14ac:dyDescent="0.3">
      <c r="A961" s="8" t="s">
        <v>15</v>
      </c>
      <c r="B961" s="9" t="s">
        <v>13</v>
      </c>
      <c r="C961" s="9" t="s">
        <v>14</v>
      </c>
      <c r="D961" s="9">
        <f t="shared" si="12"/>
        <v>0</v>
      </c>
      <c r="E961" s="9">
        <f t="shared" si="13"/>
        <v>0</v>
      </c>
      <c r="F961" s="9">
        <f t="shared" si="14"/>
        <v>0</v>
      </c>
      <c r="G961" s="9">
        <f t="shared" si="15"/>
        <v>1</v>
      </c>
      <c r="H961" s="9">
        <v>47381</v>
      </c>
      <c r="I961" s="9">
        <v>1</v>
      </c>
      <c r="J961" s="9">
        <v>48</v>
      </c>
      <c r="K961" s="9">
        <v>24</v>
      </c>
      <c r="L961" s="10">
        <v>73987.042805676814</v>
      </c>
    </row>
    <row r="962" spans="1:12" ht="15.75" customHeight="1" x14ac:dyDescent="0.3">
      <c r="A962" s="8" t="s">
        <v>9</v>
      </c>
      <c r="B962" s="9" t="s">
        <v>10</v>
      </c>
      <c r="C962" s="9" t="s">
        <v>14</v>
      </c>
      <c r="D962" s="9">
        <f t="shared" si="12"/>
        <v>1</v>
      </c>
      <c r="E962" s="9">
        <f t="shared" si="13"/>
        <v>0</v>
      </c>
      <c r="F962" s="9">
        <f t="shared" si="14"/>
        <v>1</v>
      </c>
      <c r="G962" s="9">
        <f t="shared" si="15"/>
        <v>1</v>
      </c>
      <c r="H962" s="9">
        <v>63504</v>
      </c>
      <c r="I962" s="9">
        <v>4</v>
      </c>
      <c r="J962" s="9">
        <v>84</v>
      </c>
      <c r="K962" s="9">
        <v>43</v>
      </c>
      <c r="L962" s="10">
        <v>105528.86750100774</v>
      </c>
    </row>
    <row r="963" spans="1:12" ht="15.75" customHeight="1" x14ac:dyDescent="0.3">
      <c r="A963" s="8" t="s">
        <v>15</v>
      </c>
      <c r="B963" s="9" t="s">
        <v>13</v>
      </c>
      <c r="C963" s="9" t="s">
        <v>14</v>
      </c>
      <c r="D963" s="9">
        <f t="shared" si="12"/>
        <v>0</v>
      </c>
      <c r="E963" s="9">
        <f t="shared" si="13"/>
        <v>0</v>
      </c>
      <c r="F963" s="9">
        <f t="shared" si="14"/>
        <v>0</v>
      </c>
      <c r="G963" s="9">
        <f t="shared" si="15"/>
        <v>1</v>
      </c>
      <c r="H963" s="9">
        <v>57127</v>
      </c>
      <c r="I963" s="9">
        <v>4</v>
      </c>
      <c r="J963" s="9">
        <v>61</v>
      </c>
      <c r="K963" s="9">
        <v>48</v>
      </c>
      <c r="L963" s="10">
        <v>99276.607338424947</v>
      </c>
    </row>
    <row r="964" spans="1:12" ht="15.75" customHeight="1" x14ac:dyDescent="0.3">
      <c r="A964" s="8" t="s">
        <v>15</v>
      </c>
      <c r="B964" s="9" t="s">
        <v>13</v>
      </c>
      <c r="C964" s="9" t="s">
        <v>11</v>
      </c>
      <c r="D964" s="9">
        <f t="shared" si="12"/>
        <v>0</v>
      </c>
      <c r="E964" s="9">
        <f t="shared" si="13"/>
        <v>0</v>
      </c>
      <c r="F964" s="9">
        <f t="shared" si="14"/>
        <v>0</v>
      </c>
      <c r="G964" s="9">
        <f t="shared" si="15"/>
        <v>0</v>
      </c>
      <c r="H964" s="9">
        <v>64290</v>
      </c>
      <c r="I964" s="9">
        <v>1</v>
      </c>
      <c r="J964" s="9">
        <v>66</v>
      </c>
      <c r="K964" s="9">
        <v>19</v>
      </c>
      <c r="L964" s="10">
        <v>60547.583614126495</v>
      </c>
    </row>
    <row r="965" spans="1:12" ht="15.75" customHeight="1" x14ac:dyDescent="0.3">
      <c r="A965" s="8" t="s">
        <v>9</v>
      </c>
      <c r="B965" s="9" t="s">
        <v>13</v>
      </c>
      <c r="C965" s="9" t="s">
        <v>11</v>
      </c>
      <c r="D965" s="9">
        <f t="shared" si="12"/>
        <v>1</v>
      </c>
      <c r="E965" s="9">
        <f t="shared" si="13"/>
        <v>0</v>
      </c>
      <c r="F965" s="9">
        <f t="shared" si="14"/>
        <v>0</v>
      </c>
      <c r="G965" s="9">
        <f t="shared" si="15"/>
        <v>0</v>
      </c>
      <c r="H965" s="9">
        <v>54212</v>
      </c>
      <c r="I965" s="9">
        <v>4</v>
      </c>
      <c r="J965" s="9">
        <v>38</v>
      </c>
      <c r="K965" s="9">
        <v>29</v>
      </c>
      <c r="L965" s="10">
        <v>68571.404599148897</v>
      </c>
    </row>
    <row r="966" spans="1:12" ht="15.75" customHeight="1" x14ac:dyDescent="0.3">
      <c r="A966" s="8" t="s">
        <v>12</v>
      </c>
      <c r="B966" s="9" t="s">
        <v>13</v>
      </c>
      <c r="C966" s="9" t="s">
        <v>11</v>
      </c>
      <c r="D966" s="9">
        <f t="shared" si="12"/>
        <v>0</v>
      </c>
      <c r="E966" s="9">
        <f t="shared" si="13"/>
        <v>1</v>
      </c>
      <c r="F966" s="9">
        <f t="shared" si="14"/>
        <v>0</v>
      </c>
      <c r="G966" s="9">
        <f t="shared" si="15"/>
        <v>0</v>
      </c>
      <c r="H966" s="9">
        <v>59576</v>
      </c>
      <c r="I966" s="9">
        <v>1</v>
      </c>
      <c r="J966" s="9">
        <v>62</v>
      </c>
      <c r="K966" s="9">
        <v>63</v>
      </c>
      <c r="L966" s="10">
        <v>69043.094879766737</v>
      </c>
    </row>
    <row r="967" spans="1:12" ht="15.75" customHeight="1" x14ac:dyDescent="0.3">
      <c r="A967" s="8" t="s">
        <v>9</v>
      </c>
      <c r="B967" s="9" t="s">
        <v>13</v>
      </c>
      <c r="C967" s="9" t="s">
        <v>14</v>
      </c>
      <c r="D967" s="9">
        <f t="shared" si="12"/>
        <v>1</v>
      </c>
      <c r="E967" s="9">
        <f t="shared" si="13"/>
        <v>0</v>
      </c>
      <c r="F967" s="9">
        <f t="shared" si="14"/>
        <v>0</v>
      </c>
      <c r="G967" s="9">
        <f t="shared" si="15"/>
        <v>1</v>
      </c>
      <c r="H967" s="9">
        <v>48175</v>
      </c>
      <c r="I967" s="9">
        <v>3</v>
      </c>
      <c r="J967" s="9">
        <v>49</v>
      </c>
      <c r="K967" s="9">
        <v>46</v>
      </c>
      <c r="L967" s="10">
        <v>77795.842727156298</v>
      </c>
    </row>
    <row r="968" spans="1:12" ht="15.75" customHeight="1" x14ac:dyDescent="0.3">
      <c r="A968" s="8" t="s">
        <v>15</v>
      </c>
      <c r="B968" s="9" t="s">
        <v>13</v>
      </c>
      <c r="C968" s="9" t="s">
        <v>14</v>
      </c>
      <c r="D968" s="9">
        <f t="shared" si="12"/>
        <v>0</v>
      </c>
      <c r="E968" s="9">
        <f t="shared" si="13"/>
        <v>0</v>
      </c>
      <c r="F968" s="9">
        <f t="shared" si="14"/>
        <v>0</v>
      </c>
      <c r="G968" s="9">
        <f t="shared" si="15"/>
        <v>1</v>
      </c>
      <c r="H968" s="9">
        <v>63797</v>
      </c>
      <c r="I968" s="9">
        <v>2</v>
      </c>
      <c r="J968" s="9">
        <v>37</v>
      </c>
      <c r="K968" s="9">
        <v>52</v>
      </c>
      <c r="L968" s="10">
        <v>86647.260710461211</v>
      </c>
    </row>
    <row r="969" spans="1:12" ht="15.75" customHeight="1" x14ac:dyDescent="0.3">
      <c r="A969" s="8" t="s">
        <v>9</v>
      </c>
      <c r="B969" s="9" t="s">
        <v>13</v>
      </c>
      <c r="C969" s="9" t="s">
        <v>14</v>
      </c>
      <c r="D969" s="9">
        <f t="shared" si="12"/>
        <v>1</v>
      </c>
      <c r="E969" s="9">
        <f t="shared" si="13"/>
        <v>0</v>
      </c>
      <c r="F969" s="9">
        <f t="shared" si="14"/>
        <v>0</v>
      </c>
      <c r="G969" s="9">
        <f t="shared" si="15"/>
        <v>1</v>
      </c>
      <c r="H969" s="9">
        <v>48682</v>
      </c>
      <c r="I969" s="9">
        <v>1</v>
      </c>
      <c r="J969" s="9">
        <v>85</v>
      </c>
      <c r="K969" s="9">
        <v>35</v>
      </c>
      <c r="L969" s="10">
        <v>63554.033493389521</v>
      </c>
    </row>
    <row r="970" spans="1:12" ht="15.75" customHeight="1" x14ac:dyDescent="0.3">
      <c r="A970" s="8" t="s">
        <v>15</v>
      </c>
      <c r="B970" s="9" t="s">
        <v>10</v>
      </c>
      <c r="C970" s="9" t="s">
        <v>14</v>
      </c>
      <c r="D970" s="9">
        <f t="shared" si="12"/>
        <v>0</v>
      </c>
      <c r="E970" s="9">
        <f t="shared" si="13"/>
        <v>0</v>
      </c>
      <c r="F970" s="9">
        <f t="shared" si="14"/>
        <v>1</v>
      </c>
      <c r="G970" s="9">
        <f t="shared" si="15"/>
        <v>1</v>
      </c>
      <c r="H970" s="9">
        <v>46558</v>
      </c>
      <c r="I970" s="9">
        <v>3</v>
      </c>
      <c r="J970" s="9">
        <v>80</v>
      </c>
      <c r="K970" s="9">
        <v>51</v>
      </c>
      <c r="L970" s="10">
        <v>80430.967982830101</v>
      </c>
    </row>
    <row r="971" spans="1:12" ht="15.75" customHeight="1" x14ac:dyDescent="0.3">
      <c r="A971" s="8" t="s">
        <v>15</v>
      </c>
      <c r="B971" s="9" t="s">
        <v>13</v>
      </c>
      <c r="C971" s="9" t="s">
        <v>14</v>
      </c>
      <c r="D971" s="9">
        <f t="shared" si="12"/>
        <v>0</v>
      </c>
      <c r="E971" s="9">
        <f t="shared" si="13"/>
        <v>0</v>
      </c>
      <c r="F971" s="9">
        <f t="shared" si="14"/>
        <v>0</v>
      </c>
      <c r="G971" s="9">
        <f t="shared" si="15"/>
        <v>1</v>
      </c>
      <c r="H971" s="9">
        <v>48690</v>
      </c>
      <c r="I971" s="9">
        <v>2</v>
      </c>
      <c r="J971" s="9">
        <v>72</v>
      </c>
      <c r="K971" s="9">
        <v>44</v>
      </c>
      <c r="L971" s="10">
        <v>72842.011374813475</v>
      </c>
    </row>
    <row r="972" spans="1:12" ht="15.75" customHeight="1" x14ac:dyDescent="0.3">
      <c r="A972" s="8" t="s">
        <v>9</v>
      </c>
      <c r="B972" s="9" t="s">
        <v>13</v>
      </c>
      <c r="C972" s="9" t="s">
        <v>14</v>
      </c>
      <c r="D972" s="9">
        <f t="shared" si="12"/>
        <v>1</v>
      </c>
      <c r="E972" s="9">
        <f t="shared" si="13"/>
        <v>0</v>
      </c>
      <c r="F972" s="9">
        <f t="shared" si="14"/>
        <v>0</v>
      </c>
      <c r="G972" s="9">
        <f t="shared" si="15"/>
        <v>1</v>
      </c>
      <c r="H972" s="9">
        <v>54340</v>
      </c>
      <c r="I972" s="9">
        <v>2</v>
      </c>
      <c r="J972" s="9">
        <v>53</v>
      </c>
      <c r="K972" s="9">
        <v>21</v>
      </c>
      <c r="L972" s="10">
        <v>65228.804054436339</v>
      </c>
    </row>
    <row r="973" spans="1:12" ht="15.75" customHeight="1" x14ac:dyDescent="0.3">
      <c r="A973" s="8" t="s">
        <v>12</v>
      </c>
      <c r="B973" s="9" t="s">
        <v>13</v>
      </c>
      <c r="C973" s="9" t="s">
        <v>11</v>
      </c>
      <c r="D973" s="9">
        <f t="shared" si="12"/>
        <v>0</v>
      </c>
      <c r="E973" s="9">
        <f t="shared" si="13"/>
        <v>1</v>
      </c>
      <c r="F973" s="9">
        <f t="shared" si="14"/>
        <v>0</v>
      </c>
      <c r="G973" s="9">
        <f t="shared" si="15"/>
        <v>0</v>
      </c>
      <c r="H973" s="9">
        <v>63711</v>
      </c>
      <c r="I973" s="9">
        <v>1</v>
      </c>
      <c r="J973" s="9">
        <v>73</v>
      </c>
      <c r="K973" s="9">
        <v>39</v>
      </c>
      <c r="L973" s="10">
        <v>65032.616497349263</v>
      </c>
    </row>
    <row r="974" spans="1:12" ht="15.75" customHeight="1" x14ac:dyDescent="0.3">
      <c r="A974" s="8" t="s">
        <v>12</v>
      </c>
      <c r="B974" s="9" t="s">
        <v>13</v>
      </c>
      <c r="C974" s="9" t="s">
        <v>11</v>
      </c>
      <c r="D974" s="9">
        <f t="shared" si="12"/>
        <v>0</v>
      </c>
      <c r="E974" s="9">
        <f t="shared" si="13"/>
        <v>1</v>
      </c>
      <c r="F974" s="9">
        <f t="shared" si="14"/>
        <v>0</v>
      </c>
      <c r="G974" s="9">
        <f t="shared" si="15"/>
        <v>0</v>
      </c>
      <c r="H974" s="9">
        <v>49427</v>
      </c>
      <c r="I974" s="9">
        <v>3</v>
      </c>
      <c r="J974" s="9">
        <v>40</v>
      </c>
      <c r="K974" s="9">
        <v>50</v>
      </c>
      <c r="L974" s="10">
        <v>67402.377670316695</v>
      </c>
    </row>
    <row r="975" spans="1:12" ht="15.75" customHeight="1" x14ac:dyDescent="0.3">
      <c r="A975" s="8" t="s">
        <v>9</v>
      </c>
      <c r="B975" s="9" t="s">
        <v>13</v>
      </c>
      <c r="C975" s="9" t="s">
        <v>11</v>
      </c>
      <c r="D975" s="9">
        <f t="shared" si="12"/>
        <v>1</v>
      </c>
      <c r="E975" s="9">
        <f t="shared" si="13"/>
        <v>0</v>
      </c>
      <c r="F975" s="9">
        <f t="shared" si="14"/>
        <v>0</v>
      </c>
      <c r="G975" s="9">
        <f t="shared" si="15"/>
        <v>0</v>
      </c>
      <c r="H975" s="9">
        <v>44122</v>
      </c>
      <c r="I975" s="9">
        <v>4</v>
      </c>
      <c r="J975" s="9">
        <v>85</v>
      </c>
      <c r="K975" s="9">
        <v>34</v>
      </c>
      <c r="L975" s="10">
        <v>69206.594847010594</v>
      </c>
    </row>
    <row r="976" spans="1:12" ht="15.75" customHeight="1" x14ac:dyDescent="0.3">
      <c r="A976" s="8" t="s">
        <v>15</v>
      </c>
      <c r="B976" s="9" t="s">
        <v>13</v>
      </c>
      <c r="C976" s="9" t="s">
        <v>11</v>
      </c>
      <c r="D976" s="9">
        <f t="shared" si="12"/>
        <v>0</v>
      </c>
      <c r="E976" s="9">
        <f t="shared" si="13"/>
        <v>0</v>
      </c>
      <c r="F976" s="9">
        <f t="shared" si="14"/>
        <v>0</v>
      </c>
      <c r="G976" s="9">
        <f t="shared" si="15"/>
        <v>0</v>
      </c>
      <c r="H976" s="9">
        <v>45932</v>
      </c>
      <c r="I976" s="9">
        <v>1</v>
      </c>
      <c r="J976" s="9">
        <v>84</v>
      </c>
      <c r="K976" s="9">
        <v>22</v>
      </c>
      <c r="L976" s="10">
        <v>55399.375241388283</v>
      </c>
    </row>
    <row r="977" spans="1:12" ht="15.75" customHeight="1" x14ac:dyDescent="0.3">
      <c r="A977" s="8" t="s">
        <v>9</v>
      </c>
      <c r="B977" s="9" t="s">
        <v>13</v>
      </c>
      <c r="C977" s="9" t="s">
        <v>11</v>
      </c>
      <c r="D977" s="9">
        <f t="shared" si="12"/>
        <v>1</v>
      </c>
      <c r="E977" s="9">
        <f t="shared" si="13"/>
        <v>0</v>
      </c>
      <c r="F977" s="9">
        <f t="shared" si="14"/>
        <v>0</v>
      </c>
      <c r="G977" s="9">
        <f t="shared" si="15"/>
        <v>0</v>
      </c>
      <c r="H977" s="9">
        <v>69670</v>
      </c>
      <c r="I977" s="9">
        <v>2</v>
      </c>
      <c r="J977" s="9">
        <v>62</v>
      </c>
      <c r="K977" s="9">
        <v>19</v>
      </c>
      <c r="L977" s="10">
        <v>64748.93154980737</v>
      </c>
    </row>
    <row r="978" spans="1:12" ht="15.75" customHeight="1" x14ac:dyDescent="0.3">
      <c r="A978" s="8" t="s">
        <v>12</v>
      </c>
      <c r="B978" s="9" t="s">
        <v>13</v>
      </c>
      <c r="C978" s="9" t="s">
        <v>14</v>
      </c>
      <c r="D978" s="9">
        <f t="shared" si="12"/>
        <v>0</v>
      </c>
      <c r="E978" s="9">
        <f t="shared" si="13"/>
        <v>1</v>
      </c>
      <c r="F978" s="9">
        <f t="shared" si="14"/>
        <v>0</v>
      </c>
      <c r="G978" s="9">
        <f t="shared" si="15"/>
        <v>1</v>
      </c>
      <c r="H978" s="9">
        <v>65207</v>
      </c>
      <c r="I978" s="9">
        <v>4</v>
      </c>
      <c r="J978" s="9">
        <v>61</v>
      </c>
      <c r="K978" s="9">
        <v>26</v>
      </c>
      <c r="L978" s="10">
        <v>67929.177904378215</v>
      </c>
    </row>
    <row r="979" spans="1:12" ht="15.75" customHeight="1" x14ac:dyDescent="0.3">
      <c r="A979" s="8" t="s">
        <v>9</v>
      </c>
      <c r="B979" s="9" t="s">
        <v>10</v>
      </c>
      <c r="C979" s="9" t="s">
        <v>14</v>
      </c>
      <c r="D979" s="9">
        <f t="shared" si="12"/>
        <v>1</v>
      </c>
      <c r="E979" s="9">
        <f t="shared" si="13"/>
        <v>0</v>
      </c>
      <c r="F979" s="9">
        <f t="shared" si="14"/>
        <v>1</v>
      </c>
      <c r="G979" s="9">
        <f t="shared" si="15"/>
        <v>1</v>
      </c>
      <c r="H979" s="9">
        <v>45354</v>
      </c>
      <c r="I979" s="9">
        <v>3</v>
      </c>
      <c r="J979" s="9">
        <v>72</v>
      </c>
      <c r="K979" s="9">
        <v>29</v>
      </c>
      <c r="L979" s="10">
        <v>74793.108221598581</v>
      </c>
    </row>
    <row r="980" spans="1:12" ht="15.75" customHeight="1" x14ac:dyDescent="0.3">
      <c r="A980" s="8" t="s">
        <v>12</v>
      </c>
      <c r="B980" s="9" t="s">
        <v>13</v>
      </c>
      <c r="C980" s="9" t="s">
        <v>14</v>
      </c>
      <c r="D980" s="9">
        <f t="shared" si="12"/>
        <v>0</v>
      </c>
      <c r="E980" s="9">
        <f t="shared" si="13"/>
        <v>1</v>
      </c>
      <c r="F980" s="9">
        <f t="shared" si="14"/>
        <v>0</v>
      </c>
      <c r="G980" s="9">
        <f t="shared" si="15"/>
        <v>1</v>
      </c>
      <c r="H980" s="9">
        <v>67339</v>
      </c>
      <c r="I980" s="9">
        <v>1</v>
      </c>
      <c r="J980" s="9">
        <v>37</v>
      </c>
      <c r="K980" s="9">
        <v>48</v>
      </c>
      <c r="L980" s="10">
        <v>69262.139503764265</v>
      </c>
    </row>
    <row r="981" spans="1:12" ht="15.75" customHeight="1" x14ac:dyDescent="0.3">
      <c r="A981" s="8" t="s">
        <v>12</v>
      </c>
      <c r="B981" s="9" t="s">
        <v>13</v>
      </c>
      <c r="C981" s="9" t="s">
        <v>14</v>
      </c>
      <c r="D981" s="9">
        <f t="shared" si="12"/>
        <v>0</v>
      </c>
      <c r="E981" s="9">
        <f t="shared" si="13"/>
        <v>1</v>
      </c>
      <c r="F981" s="9">
        <f t="shared" si="14"/>
        <v>0</v>
      </c>
      <c r="G981" s="9">
        <f t="shared" si="15"/>
        <v>1</v>
      </c>
      <c r="H981" s="9">
        <v>54440</v>
      </c>
      <c r="I981" s="9">
        <v>1</v>
      </c>
      <c r="J981" s="9">
        <v>53</v>
      </c>
      <c r="K981" s="9">
        <v>26</v>
      </c>
      <c r="L981" s="10">
        <v>61913.035263862177</v>
      </c>
    </row>
    <row r="982" spans="1:12" ht="15.75" customHeight="1" x14ac:dyDescent="0.3">
      <c r="A982" s="8" t="s">
        <v>9</v>
      </c>
      <c r="B982" s="9" t="s">
        <v>13</v>
      </c>
      <c r="C982" s="9" t="s">
        <v>11</v>
      </c>
      <c r="D982" s="9">
        <f t="shared" si="12"/>
        <v>1</v>
      </c>
      <c r="E982" s="9">
        <f t="shared" si="13"/>
        <v>0</v>
      </c>
      <c r="F982" s="9">
        <f t="shared" si="14"/>
        <v>0</v>
      </c>
      <c r="G982" s="9">
        <f t="shared" si="15"/>
        <v>0</v>
      </c>
      <c r="H982" s="9">
        <v>63423</v>
      </c>
      <c r="I982" s="9">
        <v>2</v>
      </c>
      <c r="J982" s="9">
        <v>54</v>
      </c>
      <c r="K982" s="9">
        <v>45</v>
      </c>
      <c r="L982" s="10">
        <v>70907.546354402162</v>
      </c>
    </row>
    <row r="983" spans="1:12" ht="15.75" customHeight="1" x14ac:dyDescent="0.3">
      <c r="A983" s="8" t="s">
        <v>12</v>
      </c>
      <c r="B983" s="9" t="s">
        <v>13</v>
      </c>
      <c r="C983" s="9" t="s">
        <v>11</v>
      </c>
      <c r="D983" s="9">
        <f t="shared" si="12"/>
        <v>0</v>
      </c>
      <c r="E983" s="9">
        <f t="shared" si="13"/>
        <v>1</v>
      </c>
      <c r="F983" s="9">
        <f t="shared" si="14"/>
        <v>0</v>
      </c>
      <c r="G983" s="9">
        <f t="shared" si="15"/>
        <v>0</v>
      </c>
      <c r="H983" s="9">
        <v>55621</v>
      </c>
      <c r="I983" s="9">
        <v>1</v>
      </c>
      <c r="J983" s="9">
        <v>57</v>
      </c>
      <c r="K983" s="9">
        <v>36</v>
      </c>
      <c r="L983" s="10">
        <v>63330.99592562941</v>
      </c>
    </row>
    <row r="984" spans="1:12" ht="15.75" customHeight="1" x14ac:dyDescent="0.3">
      <c r="A984" s="8" t="s">
        <v>9</v>
      </c>
      <c r="B984" s="9" t="s">
        <v>13</v>
      </c>
      <c r="C984" s="9" t="s">
        <v>14</v>
      </c>
      <c r="D984" s="9">
        <f t="shared" si="12"/>
        <v>1</v>
      </c>
      <c r="E984" s="9">
        <f t="shared" si="13"/>
        <v>0</v>
      </c>
      <c r="F984" s="9">
        <f t="shared" si="14"/>
        <v>0</v>
      </c>
      <c r="G984" s="9">
        <f t="shared" si="15"/>
        <v>1</v>
      </c>
      <c r="H984" s="9">
        <v>46432</v>
      </c>
      <c r="I984" s="9">
        <v>3</v>
      </c>
      <c r="J984" s="9">
        <v>61</v>
      </c>
      <c r="K984" s="9">
        <v>54</v>
      </c>
      <c r="L984" s="10">
        <v>102860.4510108129</v>
      </c>
    </row>
    <row r="985" spans="1:12" ht="15.75" customHeight="1" x14ac:dyDescent="0.3">
      <c r="A985" s="8" t="s">
        <v>9</v>
      </c>
      <c r="B985" s="9" t="s">
        <v>13</v>
      </c>
      <c r="C985" s="9" t="s">
        <v>14</v>
      </c>
      <c r="D985" s="9">
        <f t="shared" si="12"/>
        <v>1</v>
      </c>
      <c r="E985" s="9">
        <f t="shared" si="13"/>
        <v>0</v>
      </c>
      <c r="F985" s="9">
        <f t="shared" si="14"/>
        <v>0</v>
      </c>
      <c r="G985" s="9">
        <f t="shared" si="15"/>
        <v>1</v>
      </c>
      <c r="H985" s="9">
        <v>49513</v>
      </c>
      <c r="I985" s="9">
        <v>1</v>
      </c>
      <c r="J985" s="9">
        <v>84</v>
      </c>
      <c r="K985" s="9">
        <v>34</v>
      </c>
      <c r="L985" s="10">
        <v>69525.328432553506</v>
      </c>
    </row>
    <row r="986" spans="1:12" ht="15.75" customHeight="1" x14ac:dyDescent="0.3">
      <c r="A986" s="8" t="s">
        <v>9</v>
      </c>
      <c r="B986" s="9" t="s">
        <v>10</v>
      </c>
      <c r="C986" s="9" t="s">
        <v>14</v>
      </c>
      <c r="D986" s="9">
        <f t="shared" si="12"/>
        <v>1</v>
      </c>
      <c r="E986" s="9">
        <f t="shared" si="13"/>
        <v>0</v>
      </c>
      <c r="F986" s="9">
        <f t="shared" si="14"/>
        <v>1</v>
      </c>
      <c r="G986" s="9">
        <f t="shared" si="15"/>
        <v>1</v>
      </c>
      <c r="H986" s="9">
        <v>52918</v>
      </c>
      <c r="I986" s="9">
        <v>4</v>
      </c>
      <c r="J986" s="9">
        <v>61</v>
      </c>
      <c r="K986" s="9">
        <v>31</v>
      </c>
      <c r="L986" s="10">
        <v>82323.338420842236</v>
      </c>
    </row>
    <row r="987" spans="1:12" ht="15.75" customHeight="1" x14ac:dyDescent="0.3">
      <c r="A987" s="8" t="s">
        <v>9</v>
      </c>
      <c r="B987" s="9" t="s">
        <v>13</v>
      </c>
      <c r="C987" s="9" t="s">
        <v>11</v>
      </c>
      <c r="D987" s="9">
        <f t="shared" si="12"/>
        <v>1</v>
      </c>
      <c r="E987" s="9">
        <f t="shared" si="13"/>
        <v>0</v>
      </c>
      <c r="F987" s="9">
        <f t="shared" si="14"/>
        <v>0</v>
      </c>
      <c r="G987" s="9">
        <f t="shared" si="15"/>
        <v>0</v>
      </c>
      <c r="H987" s="9">
        <v>51609</v>
      </c>
      <c r="I987" s="9">
        <v>4</v>
      </c>
      <c r="J987" s="9">
        <v>72</v>
      </c>
      <c r="K987" s="9">
        <v>27</v>
      </c>
      <c r="L987" s="10">
        <v>69498.181370278238</v>
      </c>
    </row>
    <row r="988" spans="1:12" ht="15.75" customHeight="1" x14ac:dyDescent="0.3">
      <c r="A988" s="8" t="s">
        <v>9</v>
      </c>
      <c r="B988" s="9" t="s">
        <v>13</v>
      </c>
      <c r="C988" s="9" t="s">
        <v>14</v>
      </c>
      <c r="D988" s="9">
        <f t="shared" si="12"/>
        <v>1</v>
      </c>
      <c r="E988" s="9">
        <f t="shared" si="13"/>
        <v>0</v>
      </c>
      <c r="F988" s="9">
        <f t="shared" si="14"/>
        <v>0</v>
      </c>
      <c r="G988" s="9">
        <f t="shared" si="15"/>
        <v>1</v>
      </c>
      <c r="H988" s="9">
        <v>58698</v>
      </c>
      <c r="I988" s="9">
        <v>1</v>
      </c>
      <c r="J988" s="9">
        <v>42</v>
      </c>
      <c r="K988" s="9">
        <v>20</v>
      </c>
      <c r="L988" s="10">
        <v>75139.443853100776</v>
      </c>
    </row>
    <row r="989" spans="1:12" ht="15.75" customHeight="1" x14ac:dyDescent="0.3">
      <c r="A989" s="8" t="s">
        <v>9</v>
      </c>
      <c r="B989" s="9" t="s">
        <v>13</v>
      </c>
      <c r="C989" s="9" t="s">
        <v>11</v>
      </c>
      <c r="D989" s="9">
        <f t="shared" si="12"/>
        <v>1</v>
      </c>
      <c r="E989" s="9">
        <f t="shared" si="13"/>
        <v>0</v>
      </c>
      <c r="F989" s="9">
        <f t="shared" si="14"/>
        <v>0</v>
      </c>
      <c r="G989" s="9">
        <f t="shared" si="15"/>
        <v>0</v>
      </c>
      <c r="H989" s="9">
        <v>49215</v>
      </c>
      <c r="I989" s="9">
        <v>1</v>
      </c>
      <c r="J989" s="9">
        <v>35</v>
      </c>
      <c r="K989" s="9">
        <v>44</v>
      </c>
      <c r="L989" s="10">
        <v>66596.561195940056</v>
      </c>
    </row>
    <row r="990" spans="1:12" ht="15.75" customHeight="1" x14ac:dyDescent="0.3">
      <c r="A990" s="8" t="s">
        <v>15</v>
      </c>
      <c r="B990" s="9" t="s">
        <v>13</v>
      </c>
      <c r="C990" s="9" t="s">
        <v>14</v>
      </c>
      <c r="D990" s="9">
        <f t="shared" si="12"/>
        <v>0</v>
      </c>
      <c r="E990" s="9">
        <f t="shared" si="13"/>
        <v>0</v>
      </c>
      <c r="F990" s="9">
        <f t="shared" si="14"/>
        <v>0</v>
      </c>
      <c r="G990" s="9">
        <f t="shared" si="15"/>
        <v>1</v>
      </c>
      <c r="H990" s="9">
        <v>50665</v>
      </c>
      <c r="I990" s="9">
        <v>3</v>
      </c>
      <c r="J990" s="9">
        <v>42</v>
      </c>
      <c r="K990" s="9">
        <v>43</v>
      </c>
      <c r="L990" s="10">
        <v>66304.018312530927</v>
      </c>
    </row>
    <row r="991" spans="1:12" ht="15.75" customHeight="1" x14ac:dyDescent="0.3">
      <c r="A991" s="8" t="s">
        <v>15</v>
      </c>
      <c r="B991" s="9" t="s">
        <v>13</v>
      </c>
      <c r="C991" s="9" t="s">
        <v>11</v>
      </c>
      <c r="D991" s="9">
        <f t="shared" si="12"/>
        <v>0</v>
      </c>
      <c r="E991" s="9">
        <f t="shared" si="13"/>
        <v>0</v>
      </c>
      <c r="F991" s="9">
        <f t="shared" si="14"/>
        <v>0</v>
      </c>
      <c r="G991" s="9">
        <f t="shared" si="15"/>
        <v>0</v>
      </c>
      <c r="H991" s="9">
        <v>49942</v>
      </c>
      <c r="I991" s="9">
        <v>2</v>
      </c>
      <c r="J991" s="9">
        <v>57</v>
      </c>
      <c r="K991" s="9">
        <v>45</v>
      </c>
      <c r="L991" s="10">
        <v>92925.379876111838</v>
      </c>
    </row>
    <row r="992" spans="1:12" ht="15.75" customHeight="1" x14ac:dyDescent="0.3">
      <c r="A992" s="8" t="s">
        <v>9</v>
      </c>
      <c r="B992" s="9" t="s">
        <v>13</v>
      </c>
      <c r="C992" s="9" t="s">
        <v>14</v>
      </c>
      <c r="D992" s="9">
        <f t="shared" si="12"/>
        <v>1</v>
      </c>
      <c r="E992" s="9">
        <f t="shared" si="13"/>
        <v>0</v>
      </c>
      <c r="F992" s="9">
        <f t="shared" si="14"/>
        <v>0</v>
      </c>
      <c r="G992" s="9">
        <f t="shared" si="15"/>
        <v>1</v>
      </c>
      <c r="H992" s="9">
        <v>59353</v>
      </c>
      <c r="I992" s="9">
        <v>1</v>
      </c>
      <c r="J992" s="9">
        <v>75</v>
      </c>
      <c r="K992" s="9">
        <v>34</v>
      </c>
      <c r="L992" s="10">
        <v>69939.63116866957</v>
      </c>
    </row>
    <row r="993" spans="1:12" ht="15.75" customHeight="1" x14ac:dyDescent="0.3">
      <c r="A993" s="8" t="s">
        <v>9</v>
      </c>
      <c r="B993" s="9" t="s">
        <v>10</v>
      </c>
      <c r="C993" s="9" t="s">
        <v>11</v>
      </c>
      <c r="D993" s="9">
        <f t="shared" si="12"/>
        <v>1</v>
      </c>
      <c r="E993" s="9">
        <f t="shared" si="13"/>
        <v>0</v>
      </c>
      <c r="F993" s="9">
        <f t="shared" si="14"/>
        <v>1</v>
      </c>
      <c r="G993" s="9">
        <f t="shared" si="15"/>
        <v>0</v>
      </c>
      <c r="H993" s="9">
        <v>42342</v>
      </c>
      <c r="I993" s="9">
        <v>2</v>
      </c>
      <c r="J993" s="9">
        <v>37</v>
      </c>
      <c r="K993" s="9">
        <v>24</v>
      </c>
      <c r="L993" s="10">
        <v>70469.625414381037</v>
      </c>
    </row>
    <row r="994" spans="1:12" ht="15.75" customHeight="1" x14ac:dyDescent="0.3">
      <c r="A994" s="8" t="s">
        <v>9</v>
      </c>
      <c r="B994" s="9" t="s">
        <v>13</v>
      </c>
      <c r="C994" s="9" t="s">
        <v>11</v>
      </c>
      <c r="D994" s="9">
        <f t="shared" si="12"/>
        <v>1</v>
      </c>
      <c r="E994" s="9">
        <f t="shared" si="13"/>
        <v>0</v>
      </c>
      <c r="F994" s="9">
        <f t="shared" si="14"/>
        <v>0</v>
      </c>
      <c r="G994" s="9">
        <f t="shared" si="15"/>
        <v>0</v>
      </c>
      <c r="H994" s="9">
        <v>43714</v>
      </c>
      <c r="I994" s="9">
        <v>4</v>
      </c>
      <c r="J994" s="9">
        <v>79</v>
      </c>
      <c r="K994" s="9">
        <v>26</v>
      </c>
      <c r="L994" s="10">
        <v>59175.732295870643</v>
      </c>
    </row>
    <row r="995" spans="1:12" ht="15.75" customHeight="1" x14ac:dyDescent="0.3">
      <c r="A995" s="8" t="s">
        <v>9</v>
      </c>
      <c r="B995" s="9" t="s">
        <v>13</v>
      </c>
      <c r="C995" s="9" t="s">
        <v>11</v>
      </c>
      <c r="D995" s="9">
        <f t="shared" si="12"/>
        <v>1</v>
      </c>
      <c r="E995" s="9">
        <f t="shared" si="13"/>
        <v>0</v>
      </c>
      <c r="F995" s="9">
        <f t="shared" si="14"/>
        <v>0</v>
      </c>
      <c r="G995" s="9">
        <f t="shared" si="15"/>
        <v>0</v>
      </c>
      <c r="H995" s="9">
        <v>55163</v>
      </c>
      <c r="I995" s="9">
        <v>4</v>
      </c>
      <c r="J995" s="9">
        <v>67</v>
      </c>
      <c r="K995" s="9">
        <v>38</v>
      </c>
      <c r="L995" s="10">
        <v>79945.540603574162</v>
      </c>
    </row>
    <row r="996" spans="1:12" ht="15.75" customHeight="1" x14ac:dyDescent="0.3">
      <c r="A996" s="8" t="s">
        <v>9</v>
      </c>
      <c r="B996" s="9" t="s">
        <v>13</v>
      </c>
      <c r="C996" s="9" t="s">
        <v>11</v>
      </c>
      <c r="D996" s="9">
        <f t="shared" si="12"/>
        <v>1</v>
      </c>
      <c r="E996" s="9">
        <f t="shared" si="13"/>
        <v>0</v>
      </c>
      <c r="F996" s="9">
        <f t="shared" si="14"/>
        <v>0</v>
      </c>
      <c r="G996" s="9">
        <f t="shared" si="15"/>
        <v>0</v>
      </c>
      <c r="H996" s="9">
        <v>52938</v>
      </c>
      <c r="I996" s="9">
        <v>2</v>
      </c>
      <c r="J996" s="9">
        <v>55</v>
      </c>
      <c r="K996" s="9">
        <v>50</v>
      </c>
      <c r="L996" s="10">
        <v>76461.934845383323</v>
      </c>
    </row>
    <row r="997" spans="1:12" ht="15.75" customHeight="1" x14ac:dyDescent="0.3">
      <c r="A997" s="8" t="s">
        <v>12</v>
      </c>
      <c r="B997" s="9" t="s">
        <v>13</v>
      </c>
      <c r="C997" s="9" t="s">
        <v>14</v>
      </c>
      <c r="D997" s="9">
        <f t="shared" si="12"/>
        <v>0</v>
      </c>
      <c r="E997" s="9">
        <f t="shared" si="13"/>
        <v>1</v>
      </c>
      <c r="F997" s="9">
        <f t="shared" si="14"/>
        <v>0</v>
      </c>
      <c r="G997" s="9">
        <f t="shared" si="15"/>
        <v>1</v>
      </c>
      <c r="H997" s="9">
        <v>55938</v>
      </c>
      <c r="I997" s="9">
        <v>3</v>
      </c>
      <c r="J997" s="9">
        <v>63</v>
      </c>
      <c r="K997" s="9">
        <v>38</v>
      </c>
      <c r="L997" s="10">
        <v>74774.902745144689</v>
      </c>
    </row>
    <row r="998" spans="1:12" ht="15.75" customHeight="1" x14ac:dyDescent="0.3">
      <c r="A998" s="8" t="s">
        <v>15</v>
      </c>
      <c r="B998" s="9" t="s">
        <v>10</v>
      </c>
      <c r="C998" s="9" t="s">
        <v>11</v>
      </c>
      <c r="D998" s="9">
        <f t="shared" si="12"/>
        <v>0</v>
      </c>
      <c r="E998" s="9">
        <f t="shared" si="13"/>
        <v>0</v>
      </c>
      <c r="F998" s="9">
        <f t="shared" si="14"/>
        <v>1</v>
      </c>
      <c r="G998" s="9">
        <f t="shared" si="15"/>
        <v>0</v>
      </c>
      <c r="H998" s="9">
        <v>40365</v>
      </c>
      <c r="I998" s="9">
        <v>3</v>
      </c>
      <c r="J998" s="9">
        <v>54</v>
      </c>
      <c r="K998" s="9">
        <v>27</v>
      </c>
      <c r="L998" s="10">
        <v>68402.562075022914</v>
      </c>
    </row>
    <row r="999" spans="1:12" ht="15.75" customHeight="1" x14ac:dyDescent="0.3">
      <c r="A999" s="8" t="s">
        <v>9</v>
      </c>
      <c r="B999" s="9" t="s">
        <v>13</v>
      </c>
      <c r="C999" s="9" t="s">
        <v>11</v>
      </c>
      <c r="D999" s="9">
        <f t="shared" si="12"/>
        <v>1</v>
      </c>
      <c r="E999" s="9">
        <f t="shared" si="13"/>
        <v>0</v>
      </c>
      <c r="F999" s="9">
        <f t="shared" si="14"/>
        <v>0</v>
      </c>
      <c r="G999" s="9">
        <f t="shared" si="15"/>
        <v>0</v>
      </c>
      <c r="H999" s="9">
        <v>51564</v>
      </c>
      <c r="I999" s="9">
        <v>4</v>
      </c>
      <c r="J999" s="9">
        <v>37</v>
      </c>
      <c r="K999" s="9">
        <v>39</v>
      </c>
      <c r="L999" s="10">
        <v>68158.590708252828</v>
      </c>
    </row>
    <row r="1000" spans="1:12" ht="15.75" customHeight="1" x14ac:dyDescent="0.3">
      <c r="A1000" s="8" t="s">
        <v>9</v>
      </c>
      <c r="B1000" s="9" t="s">
        <v>13</v>
      </c>
      <c r="C1000" s="9" t="s">
        <v>11</v>
      </c>
      <c r="D1000" s="9">
        <f t="shared" si="12"/>
        <v>1</v>
      </c>
      <c r="E1000" s="9">
        <f t="shared" si="13"/>
        <v>0</v>
      </c>
      <c r="F1000" s="9">
        <f t="shared" si="14"/>
        <v>0</v>
      </c>
      <c r="G1000" s="9">
        <f t="shared" si="15"/>
        <v>0</v>
      </c>
      <c r="H1000" s="9">
        <v>58789</v>
      </c>
      <c r="I1000" s="9">
        <v>3</v>
      </c>
      <c r="J1000" s="9">
        <v>73</v>
      </c>
      <c r="K1000" s="9">
        <v>39</v>
      </c>
      <c r="L1000" s="10">
        <v>78067.28975104136</v>
      </c>
    </row>
    <row r="1001" spans="1:12" ht="15.75" customHeight="1" x14ac:dyDescent="0.3">
      <c r="A1001" s="8" t="s">
        <v>12</v>
      </c>
      <c r="B1001" s="9" t="s">
        <v>13</v>
      </c>
      <c r="C1001" s="9" t="s">
        <v>11</v>
      </c>
      <c r="D1001" s="9">
        <f t="shared" si="12"/>
        <v>0</v>
      </c>
      <c r="E1001" s="9">
        <f t="shared" si="13"/>
        <v>1</v>
      </c>
      <c r="F1001" s="9">
        <f t="shared" si="14"/>
        <v>0</v>
      </c>
      <c r="G1001" s="9">
        <f t="shared" si="15"/>
        <v>0</v>
      </c>
      <c r="H1001" s="9">
        <v>58063</v>
      </c>
      <c r="I1001" s="9">
        <v>2</v>
      </c>
      <c r="J1001" s="9">
        <v>63</v>
      </c>
      <c r="K1001" s="9">
        <v>63</v>
      </c>
      <c r="L1001" s="10">
        <v>77986.297283373933</v>
      </c>
    </row>
    <row r="1002" spans="1:12" ht="15.75" customHeight="1" x14ac:dyDescent="0.3">
      <c r="A1002" s="8" t="s">
        <v>9</v>
      </c>
      <c r="B1002" s="9" t="s">
        <v>13</v>
      </c>
      <c r="C1002" s="9" t="s">
        <v>11</v>
      </c>
      <c r="D1002" s="9">
        <f t="shared" si="12"/>
        <v>1</v>
      </c>
      <c r="E1002" s="9">
        <f t="shared" si="13"/>
        <v>0</v>
      </c>
      <c r="F1002" s="9">
        <f t="shared" si="14"/>
        <v>0</v>
      </c>
      <c r="G1002" s="9">
        <f t="shared" si="15"/>
        <v>0</v>
      </c>
      <c r="H1002" s="9">
        <v>56799</v>
      </c>
      <c r="I1002" s="9">
        <v>2</v>
      </c>
      <c r="J1002" s="9">
        <v>56</v>
      </c>
      <c r="K1002" s="9">
        <v>33</v>
      </c>
      <c r="L1002" s="10">
        <v>62165.107405844945</v>
      </c>
    </row>
    <row r="1003" spans="1:12" ht="15.75" customHeight="1" x14ac:dyDescent="0.3">
      <c r="A1003" s="8" t="s">
        <v>15</v>
      </c>
      <c r="B1003" s="9" t="s">
        <v>13</v>
      </c>
      <c r="C1003" s="9" t="s">
        <v>11</v>
      </c>
      <c r="D1003" s="9">
        <f t="shared" si="12"/>
        <v>0</v>
      </c>
      <c r="E1003" s="9">
        <f t="shared" si="13"/>
        <v>0</v>
      </c>
      <c r="F1003" s="9">
        <f t="shared" si="14"/>
        <v>0</v>
      </c>
      <c r="G1003" s="9">
        <f t="shared" si="15"/>
        <v>0</v>
      </c>
      <c r="H1003" s="9">
        <v>53629</v>
      </c>
      <c r="I1003" s="9">
        <v>4</v>
      </c>
      <c r="J1003" s="9">
        <v>68</v>
      </c>
      <c r="K1003" s="9">
        <v>36</v>
      </c>
      <c r="L1003" s="10">
        <v>69648.896837039851</v>
      </c>
    </row>
    <row r="1004" spans="1:12" ht="15.75" customHeight="1" x14ac:dyDescent="0.3">
      <c r="A1004" s="8" t="s">
        <v>15</v>
      </c>
      <c r="B1004" s="9" t="s">
        <v>10</v>
      </c>
      <c r="C1004" s="9" t="s">
        <v>14</v>
      </c>
      <c r="D1004" s="9">
        <f t="shared" si="12"/>
        <v>0</v>
      </c>
      <c r="E1004" s="9">
        <f t="shared" si="13"/>
        <v>0</v>
      </c>
      <c r="F1004" s="9">
        <f t="shared" si="14"/>
        <v>1</v>
      </c>
      <c r="G1004" s="9">
        <f t="shared" si="15"/>
        <v>1</v>
      </c>
      <c r="H1004" s="9">
        <v>45294</v>
      </c>
      <c r="I1004" s="9">
        <v>4</v>
      </c>
      <c r="J1004" s="9">
        <v>45</v>
      </c>
      <c r="K1004" s="9">
        <v>30</v>
      </c>
      <c r="L1004" s="10">
        <v>70944.167461980178</v>
      </c>
    </row>
    <row r="1005" spans="1:12" ht="15.75" customHeight="1" x14ac:dyDescent="0.3">
      <c r="A1005" s="8" t="s">
        <v>9</v>
      </c>
      <c r="B1005" s="9" t="s">
        <v>10</v>
      </c>
      <c r="C1005" s="9" t="s">
        <v>14</v>
      </c>
      <c r="D1005" s="9">
        <f t="shared" si="12"/>
        <v>1</v>
      </c>
      <c r="E1005" s="9">
        <f t="shared" si="13"/>
        <v>0</v>
      </c>
      <c r="F1005" s="9">
        <f t="shared" si="14"/>
        <v>1</v>
      </c>
      <c r="G1005" s="9">
        <f t="shared" si="15"/>
        <v>1</v>
      </c>
      <c r="H1005" s="9">
        <v>58036</v>
      </c>
      <c r="I1005" s="9">
        <v>2</v>
      </c>
      <c r="J1005" s="9">
        <v>83</v>
      </c>
      <c r="K1005" s="9">
        <v>24</v>
      </c>
      <c r="L1005" s="10">
        <v>92011.567361792913</v>
      </c>
    </row>
    <row r="1006" spans="1:12" ht="15.75" customHeight="1" x14ac:dyDescent="0.3">
      <c r="A1006" s="8" t="s">
        <v>9</v>
      </c>
      <c r="B1006" s="9" t="s">
        <v>13</v>
      </c>
      <c r="C1006" s="9" t="s">
        <v>14</v>
      </c>
      <c r="D1006" s="9">
        <f t="shared" si="12"/>
        <v>1</v>
      </c>
      <c r="E1006" s="9">
        <f t="shared" si="13"/>
        <v>0</v>
      </c>
      <c r="F1006" s="9">
        <f t="shared" si="14"/>
        <v>0</v>
      </c>
      <c r="G1006" s="9">
        <f t="shared" si="15"/>
        <v>1</v>
      </c>
      <c r="H1006" s="9">
        <v>54669</v>
      </c>
      <c r="I1006" s="9">
        <v>2</v>
      </c>
      <c r="J1006" s="9">
        <v>39</v>
      </c>
      <c r="K1006" s="9">
        <v>24</v>
      </c>
      <c r="L1006" s="10">
        <v>66673.193647549284</v>
      </c>
    </row>
    <row r="1007" spans="1:12" ht="15.75" customHeight="1" x14ac:dyDescent="0.3">
      <c r="A1007" s="8" t="s">
        <v>9</v>
      </c>
      <c r="B1007" s="9" t="s">
        <v>13</v>
      </c>
      <c r="C1007" s="9" t="s">
        <v>14</v>
      </c>
      <c r="D1007" s="9">
        <f t="shared" si="12"/>
        <v>1</v>
      </c>
      <c r="E1007" s="9">
        <f t="shared" si="13"/>
        <v>0</v>
      </c>
      <c r="F1007" s="9">
        <f t="shared" si="14"/>
        <v>0</v>
      </c>
      <c r="G1007" s="9">
        <f t="shared" si="15"/>
        <v>1</v>
      </c>
      <c r="H1007" s="9">
        <v>50452</v>
      </c>
      <c r="I1007" s="9">
        <v>3</v>
      </c>
      <c r="J1007" s="9">
        <v>42</v>
      </c>
      <c r="K1007" s="9">
        <v>48</v>
      </c>
      <c r="L1007" s="10">
        <v>91483.531243498466</v>
      </c>
    </row>
    <row r="1008" spans="1:12" ht="15.75" customHeight="1" x14ac:dyDescent="0.3">
      <c r="A1008" s="8" t="s">
        <v>9</v>
      </c>
      <c r="B1008" s="9" t="s">
        <v>13</v>
      </c>
      <c r="C1008" s="9" t="s">
        <v>14</v>
      </c>
      <c r="D1008" s="9">
        <f t="shared" si="12"/>
        <v>1</v>
      </c>
      <c r="E1008" s="9">
        <f t="shared" si="13"/>
        <v>0</v>
      </c>
      <c r="F1008" s="9">
        <f t="shared" si="14"/>
        <v>0</v>
      </c>
      <c r="G1008" s="9">
        <f t="shared" si="15"/>
        <v>1</v>
      </c>
      <c r="H1008" s="9">
        <v>45684</v>
      </c>
      <c r="I1008" s="9">
        <v>3</v>
      </c>
      <c r="J1008" s="9">
        <v>46</v>
      </c>
      <c r="K1008" s="9">
        <v>47</v>
      </c>
      <c r="L1008" s="10">
        <v>78841.265068459048</v>
      </c>
    </row>
    <row r="1009" spans="1:12" ht="15.75" customHeight="1" x14ac:dyDescent="0.3">
      <c r="A1009" s="8" t="s">
        <v>15</v>
      </c>
      <c r="B1009" s="9" t="s">
        <v>13</v>
      </c>
      <c r="C1009" s="9" t="s">
        <v>14</v>
      </c>
      <c r="D1009" s="9">
        <f t="shared" si="12"/>
        <v>0</v>
      </c>
      <c r="E1009" s="9">
        <f t="shared" si="13"/>
        <v>0</v>
      </c>
      <c r="F1009" s="9">
        <f t="shared" si="14"/>
        <v>0</v>
      </c>
      <c r="G1009" s="9">
        <f t="shared" si="15"/>
        <v>1</v>
      </c>
      <c r="H1009" s="9">
        <v>53872</v>
      </c>
      <c r="I1009" s="9">
        <v>4</v>
      </c>
      <c r="J1009" s="9">
        <v>56</v>
      </c>
      <c r="K1009" s="9">
        <v>29</v>
      </c>
      <c r="L1009" s="10">
        <v>70996.878231667099</v>
      </c>
    </row>
    <row r="1010" spans="1:12" ht="15.75" customHeight="1" x14ac:dyDescent="0.3">
      <c r="A1010" s="8" t="s">
        <v>9</v>
      </c>
      <c r="B1010" s="9" t="s">
        <v>13</v>
      </c>
      <c r="C1010" s="9" t="s">
        <v>14</v>
      </c>
      <c r="D1010" s="9">
        <f t="shared" si="12"/>
        <v>1</v>
      </c>
      <c r="E1010" s="9">
        <f t="shared" si="13"/>
        <v>0</v>
      </c>
      <c r="F1010" s="9">
        <f t="shared" si="14"/>
        <v>0</v>
      </c>
      <c r="G1010" s="9">
        <f t="shared" si="15"/>
        <v>1</v>
      </c>
      <c r="H1010" s="9">
        <v>53529</v>
      </c>
      <c r="I1010" s="9">
        <v>1</v>
      </c>
      <c r="J1010" s="9">
        <v>79</v>
      </c>
      <c r="K1010" s="9">
        <v>28</v>
      </c>
      <c r="L1010" s="10">
        <v>77430.401396058907</v>
      </c>
    </row>
    <row r="1011" spans="1:12" ht="15.75" customHeight="1" x14ac:dyDescent="0.3">
      <c r="A1011" s="8" t="s">
        <v>15</v>
      </c>
      <c r="B1011" s="9" t="s">
        <v>10</v>
      </c>
      <c r="C1011" s="9" t="s">
        <v>14</v>
      </c>
      <c r="D1011" s="9">
        <f t="shared" si="12"/>
        <v>0</v>
      </c>
      <c r="E1011" s="9">
        <f t="shared" si="13"/>
        <v>0</v>
      </c>
      <c r="F1011" s="9">
        <f t="shared" si="14"/>
        <v>1</v>
      </c>
      <c r="G1011" s="9">
        <f t="shared" si="15"/>
        <v>1</v>
      </c>
      <c r="H1011" s="9">
        <v>57125</v>
      </c>
      <c r="I1011" s="9">
        <v>2</v>
      </c>
      <c r="J1011" s="9">
        <v>81</v>
      </c>
      <c r="K1011" s="9">
        <v>47</v>
      </c>
      <c r="L1011" s="10">
        <v>89234.869098826195</v>
      </c>
    </row>
    <row r="1012" spans="1:12" ht="15.75" customHeight="1" x14ac:dyDescent="0.3">
      <c r="A1012" s="8" t="s">
        <v>9</v>
      </c>
      <c r="B1012" s="9" t="s">
        <v>13</v>
      </c>
      <c r="C1012" s="9" t="s">
        <v>14</v>
      </c>
      <c r="D1012" s="9">
        <f t="shared" si="12"/>
        <v>1</v>
      </c>
      <c r="E1012" s="9">
        <f t="shared" si="13"/>
        <v>0</v>
      </c>
      <c r="F1012" s="9">
        <f t="shared" si="14"/>
        <v>0</v>
      </c>
      <c r="G1012" s="9">
        <f t="shared" si="15"/>
        <v>1</v>
      </c>
      <c r="H1012" s="9">
        <v>45486</v>
      </c>
      <c r="I1012" s="9">
        <v>1</v>
      </c>
      <c r="J1012" s="9">
        <v>48</v>
      </c>
      <c r="K1012" s="9">
        <v>25</v>
      </c>
      <c r="L1012" s="10">
        <v>81681.111744177164</v>
      </c>
    </row>
    <row r="1013" spans="1:12" ht="15.75" customHeight="1" x14ac:dyDescent="0.3">
      <c r="A1013" s="8" t="s">
        <v>9</v>
      </c>
      <c r="B1013" s="9" t="s">
        <v>13</v>
      </c>
      <c r="C1013" s="9" t="s">
        <v>14</v>
      </c>
      <c r="D1013" s="9">
        <f t="shared" si="12"/>
        <v>1</v>
      </c>
      <c r="E1013" s="9">
        <f t="shared" si="13"/>
        <v>0</v>
      </c>
      <c r="F1013" s="9">
        <f t="shared" si="14"/>
        <v>0</v>
      </c>
      <c r="G1013" s="9">
        <f t="shared" si="15"/>
        <v>1</v>
      </c>
      <c r="H1013" s="9">
        <v>53134</v>
      </c>
      <c r="I1013" s="9">
        <v>2</v>
      </c>
      <c r="J1013" s="9">
        <v>68</v>
      </c>
      <c r="K1013" s="9">
        <v>51</v>
      </c>
      <c r="L1013" s="10">
        <v>80317.286532979211</v>
      </c>
    </row>
    <row r="1014" spans="1:12" ht="15.75" customHeight="1" x14ac:dyDescent="0.3">
      <c r="A1014" s="8" t="s">
        <v>9</v>
      </c>
      <c r="B1014" s="9" t="s">
        <v>13</v>
      </c>
      <c r="C1014" s="9" t="s">
        <v>11</v>
      </c>
      <c r="D1014" s="9">
        <f t="shared" si="12"/>
        <v>1</v>
      </c>
      <c r="E1014" s="9">
        <f t="shared" si="13"/>
        <v>0</v>
      </c>
      <c r="F1014" s="9">
        <f t="shared" si="14"/>
        <v>0</v>
      </c>
      <c r="G1014" s="9">
        <f t="shared" si="15"/>
        <v>0</v>
      </c>
      <c r="H1014" s="9">
        <v>49260</v>
      </c>
      <c r="I1014" s="9">
        <v>4</v>
      </c>
      <c r="J1014" s="9">
        <v>78</v>
      </c>
      <c r="K1014" s="9">
        <v>48</v>
      </c>
      <c r="L1014" s="10">
        <v>76586.367509764881</v>
      </c>
    </row>
    <row r="1015" spans="1:12" ht="15.75" customHeight="1" x14ac:dyDescent="0.3">
      <c r="A1015" s="8" t="s">
        <v>12</v>
      </c>
      <c r="B1015" s="9" t="s">
        <v>10</v>
      </c>
      <c r="C1015" s="9" t="s">
        <v>14</v>
      </c>
      <c r="D1015" s="9">
        <f t="shared" si="12"/>
        <v>0</v>
      </c>
      <c r="E1015" s="9">
        <f t="shared" si="13"/>
        <v>1</v>
      </c>
      <c r="F1015" s="9">
        <f t="shared" si="14"/>
        <v>1</v>
      </c>
      <c r="G1015" s="9">
        <f t="shared" si="15"/>
        <v>1</v>
      </c>
      <c r="H1015" s="9">
        <v>49044</v>
      </c>
      <c r="I1015" s="9">
        <v>2</v>
      </c>
      <c r="J1015" s="9">
        <v>61</v>
      </c>
      <c r="K1015" s="9">
        <v>43</v>
      </c>
      <c r="L1015" s="10">
        <v>80955.449623856999</v>
      </c>
    </row>
    <row r="1016" spans="1:12" ht="15.75" customHeight="1" x14ac:dyDescent="0.3">
      <c r="A1016" s="8" t="s">
        <v>12</v>
      </c>
      <c r="B1016" s="9" t="s">
        <v>13</v>
      </c>
      <c r="C1016" s="9" t="s">
        <v>11</v>
      </c>
      <c r="D1016" s="9">
        <f t="shared" si="12"/>
        <v>0</v>
      </c>
      <c r="E1016" s="9">
        <f t="shared" si="13"/>
        <v>1</v>
      </c>
      <c r="F1016" s="9">
        <f t="shared" si="14"/>
        <v>0</v>
      </c>
      <c r="G1016" s="9">
        <f t="shared" si="15"/>
        <v>0</v>
      </c>
      <c r="H1016" s="9">
        <v>60235</v>
      </c>
      <c r="I1016" s="9">
        <v>4</v>
      </c>
      <c r="J1016" s="9">
        <v>46</v>
      </c>
      <c r="K1016" s="9">
        <v>61</v>
      </c>
      <c r="L1016" s="10">
        <v>91425.957996372366</v>
      </c>
    </row>
    <row r="1017" spans="1:12" ht="15.75" customHeight="1" x14ac:dyDescent="0.3">
      <c r="A1017" s="8" t="s">
        <v>15</v>
      </c>
      <c r="B1017" s="9" t="s">
        <v>13</v>
      </c>
      <c r="C1017" s="9" t="s">
        <v>14</v>
      </c>
      <c r="D1017" s="9">
        <f t="shared" si="12"/>
        <v>0</v>
      </c>
      <c r="E1017" s="9">
        <f t="shared" si="13"/>
        <v>0</v>
      </c>
      <c r="F1017" s="9">
        <f t="shared" si="14"/>
        <v>0</v>
      </c>
      <c r="G1017" s="9">
        <f t="shared" si="15"/>
        <v>1</v>
      </c>
      <c r="H1017" s="9">
        <v>60813</v>
      </c>
      <c r="I1017" s="9">
        <v>3</v>
      </c>
      <c r="J1017" s="9">
        <v>65</v>
      </c>
      <c r="K1017" s="9">
        <v>48</v>
      </c>
      <c r="L1017" s="10">
        <v>67755.365255856785</v>
      </c>
    </row>
    <row r="1018" spans="1:12" ht="15.75" customHeight="1" x14ac:dyDescent="0.3">
      <c r="A1018" s="8" t="s">
        <v>9</v>
      </c>
      <c r="B1018" s="9" t="s">
        <v>13</v>
      </c>
      <c r="C1018" s="9" t="s">
        <v>11</v>
      </c>
      <c r="D1018" s="9">
        <f t="shared" si="12"/>
        <v>1</v>
      </c>
      <c r="E1018" s="9">
        <f t="shared" si="13"/>
        <v>0</v>
      </c>
      <c r="F1018" s="9">
        <f t="shared" si="14"/>
        <v>0</v>
      </c>
      <c r="G1018" s="9">
        <f t="shared" si="15"/>
        <v>0</v>
      </c>
      <c r="H1018" s="9">
        <v>54218</v>
      </c>
      <c r="I1018" s="9">
        <v>4</v>
      </c>
      <c r="J1018" s="9">
        <v>42</v>
      </c>
      <c r="K1018" s="9">
        <v>38</v>
      </c>
      <c r="L1018" s="10">
        <v>74513.296874352032</v>
      </c>
    </row>
    <row r="1019" spans="1:12" ht="15.75" customHeight="1" x14ac:dyDescent="0.3">
      <c r="A1019" s="8" t="s">
        <v>15</v>
      </c>
      <c r="B1019" s="9" t="s">
        <v>13</v>
      </c>
      <c r="C1019" s="9" t="s">
        <v>14</v>
      </c>
      <c r="D1019" s="9">
        <f t="shared" si="12"/>
        <v>0</v>
      </c>
      <c r="E1019" s="9">
        <f t="shared" si="13"/>
        <v>0</v>
      </c>
      <c r="F1019" s="9">
        <f t="shared" si="14"/>
        <v>0</v>
      </c>
      <c r="G1019" s="9">
        <f t="shared" si="15"/>
        <v>1</v>
      </c>
      <c r="H1019" s="9">
        <v>50083</v>
      </c>
      <c r="I1019" s="9">
        <v>4</v>
      </c>
      <c r="J1019" s="9">
        <v>72</v>
      </c>
      <c r="K1019" s="9">
        <v>59</v>
      </c>
      <c r="L1019" s="10">
        <v>65942.453795167021</v>
      </c>
    </row>
    <row r="1020" spans="1:12" ht="15.75" customHeight="1" x14ac:dyDescent="0.3">
      <c r="A1020" s="8" t="s">
        <v>15</v>
      </c>
      <c r="B1020" s="9" t="s">
        <v>13</v>
      </c>
      <c r="C1020" s="9" t="s">
        <v>11</v>
      </c>
      <c r="D1020" s="9">
        <f t="shared" si="12"/>
        <v>0</v>
      </c>
      <c r="E1020" s="9">
        <f t="shared" si="13"/>
        <v>0</v>
      </c>
      <c r="F1020" s="9">
        <f t="shared" si="14"/>
        <v>0</v>
      </c>
      <c r="G1020" s="9">
        <f t="shared" si="15"/>
        <v>0</v>
      </c>
      <c r="H1020" s="9">
        <v>44912</v>
      </c>
      <c r="I1020" s="9">
        <v>2</v>
      </c>
      <c r="J1020" s="9">
        <v>67</v>
      </c>
      <c r="K1020" s="9">
        <v>19</v>
      </c>
      <c r="L1020" s="10">
        <v>64200.498943254686</v>
      </c>
    </row>
    <row r="1021" spans="1:12" ht="15.75" customHeight="1" x14ac:dyDescent="0.3">
      <c r="A1021" s="8" t="s">
        <v>9</v>
      </c>
      <c r="B1021" s="9" t="s">
        <v>13</v>
      </c>
      <c r="C1021" s="9" t="s">
        <v>11</v>
      </c>
      <c r="D1021" s="9">
        <f t="shared" si="12"/>
        <v>1</v>
      </c>
      <c r="E1021" s="9">
        <f t="shared" si="13"/>
        <v>0</v>
      </c>
      <c r="F1021" s="9">
        <f t="shared" si="14"/>
        <v>0</v>
      </c>
      <c r="G1021" s="9">
        <f t="shared" si="15"/>
        <v>0</v>
      </c>
      <c r="H1021" s="9">
        <v>57851</v>
      </c>
      <c r="I1021" s="9">
        <v>1</v>
      </c>
      <c r="J1021" s="9">
        <v>83</v>
      </c>
      <c r="K1021" s="9">
        <v>26</v>
      </c>
      <c r="L1021" s="10">
        <v>60930.671371959317</v>
      </c>
    </row>
    <row r="1022" spans="1:12" ht="15.75" customHeight="1" x14ac:dyDescent="0.3">
      <c r="A1022" s="8" t="s">
        <v>15</v>
      </c>
      <c r="B1022" s="9" t="s">
        <v>13</v>
      </c>
      <c r="C1022" s="9" t="s">
        <v>11</v>
      </c>
      <c r="D1022" s="9">
        <f t="shared" si="12"/>
        <v>0</v>
      </c>
      <c r="E1022" s="9">
        <f t="shared" si="13"/>
        <v>0</v>
      </c>
      <c r="F1022" s="9">
        <f t="shared" si="14"/>
        <v>0</v>
      </c>
      <c r="G1022" s="9">
        <f t="shared" si="15"/>
        <v>0</v>
      </c>
      <c r="H1022" s="9">
        <v>57569</v>
      </c>
      <c r="I1022" s="9">
        <v>2</v>
      </c>
      <c r="J1022" s="9">
        <v>42</v>
      </c>
      <c r="K1022" s="9">
        <v>54</v>
      </c>
      <c r="L1022" s="10">
        <v>68285.685822067491</v>
      </c>
    </row>
    <row r="1023" spans="1:12" ht="15.75" customHeight="1" x14ac:dyDescent="0.3">
      <c r="A1023" s="8" t="s">
        <v>15</v>
      </c>
      <c r="B1023" s="9" t="s">
        <v>13</v>
      </c>
      <c r="C1023" s="9" t="s">
        <v>11</v>
      </c>
      <c r="D1023" s="9">
        <f t="shared" si="12"/>
        <v>0</v>
      </c>
      <c r="E1023" s="9">
        <f t="shared" si="13"/>
        <v>0</v>
      </c>
      <c r="F1023" s="9">
        <f t="shared" si="14"/>
        <v>0</v>
      </c>
      <c r="G1023" s="9">
        <f t="shared" si="15"/>
        <v>0</v>
      </c>
      <c r="H1023" s="9">
        <v>58670</v>
      </c>
      <c r="I1023" s="9">
        <v>1</v>
      </c>
      <c r="J1023" s="9">
        <v>43</v>
      </c>
      <c r="K1023" s="9">
        <v>21</v>
      </c>
      <c r="L1023" s="10">
        <v>76976.493647252355</v>
      </c>
    </row>
    <row r="1024" spans="1:12" ht="15.75" customHeight="1" x14ac:dyDescent="0.3">
      <c r="A1024" s="8" t="s">
        <v>9</v>
      </c>
      <c r="B1024" s="9" t="s">
        <v>13</v>
      </c>
      <c r="C1024" s="9" t="s">
        <v>14</v>
      </c>
      <c r="D1024" s="9">
        <f t="shared" ref="D1024:D1278" si="16">IF(A1024="Tier 1",1,0)</f>
        <v>1</v>
      </c>
      <c r="E1024" s="9">
        <f t="shared" ref="E1024:E1278" si="17">IF(A1024="Tier 2",1,0)</f>
        <v>0</v>
      </c>
      <c r="F1024" s="9">
        <f t="shared" ref="F1024:F1278" si="18">IF(B1024="Manager",1,0)</f>
        <v>0</v>
      </c>
      <c r="G1024" s="9">
        <f t="shared" ref="G1024:G1278" si="19">IF(C1024="Metro",1,0)</f>
        <v>1</v>
      </c>
      <c r="H1024" s="9">
        <v>60290</v>
      </c>
      <c r="I1024" s="9">
        <v>1</v>
      </c>
      <c r="J1024" s="9">
        <v>53</v>
      </c>
      <c r="K1024" s="9">
        <v>51</v>
      </c>
      <c r="L1024" s="10">
        <v>81962.819030959901</v>
      </c>
    </row>
    <row r="1025" spans="1:12" ht="15.75" customHeight="1" x14ac:dyDescent="0.3">
      <c r="A1025" s="8" t="s">
        <v>12</v>
      </c>
      <c r="B1025" s="9" t="s">
        <v>10</v>
      </c>
      <c r="C1025" s="9" t="s">
        <v>11</v>
      </c>
      <c r="D1025" s="9">
        <f t="shared" si="16"/>
        <v>0</v>
      </c>
      <c r="E1025" s="9">
        <f t="shared" si="17"/>
        <v>1</v>
      </c>
      <c r="F1025" s="9">
        <f t="shared" si="18"/>
        <v>1</v>
      </c>
      <c r="G1025" s="9">
        <f t="shared" si="19"/>
        <v>0</v>
      </c>
      <c r="H1025" s="9">
        <v>54753</v>
      </c>
      <c r="I1025" s="9">
        <v>1</v>
      </c>
      <c r="J1025" s="9">
        <v>61</v>
      </c>
      <c r="K1025" s="9">
        <v>22</v>
      </c>
      <c r="L1025" s="10">
        <v>91972.509061331279</v>
      </c>
    </row>
    <row r="1026" spans="1:12" ht="15.75" customHeight="1" x14ac:dyDescent="0.3">
      <c r="A1026" s="8" t="s">
        <v>12</v>
      </c>
      <c r="B1026" s="9" t="s">
        <v>10</v>
      </c>
      <c r="C1026" s="9" t="s">
        <v>14</v>
      </c>
      <c r="D1026" s="9">
        <f t="shared" si="16"/>
        <v>0</v>
      </c>
      <c r="E1026" s="9">
        <f t="shared" si="17"/>
        <v>1</v>
      </c>
      <c r="F1026" s="9">
        <f t="shared" si="18"/>
        <v>1</v>
      </c>
      <c r="G1026" s="9">
        <f t="shared" si="19"/>
        <v>1</v>
      </c>
      <c r="H1026" s="9">
        <v>65622</v>
      </c>
      <c r="I1026" s="9">
        <v>1</v>
      </c>
      <c r="J1026" s="9">
        <v>39</v>
      </c>
      <c r="K1026" s="9">
        <v>47</v>
      </c>
      <c r="L1026" s="10">
        <v>101451.10921314912</v>
      </c>
    </row>
    <row r="1027" spans="1:12" ht="15.75" customHeight="1" x14ac:dyDescent="0.3">
      <c r="A1027" s="8" t="s">
        <v>12</v>
      </c>
      <c r="B1027" s="9" t="s">
        <v>13</v>
      </c>
      <c r="C1027" s="9" t="s">
        <v>14</v>
      </c>
      <c r="D1027" s="9">
        <f t="shared" si="16"/>
        <v>0</v>
      </c>
      <c r="E1027" s="9">
        <f t="shared" si="17"/>
        <v>1</v>
      </c>
      <c r="F1027" s="9">
        <f t="shared" si="18"/>
        <v>0</v>
      </c>
      <c r="G1027" s="9">
        <f t="shared" si="19"/>
        <v>1</v>
      </c>
      <c r="H1027" s="9">
        <v>46183</v>
      </c>
      <c r="I1027" s="9">
        <v>2</v>
      </c>
      <c r="J1027" s="9">
        <v>52</v>
      </c>
      <c r="K1027" s="9">
        <v>18</v>
      </c>
      <c r="L1027" s="10">
        <v>67435.458352965856</v>
      </c>
    </row>
    <row r="1028" spans="1:12" ht="15.75" customHeight="1" x14ac:dyDescent="0.3">
      <c r="A1028" s="8" t="s">
        <v>12</v>
      </c>
      <c r="B1028" s="9" t="s">
        <v>13</v>
      </c>
      <c r="C1028" s="9" t="s">
        <v>11</v>
      </c>
      <c r="D1028" s="9">
        <f t="shared" si="16"/>
        <v>0</v>
      </c>
      <c r="E1028" s="9">
        <f t="shared" si="17"/>
        <v>1</v>
      </c>
      <c r="F1028" s="9">
        <f t="shared" si="18"/>
        <v>0</v>
      </c>
      <c r="G1028" s="9">
        <f t="shared" si="19"/>
        <v>0</v>
      </c>
      <c r="H1028" s="9">
        <v>72661</v>
      </c>
      <c r="I1028" s="9">
        <v>3</v>
      </c>
      <c r="J1028" s="9">
        <v>74</v>
      </c>
      <c r="K1028" s="9">
        <v>47</v>
      </c>
      <c r="L1028" s="10">
        <v>70238.704805250949</v>
      </c>
    </row>
    <row r="1029" spans="1:12" ht="15.75" customHeight="1" x14ac:dyDescent="0.3">
      <c r="A1029" s="8" t="s">
        <v>9</v>
      </c>
      <c r="B1029" s="9" t="s">
        <v>13</v>
      </c>
      <c r="C1029" s="9" t="s">
        <v>11</v>
      </c>
      <c r="D1029" s="9">
        <f t="shared" si="16"/>
        <v>1</v>
      </c>
      <c r="E1029" s="9">
        <f t="shared" si="17"/>
        <v>0</v>
      </c>
      <c r="F1029" s="9">
        <f t="shared" si="18"/>
        <v>0</v>
      </c>
      <c r="G1029" s="9">
        <f t="shared" si="19"/>
        <v>0</v>
      </c>
      <c r="H1029" s="9">
        <v>58601</v>
      </c>
      <c r="I1029" s="9">
        <v>1</v>
      </c>
      <c r="J1029" s="9">
        <v>75</v>
      </c>
      <c r="K1029" s="9">
        <v>21</v>
      </c>
      <c r="L1029" s="10">
        <v>66538.085533307458</v>
      </c>
    </row>
    <row r="1030" spans="1:12" ht="15.75" customHeight="1" x14ac:dyDescent="0.3">
      <c r="A1030" s="8" t="s">
        <v>15</v>
      </c>
      <c r="B1030" s="9" t="s">
        <v>10</v>
      </c>
      <c r="C1030" s="9" t="s">
        <v>14</v>
      </c>
      <c r="D1030" s="9">
        <f t="shared" si="16"/>
        <v>0</v>
      </c>
      <c r="E1030" s="9">
        <f t="shared" si="17"/>
        <v>0</v>
      </c>
      <c r="F1030" s="9">
        <f t="shared" si="18"/>
        <v>1</v>
      </c>
      <c r="G1030" s="9">
        <f t="shared" si="19"/>
        <v>1</v>
      </c>
      <c r="H1030" s="9">
        <v>53160</v>
      </c>
      <c r="I1030" s="9">
        <v>1</v>
      </c>
      <c r="J1030" s="9">
        <v>48</v>
      </c>
      <c r="K1030" s="9">
        <v>19</v>
      </c>
      <c r="L1030" s="10">
        <v>73791.032448374521</v>
      </c>
    </row>
    <row r="1031" spans="1:12" ht="15.75" customHeight="1" x14ac:dyDescent="0.3">
      <c r="A1031" s="8" t="s">
        <v>15</v>
      </c>
      <c r="B1031" s="9" t="s">
        <v>13</v>
      </c>
      <c r="C1031" s="9" t="s">
        <v>14</v>
      </c>
      <c r="D1031" s="9">
        <f t="shared" si="16"/>
        <v>0</v>
      </c>
      <c r="E1031" s="9">
        <f t="shared" si="17"/>
        <v>0</v>
      </c>
      <c r="F1031" s="9">
        <f t="shared" si="18"/>
        <v>0</v>
      </c>
      <c r="G1031" s="9">
        <f t="shared" si="19"/>
        <v>1</v>
      </c>
      <c r="H1031" s="9">
        <v>44074</v>
      </c>
      <c r="I1031" s="9">
        <v>1</v>
      </c>
      <c r="J1031" s="9">
        <v>67</v>
      </c>
      <c r="K1031" s="9">
        <v>23</v>
      </c>
      <c r="L1031" s="10">
        <v>85688.219992747399</v>
      </c>
    </row>
    <row r="1032" spans="1:12" ht="15.75" customHeight="1" x14ac:dyDescent="0.3">
      <c r="A1032" s="8" t="s">
        <v>9</v>
      </c>
      <c r="B1032" s="9" t="s">
        <v>13</v>
      </c>
      <c r="C1032" s="9" t="s">
        <v>14</v>
      </c>
      <c r="D1032" s="9">
        <f t="shared" si="16"/>
        <v>1</v>
      </c>
      <c r="E1032" s="9">
        <f t="shared" si="17"/>
        <v>0</v>
      </c>
      <c r="F1032" s="9">
        <f t="shared" si="18"/>
        <v>0</v>
      </c>
      <c r="G1032" s="9">
        <f t="shared" si="19"/>
        <v>1</v>
      </c>
      <c r="H1032" s="9">
        <v>57795</v>
      </c>
      <c r="I1032" s="9">
        <v>1</v>
      </c>
      <c r="J1032" s="9">
        <v>43</v>
      </c>
      <c r="K1032" s="9">
        <v>54</v>
      </c>
      <c r="L1032" s="10">
        <v>83521.21511821149</v>
      </c>
    </row>
    <row r="1033" spans="1:12" ht="15.75" customHeight="1" x14ac:dyDescent="0.3">
      <c r="A1033" s="8" t="s">
        <v>9</v>
      </c>
      <c r="B1033" s="9" t="s">
        <v>13</v>
      </c>
      <c r="C1033" s="9" t="s">
        <v>11</v>
      </c>
      <c r="D1033" s="9">
        <f t="shared" si="16"/>
        <v>1</v>
      </c>
      <c r="E1033" s="9">
        <f t="shared" si="17"/>
        <v>0</v>
      </c>
      <c r="F1033" s="9">
        <f t="shared" si="18"/>
        <v>0</v>
      </c>
      <c r="G1033" s="9">
        <f t="shared" si="19"/>
        <v>0</v>
      </c>
      <c r="H1033" s="9">
        <v>42750</v>
      </c>
      <c r="I1033" s="9">
        <v>2</v>
      </c>
      <c r="J1033" s="9">
        <v>76</v>
      </c>
      <c r="K1033" s="9">
        <v>37</v>
      </c>
      <c r="L1033" s="10">
        <v>71368.604702988087</v>
      </c>
    </row>
    <row r="1034" spans="1:12" ht="15.75" customHeight="1" x14ac:dyDescent="0.3">
      <c r="A1034" s="8" t="s">
        <v>15</v>
      </c>
      <c r="B1034" s="9" t="s">
        <v>10</v>
      </c>
      <c r="C1034" s="9" t="s">
        <v>11</v>
      </c>
      <c r="D1034" s="9">
        <f t="shared" si="16"/>
        <v>0</v>
      </c>
      <c r="E1034" s="9">
        <f t="shared" si="17"/>
        <v>0</v>
      </c>
      <c r="F1034" s="9">
        <f t="shared" si="18"/>
        <v>1</v>
      </c>
      <c r="G1034" s="9">
        <f t="shared" si="19"/>
        <v>0</v>
      </c>
      <c r="H1034" s="9">
        <v>52091</v>
      </c>
      <c r="I1034" s="9">
        <v>2</v>
      </c>
      <c r="J1034" s="9">
        <v>53</v>
      </c>
      <c r="K1034" s="9">
        <v>46</v>
      </c>
      <c r="L1034" s="10">
        <v>72988.20713288823</v>
      </c>
    </row>
    <row r="1035" spans="1:12" ht="15.75" customHeight="1" x14ac:dyDescent="0.3">
      <c r="A1035" s="8" t="s">
        <v>12</v>
      </c>
      <c r="B1035" s="9" t="s">
        <v>10</v>
      </c>
      <c r="C1035" s="9" t="s">
        <v>11</v>
      </c>
      <c r="D1035" s="9">
        <f t="shared" si="16"/>
        <v>0</v>
      </c>
      <c r="E1035" s="9">
        <f t="shared" si="17"/>
        <v>1</v>
      </c>
      <c r="F1035" s="9">
        <f t="shared" si="18"/>
        <v>1</v>
      </c>
      <c r="G1035" s="9">
        <f t="shared" si="19"/>
        <v>0</v>
      </c>
      <c r="H1035" s="9">
        <v>56729</v>
      </c>
      <c r="I1035" s="9">
        <v>4</v>
      </c>
      <c r="J1035" s="9">
        <v>81</v>
      </c>
      <c r="K1035" s="9">
        <v>55</v>
      </c>
      <c r="L1035" s="10">
        <v>92360.486654985885</v>
      </c>
    </row>
    <row r="1036" spans="1:12" ht="15.75" customHeight="1" x14ac:dyDescent="0.3">
      <c r="A1036" s="8" t="s">
        <v>9</v>
      </c>
      <c r="B1036" s="9" t="s">
        <v>13</v>
      </c>
      <c r="C1036" s="9" t="s">
        <v>11</v>
      </c>
      <c r="D1036" s="9">
        <f t="shared" si="16"/>
        <v>1</v>
      </c>
      <c r="E1036" s="9">
        <f t="shared" si="17"/>
        <v>0</v>
      </c>
      <c r="F1036" s="9">
        <f t="shared" si="18"/>
        <v>0</v>
      </c>
      <c r="G1036" s="9">
        <f t="shared" si="19"/>
        <v>0</v>
      </c>
      <c r="H1036" s="9">
        <v>49998</v>
      </c>
      <c r="I1036" s="9">
        <v>2</v>
      </c>
      <c r="J1036" s="9">
        <v>35</v>
      </c>
      <c r="K1036" s="9">
        <v>30</v>
      </c>
      <c r="L1036" s="10">
        <v>60154.537531542679</v>
      </c>
    </row>
    <row r="1037" spans="1:12" ht="15.75" customHeight="1" x14ac:dyDescent="0.3">
      <c r="A1037" s="8" t="s">
        <v>9</v>
      </c>
      <c r="B1037" s="9" t="s">
        <v>10</v>
      </c>
      <c r="C1037" s="9" t="s">
        <v>14</v>
      </c>
      <c r="D1037" s="9">
        <f t="shared" si="16"/>
        <v>1</v>
      </c>
      <c r="E1037" s="9">
        <f t="shared" si="17"/>
        <v>0</v>
      </c>
      <c r="F1037" s="9">
        <f t="shared" si="18"/>
        <v>1</v>
      </c>
      <c r="G1037" s="9">
        <f t="shared" si="19"/>
        <v>1</v>
      </c>
      <c r="H1037" s="9">
        <v>45634</v>
      </c>
      <c r="I1037" s="9">
        <v>3</v>
      </c>
      <c r="J1037" s="9">
        <v>71</v>
      </c>
      <c r="K1037" s="9">
        <v>18</v>
      </c>
      <c r="L1037" s="10">
        <v>77400.432212100844</v>
      </c>
    </row>
    <row r="1038" spans="1:12" ht="15.75" customHeight="1" x14ac:dyDescent="0.3">
      <c r="A1038" s="8" t="s">
        <v>15</v>
      </c>
      <c r="B1038" s="9" t="s">
        <v>13</v>
      </c>
      <c r="C1038" s="9" t="s">
        <v>14</v>
      </c>
      <c r="D1038" s="9">
        <f t="shared" si="16"/>
        <v>0</v>
      </c>
      <c r="E1038" s="9">
        <f t="shared" si="17"/>
        <v>0</v>
      </c>
      <c r="F1038" s="9">
        <f t="shared" si="18"/>
        <v>0</v>
      </c>
      <c r="G1038" s="9">
        <f t="shared" si="19"/>
        <v>1</v>
      </c>
      <c r="H1038" s="9">
        <v>59128</v>
      </c>
      <c r="I1038" s="9">
        <v>1</v>
      </c>
      <c r="J1038" s="9">
        <v>56</v>
      </c>
      <c r="K1038" s="9">
        <v>61</v>
      </c>
      <c r="L1038" s="10">
        <v>85083.575524676562</v>
      </c>
    </row>
    <row r="1039" spans="1:12" ht="15.75" customHeight="1" x14ac:dyDescent="0.3">
      <c r="A1039" s="8" t="s">
        <v>9</v>
      </c>
      <c r="B1039" s="9" t="s">
        <v>13</v>
      </c>
      <c r="C1039" s="9" t="s">
        <v>11</v>
      </c>
      <c r="D1039" s="9">
        <f t="shared" si="16"/>
        <v>1</v>
      </c>
      <c r="E1039" s="9">
        <f t="shared" si="17"/>
        <v>0</v>
      </c>
      <c r="F1039" s="9">
        <f t="shared" si="18"/>
        <v>0</v>
      </c>
      <c r="G1039" s="9">
        <f t="shared" si="19"/>
        <v>0</v>
      </c>
      <c r="H1039" s="9">
        <v>47026</v>
      </c>
      <c r="I1039" s="9">
        <v>4</v>
      </c>
      <c r="J1039" s="9">
        <v>71</v>
      </c>
      <c r="K1039" s="9">
        <v>54</v>
      </c>
      <c r="L1039" s="10">
        <v>71084.321654336571</v>
      </c>
    </row>
    <row r="1040" spans="1:12" ht="15.75" customHeight="1" x14ac:dyDescent="0.3">
      <c r="A1040" s="8" t="s">
        <v>12</v>
      </c>
      <c r="B1040" s="9" t="s">
        <v>10</v>
      </c>
      <c r="C1040" s="9" t="s">
        <v>14</v>
      </c>
      <c r="D1040" s="9">
        <f t="shared" si="16"/>
        <v>0</v>
      </c>
      <c r="E1040" s="9">
        <f t="shared" si="17"/>
        <v>1</v>
      </c>
      <c r="F1040" s="9">
        <f t="shared" si="18"/>
        <v>1</v>
      </c>
      <c r="G1040" s="9">
        <f t="shared" si="19"/>
        <v>1</v>
      </c>
      <c r="H1040" s="9">
        <v>60268</v>
      </c>
      <c r="I1040" s="9">
        <v>3</v>
      </c>
      <c r="J1040" s="9">
        <v>78</v>
      </c>
      <c r="K1040" s="9">
        <v>22</v>
      </c>
      <c r="L1040" s="10">
        <v>86904.448888444385</v>
      </c>
    </row>
    <row r="1041" spans="1:12" ht="15.75" customHeight="1" x14ac:dyDescent="0.3">
      <c r="A1041" s="8" t="s">
        <v>15</v>
      </c>
      <c r="B1041" s="9" t="s">
        <v>10</v>
      </c>
      <c r="C1041" s="9" t="s">
        <v>11</v>
      </c>
      <c r="D1041" s="9">
        <f t="shared" si="16"/>
        <v>0</v>
      </c>
      <c r="E1041" s="9">
        <f t="shared" si="17"/>
        <v>0</v>
      </c>
      <c r="F1041" s="9">
        <f t="shared" si="18"/>
        <v>1</v>
      </c>
      <c r="G1041" s="9">
        <f t="shared" si="19"/>
        <v>0</v>
      </c>
      <c r="H1041" s="9">
        <v>57970</v>
      </c>
      <c r="I1041" s="9">
        <v>4</v>
      </c>
      <c r="J1041" s="9">
        <v>44</v>
      </c>
      <c r="K1041" s="9">
        <v>45</v>
      </c>
      <c r="L1041" s="10">
        <v>100715.12741345193</v>
      </c>
    </row>
    <row r="1042" spans="1:12" ht="15.75" customHeight="1" x14ac:dyDescent="0.3">
      <c r="A1042" s="8" t="s">
        <v>9</v>
      </c>
      <c r="B1042" s="9" t="s">
        <v>13</v>
      </c>
      <c r="C1042" s="9" t="s">
        <v>14</v>
      </c>
      <c r="D1042" s="9">
        <f t="shared" si="16"/>
        <v>1</v>
      </c>
      <c r="E1042" s="9">
        <f t="shared" si="17"/>
        <v>0</v>
      </c>
      <c r="F1042" s="9">
        <f t="shared" si="18"/>
        <v>0</v>
      </c>
      <c r="G1042" s="9">
        <f t="shared" si="19"/>
        <v>1</v>
      </c>
      <c r="H1042" s="9">
        <v>55204</v>
      </c>
      <c r="I1042" s="9">
        <v>3</v>
      </c>
      <c r="J1042" s="9">
        <v>83</v>
      </c>
      <c r="K1042" s="9">
        <v>22</v>
      </c>
      <c r="L1042" s="10">
        <v>70290.099800766257</v>
      </c>
    </row>
    <row r="1043" spans="1:12" ht="15.75" customHeight="1" x14ac:dyDescent="0.3">
      <c r="A1043" s="8" t="s">
        <v>15</v>
      </c>
      <c r="B1043" s="9" t="s">
        <v>13</v>
      </c>
      <c r="C1043" s="9" t="s">
        <v>14</v>
      </c>
      <c r="D1043" s="9">
        <f t="shared" si="16"/>
        <v>0</v>
      </c>
      <c r="E1043" s="9">
        <f t="shared" si="17"/>
        <v>0</v>
      </c>
      <c r="F1043" s="9">
        <f t="shared" si="18"/>
        <v>0</v>
      </c>
      <c r="G1043" s="9">
        <f t="shared" si="19"/>
        <v>1</v>
      </c>
      <c r="H1043" s="9">
        <v>48698</v>
      </c>
      <c r="I1043" s="9">
        <v>1</v>
      </c>
      <c r="J1043" s="9">
        <v>51</v>
      </c>
      <c r="K1043" s="9">
        <v>19</v>
      </c>
      <c r="L1043" s="10">
        <v>78933.474057212588</v>
      </c>
    </row>
    <row r="1044" spans="1:12" ht="15.75" customHeight="1" x14ac:dyDescent="0.3">
      <c r="A1044" s="8" t="s">
        <v>15</v>
      </c>
      <c r="B1044" s="9" t="s">
        <v>10</v>
      </c>
      <c r="C1044" s="9" t="s">
        <v>11</v>
      </c>
      <c r="D1044" s="9">
        <f t="shared" si="16"/>
        <v>0</v>
      </c>
      <c r="E1044" s="9">
        <f t="shared" si="17"/>
        <v>0</v>
      </c>
      <c r="F1044" s="9">
        <f t="shared" si="18"/>
        <v>1</v>
      </c>
      <c r="G1044" s="9">
        <f t="shared" si="19"/>
        <v>0</v>
      </c>
      <c r="H1044" s="9">
        <v>48779</v>
      </c>
      <c r="I1044" s="9">
        <v>1</v>
      </c>
      <c r="J1044" s="9">
        <v>79</v>
      </c>
      <c r="K1044" s="9">
        <v>35</v>
      </c>
      <c r="L1044" s="10">
        <v>69632.113706556091</v>
      </c>
    </row>
    <row r="1045" spans="1:12" ht="15.75" customHeight="1" x14ac:dyDescent="0.3">
      <c r="A1045" s="8" t="s">
        <v>9</v>
      </c>
      <c r="B1045" s="9" t="s">
        <v>13</v>
      </c>
      <c r="C1045" s="9" t="s">
        <v>14</v>
      </c>
      <c r="D1045" s="9">
        <f t="shared" si="16"/>
        <v>1</v>
      </c>
      <c r="E1045" s="9">
        <f t="shared" si="17"/>
        <v>0</v>
      </c>
      <c r="F1045" s="9">
        <f t="shared" si="18"/>
        <v>0</v>
      </c>
      <c r="G1045" s="9">
        <f t="shared" si="19"/>
        <v>1</v>
      </c>
      <c r="H1045" s="9">
        <v>51224</v>
      </c>
      <c r="I1045" s="9">
        <v>2</v>
      </c>
      <c r="J1045" s="9">
        <v>84</v>
      </c>
      <c r="K1045" s="9">
        <v>18</v>
      </c>
      <c r="L1045" s="10">
        <v>62549.329498489999</v>
      </c>
    </row>
    <row r="1046" spans="1:12" ht="15.75" customHeight="1" x14ac:dyDescent="0.3">
      <c r="A1046" s="8" t="s">
        <v>9</v>
      </c>
      <c r="B1046" s="9" t="s">
        <v>10</v>
      </c>
      <c r="C1046" s="9" t="s">
        <v>14</v>
      </c>
      <c r="D1046" s="9">
        <f t="shared" si="16"/>
        <v>1</v>
      </c>
      <c r="E1046" s="9">
        <f t="shared" si="17"/>
        <v>0</v>
      </c>
      <c r="F1046" s="9">
        <f t="shared" si="18"/>
        <v>1</v>
      </c>
      <c r="G1046" s="9">
        <f t="shared" si="19"/>
        <v>1</v>
      </c>
      <c r="H1046" s="9">
        <v>58035</v>
      </c>
      <c r="I1046" s="9">
        <v>1</v>
      </c>
      <c r="J1046" s="9">
        <v>64</v>
      </c>
      <c r="K1046" s="9">
        <v>20</v>
      </c>
      <c r="L1046" s="10">
        <v>86581.0524756464</v>
      </c>
    </row>
    <row r="1047" spans="1:12" ht="15.75" customHeight="1" x14ac:dyDescent="0.3">
      <c r="A1047" s="8" t="s">
        <v>9</v>
      </c>
      <c r="B1047" s="9" t="s">
        <v>13</v>
      </c>
      <c r="C1047" s="9" t="s">
        <v>11</v>
      </c>
      <c r="D1047" s="9">
        <f t="shared" si="16"/>
        <v>1</v>
      </c>
      <c r="E1047" s="9">
        <f t="shared" si="17"/>
        <v>0</v>
      </c>
      <c r="F1047" s="9">
        <f t="shared" si="18"/>
        <v>0</v>
      </c>
      <c r="G1047" s="9">
        <f t="shared" si="19"/>
        <v>0</v>
      </c>
      <c r="H1047" s="9">
        <v>46857</v>
      </c>
      <c r="I1047" s="9">
        <v>2</v>
      </c>
      <c r="J1047" s="9">
        <v>39</v>
      </c>
      <c r="K1047" s="9">
        <v>28</v>
      </c>
      <c r="L1047" s="10">
        <v>59126.222083978071</v>
      </c>
    </row>
    <row r="1048" spans="1:12" ht="15.75" customHeight="1" x14ac:dyDescent="0.3">
      <c r="A1048" s="8" t="s">
        <v>9</v>
      </c>
      <c r="B1048" s="9" t="s">
        <v>13</v>
      </c>
      <c r="C1048" s="9" t="s">
        <v>14</v>
      </c>
      <c r="D1048" s="9">
        <f t="shared" si="16"/>
        <v>1</v>
      </c>
      <c r="E1048" s="9">
        <f t="shared" si="17"/>
        <v>0</v>
      </c>
      <c r="F1048" s="9">
        <f t="shared" si="18"/>
        <v>0</v>
      </c>
      <c r="G1048" s="9">
        <f t="shared" si="19"/>
        <v>1</v>
      </c>
      <c r="H1048" s="9">
        <v>57928</v>
      </c>
      <c r="I1048" s="9">
        <v>3</v>
      </c>
      <c r="J1048" s="9">
        <v>58</v>
      </c>
      <c r="K1048" s="9">
        <v>55</v>
      </c>
      <c r="L1048" s="10">
        <v>70711.326108762325</v>
      </c>
    </row>
    <row r="1049" spans="1:12" ht="15.75" customHeight="1" x14ac:dyDescent="0.3">
      <c r="A1049" s="8" t="s">
        <v>15</v>
      </c>
      <c r="B1049" s="9" t="s">
        <v>10</v>
      </c>
      <c r="C1049" s="9" t="s">
        <v>11</v>
      </c>
      <c r="D1049" s="9">
        <f t="shared" si="16"/>
        <v>0</v>
      </c>
      <c r="E1049" s="9">
        <f t="shared" si="17"/>
        <v>0</v>
      </c>
      <c r="F1049" s="9">
        <f t="shared" si="18"/>
        <v>1</v>
      </c>
      <c r="G1049" s="9">
        <f t="shared" si="19"/>
        <v>0</v>
      </c>
      <c r="H1049" s="9">
        <v>48975</v>
      </c>
      <c r="I1049" s="9">
        <v>4</v>
      </c>
      <c r="J1049" s="9">
        <v>56</v>
      </c>
      <c r="K1049" s="9">
        <v>43</v>
      </c>
      <c r="L1049" s="10">
        <v>77684.114440713151</v>
      </c>
    </row>
    <row r="1050" spans="1:12" ht="15.75" customHeight="1" x14ac:dyDescent="0.3">
      <c r="A1050" s="8" t="s">
        <v>9</v>
      </c>
      <c r="B1050" s="9" t="s">
        <v>13</v>
      </c>
      <c r="C1050" s="9" t="s">
        <v>11</v>
      </c>
      <c r="D1050" s="9">
        <f t="shared" si="16"/>
        <v>1</v>
      </c>
      <c r="E1050" s="9">
        <f t="shared" si="17"/>
        <v>0</v>
      </c>
      <c r="F1050" s="9">
        <f t="shared" si="18"/>
        <v>0</v>
      </c>
      <c r="G1050" s="9">
        <f t="shared" si="19"/>
        <v>0</v>
      </c>
      <c r="H1050" s="9">
        <v>46945</v>
      </c>
      <c r="I1050" s="9">
        <v>4</v>
      </c>
      <c r="J1050" s="9">
        <v>53</v>
      </c>
      <c r="K1050" s="9">
        <v>43</v>
      </c>
      <c r="L1050" s="10">
        <v>63095.421858550209</v>
      </c>
    </row>
    <row r="1051" spans="1:12" ht="15.75" customHeight="1" x14ac:dyDescent="0.3">
      <c r="A1051" s="8" t="s">
        <v>12</v>
      </c>
      <c r="B1051" s="9" t="s">
        <v>10</v>
      </c>
      <c r="C1051" s="9" t="s">
        <v>14</v>
      </c>
      <c r="D1051" s="9">
        <f t="shared" si="16"/>
        <v>0</v>
      </c>
      <c r="E1051" s="9">
        <f t="shared" si="17"/>
        <v>1</v>
      </c>
      <c r="F1051" s="9">
        <f t="shared" si="18"/>
        <v>1</v>
      </c>
      <c r="G1051" s="9">
        <f t="shared" si="19"/>
        <v>1</v>
      </c>
      <c r="H1051" s="9">
        <v>73214</v>
      </c>
      <c r="I1051" s="9">
        <v>4</v>
      </c>
      <c r="J1051" s="9">
        <v>57</v>
      </c>
      <c r="K1051" s="9">
        <v>22</v>
      </c>
      <c r="L1051" s="10">
        <v>100119.52566380106</v>
      </c>
    </row>
    <row r="1052" spans="1:12" ht="15.75" customHeight="1" x14ac:dyDescent="0.3">
      <c r="A1052" s="8" t="s">
        <v>15</v>
      </c>
      <c r="B1052" s="9" t="s">
        <v>13</v>
      </c>
      <c r="C1052" s="9" t="s">
        <v>11</v>
      </c>
      <c r="D1052" s="9">
        <f t="shared" si="16"/>
        <v>0</v>
      </c>
      <c r="E1052" s="9">
        <f t="shared" si="17"/>
        <v>0</v>
      </c>
      <c r="F1052" s="9">
        <f t="shared" si="18"/>
        <v>0</v>
      </c>
      <c r="G1052" s="9">
        <f t="shared" si="19"/>
        <v>0</v>
      </c>
      <c r="H1052" s="9">
        <v>48934</v>
      </c>
      <c r="I1052" s="9">
        <v>3</v>
      </c>
      <c r="J1052" s="9">
        <v>73</v>
      </c>
      <c r="K1052" s="9">
        <v>25</v>
      </c>
      <c r="L1052" s="10">
        <v>58063.007524864304</v>
      </c>
    </row>
    <row r="1053" spans="1:12" ht="15.75" customHeight="1" x14ac:dyDescent="0.3">
      <c r="A1053" s="8" t="s">
        <v>9</v>
      </c>
      <c r="B1053" s="9" t="s">
        <v>10</v>
      </c>
      <c r="C1053" s="9" t="s">
        <v>14</v>
      </c>
      <c r="D1053" s="9">
        <f t="shared" si="16"/>
        <v>1</v>
      </c>
      <c r="E1053" s="9">
        <f t="shared" si="17"/>
        <v>0</v>
      </c>
      <c r="F1053" s="9">
        <f t="shared" si="18"/>
        <v>1</v>
      </c>
      <c r="G1053" s="9">
        <f t="shared" si="19"/>
        <v>1</v>
      </c>
      <c r="H1053" s="9">
        <v>59776</v>
      </c>
      <c r="I1053" s="9">
        <v>1</v>
      </c>
      <c r="J1053" s="9">
        <v>48</v>
      </c>
      <c r="K1053" s="9">
        <v>49</v>
      </c>
      <c r="L1053" s="10">
        <v>103831.71763964888</v>
      </c>
    </row>
    <row r="1054" spans="1:12" ht="15.75" customHeight="1" x14ac:dyDescent="0.3">
      <c r="A1054" s="8" t="s">
        <v>15</v>
      </c>
      <c r="B1054" s="9" t="s">
        <v>13</v>
      </c>
      <c r="C1054" s="9" t="s">
        <v>11</v>
      </c>
      <c r="D1054" s="9">
        <f t="shared" si="16"/>
        <v>0</v>
      </c>
      <c r="E1054" s="9">
        <f t="shared" si="17"/>
        <v>0</v>
      </c>
      <c r="F1054" s="9">
        <f t="shared" si="18"/>
        <v>0</v>
      </c>
      <c r="G1054" s="9">
        <f t="shared" si="19"/>
        <v>0</v>
      </c>
      <c r="H1054" s="9">
        <v>65198</v>
      </c>
      <c r="I1054" s="9">
        <v>4</v>
      </c>
      <c r="J1054" s="9">
        <v>55</v>
      </c>
      <c r="K1054" s="9">
        <v>44</v>
      </c>
      <c r="L1054" s="10">
        <v>60870.904682762273</v>
      </c>
    </row>
    <row r="1055" spans="1:12" ht="15.75" customHeight="1" x14ac:dyDescent="0.3">
      <c r="A1055" s="8" t="s">
        <v>9</v>
      </c>
      <c r="B1055" s="9" t="s">
        <v>13</v>
      </c>
      <c r="C1055" s="9" t="s">
        <v>14</v>
      </c>
      <c r="D1055" s="9">
        <f t="shared" si="16"/>
        <v>1</v>
      </c>
      <c r="E1055" s="9">
        <f t="shared" si="17"/>
        <v>0</v>
      </c>
      <c r="F1055" s="9">
        <f t="shared" si="18"/>
        <v>0</v>
      </c>
      <c r="G1055" s="9">
        <f t="shared" si="19"/>
        <v>1</v>
      </c>
      <c r="H1055" s="9">
        <v>55202</v>
      </c>
      <c r="I1055" s="9">
        <v>1</v>
      </c>
      <c r="J1055" s="9">
        <v>56</v>
      </c>
      <c r="K1055" s="9">
        <v>64</v>
      </c>
      <c r="L1055" s="10">
        <v>74959.861685191645</v>
      </c>
    </row>
    <row r="1056" spans="1:12" ht="15.75" customHeight="1" x14ac:dyDescent="0.3">
      <c r="A1056" s="8" t="s">
        <v>9</v>
      </c>
      <c r="B1056" s="9" t="s">
        <v>13</v>
      </c>
      <c r="C1056" s="9" t="s">
        <v>14</v>
      </c>
      <c r="D1056" s="9">
        <f t="shared" si="16"/>
        <v>1</v>
      </c>
      <c r="E1056" s="9">
        <f t="shared" si="17"/>
        <v>0</v>
      </c>
      <c r="F1056" s="9">
        <f t="shared" si="18"/>
        <v>0</v>
      </c>
      <c r="G1056" s="9">
        <f t="shared" si="19"/>
        <v>1</v>
      </c>
      <c r="H1056" s="9">
        <v>54972</v>
      </c>
      <c r="I1056" s="9">
        <v>1</v>
      </c>
      <c r="J1056" s="9">
        <v>85</v>
      </c>
      <c r="K1056" s="9">
        <v>49</v>
      </c>
      <c r="L1056" s="10">
        <v>78075.418085463054</v>
      </c>
    </row>
    <row r="1057" spans="1:12" ht="15.75" customHeight="1" x14ac:dyDescent="0.3">
      <c r="A1057" s="8" t="s">
        <v>9</v>
      </c>
      <c r="B1057" s="9" t="s">
        <v>10</v>
      </c>
      <c r="C1057" s="9" t="s">
        <v>14</v>
      </c>
      <c r="D1057" s="9">
        <f t="shared" si="16"/>
        <v>1</v>
      </c>
      <c r="E1057" s="9">
        <f t="shared" si="17"/>
        <v>0</v>
      </c>
      <c r="F1057" s="9">
        <f t="shared" si="18"/>
        <v>1</v>
      </c>
      <c r="G1057" s="9">
        <f t="shared" si="19"/>
        <v>1</v>
      </c>
      <c r="H1057" s="9">
        <v>56927</v>
      </c>
      <c r="I1057" s="9">
        <v>2</v>
      </c>
      <c r="J1057" s="9">
        <v>79</v>
      </c>
      <c r="K1057" s="9">
        <v>47</v>
      </c>
      <c r="L1057" s="10">
        <v>93102.250994564223</v>
      </c>
    </row>
    <row r="1058" spans="1:12" ht="15.75" customHeight="1" x14ac:dyDescent="0.3">
      <c r="A1058" s="8" t="s">
        <v>15</v>
      </c>
      <c r="B1058" s="9" t="s">
        <v>13</v>
      </c>
      <c r="C1058" s="9" t="s">
        <v>11</v>
      </c>
      <c r="D1058" s="9">
        <f t="shared" si="16"/>
        <v>0</v>
      </c>
      <c r="E1058" s="9">
        <f t="shared" si="17"/>
        <v>0</v>
      </c>
      <c r="F1058" s="9">
        <f t="shared" si="18"/>
        <v>0</v>
      </c>
      <c r="G1058" s="9">
        <f t="shared" si="19"/>
        <v>0</v>
      </c>
      <c r="H1058" s="9">
        <v>46207</v>
      </c>
      <c r="I1058" s="9">
        <v>3</v>
      </c>
      <c r="J1058" s="9">
        <v>71</v>
      </c>
      <c r="K1058" s="9">
        <v>27</v>
      </c>
      <c r="L1058" s="10">
        <v>60878.730624798656</v>
      </c>
    </row>
    <row r="1059" spans="1:12" ht="15.75" customHeight="1" x14ac:dyDescent="0.3">
      <c r="A1059" s="8" t="s">
        <v>15</v>
      </c>
      <c r="B1059" s="9" t="s">
        <v>13</v>
      </c>
      <c r="C1059" s="9" t="s">
        <v>14</v>
      </c>
      <c r="D1059" s="9">
        <f t="shared" si="16"/>
        <v>0</v>
      </c>
      <c r="E1059" s="9">
        <f t="shared" si="17"/>
        <v>0</v>
      </c>
      <c r="F1059" s="9">
        <f t="shared" si="18"/>
        <v>0</v>
      </c>
      <c r="G1059" s="9">
        <f t="shared" si="19"/>
        <v>1</v>
      </c>
      <c r="H1059" s="9">
        <v>54594</v>
      </c>
      <c r="I1059" s="9">
        <v>2</v>
      </c>
      <c r="J1059" s="9">
        <v>50</v>
      </c>
      <c r="K1059" s="9">
        <v>55</v>
      </c>
      <c r="L1059" s="10">
        <v>72363.845269388796</v>
      </c>
    </row>
    <row r="1060" spans="1:12" ht="15.75" customHeight="1" x14ac:dyDescent="0.3">
      <c r="A1060" s="8" t="s">
        <v>9</v>
      </c>
      <c r="B1060" s="9" t="s">
        <v>13</v>
      </c>
      <c r="C1060" s="9" t="s">
        <v>11</v>
      </c>
      <c r="D1060" s="9">
        <f t="shared" si="16"/>
        <v>1</v>
      </c>
      <c r="E1060" s="9">
        <f t="shared" si="17"/>
        <v>0</v>
      </c>
      <c r="F1060" s="9">
        <f t="shared" si="18"/>
        <v>0</v>
      </c>
      <c r="G1060" s="9">
        <f t="shared" si="19"/>
        <v>0</v>
      </c>
      <c r="H1060" s="9">
        <v>55117</v>
      </c>
      <c r="I1060" s="9">
        <v>2</v>
      </c>
      <c r="J1060" s="9">
        <v>59</v>
      </c>
      <c r="K1060" s="9">
        <v>48</v>
      </c>
      <c r="L1060" s="10">
        <v>72943.172261280037</v>
      </c>
    </row>
    <row r="1061" spans="1:12" ht="15.75" customHeight="1" x14ac:dyDescent="0.3">
      <c r="A1061" s="8" t="s">
        <v>12</v>
      </c>
      <c r="B1061" s="9" t="s">
        <v>13</v>
      </c>
      <c r="C1061" s="9" t="s">
        <v>11</v>
      </c>
      <c r="D1061" s="9">
        <f t="shared" si="16"/>
        <v>0</v>
      </c>
      <c r="E1061" s="9">
        <f t="shared" si="17"/>
        <v>1</v>
      </c>
      <c r="F1061" s="9">
        <f t="shared" si="18"/>
        <v>0</v>
      </c>
      <c r="G1061" s="9">
        <f t="shared" si="19"/>
        <v>0</v>
      </c>
      <c r="H1061" s="9">
        <v>53985</v>
      </c>
      <c r="I1061" s="9">
        <v>2</v>
      </c>
      <c r="J1061" s="9">
        <v>45</v>
      </c>
      <c r="K1061" s="9">
        <v>45</v>
      </c>
      <c r="L1061" s="10">
        <v>69523.017140990734</v>
      </c>
    </row>
    <row r="1062" spans="1:12" ht="15.75" customHeight="1" x14ac:dyDescent="0.3">
      <c r="A1062" s="8" t="s">
        <v>12</v>
      </c>
      <c r="B1062" s="9" t="s">
        <v>13</v>
      </c>
      <c r="C1062" s="9" t="s">
        <v>11</v>
      </c>
      <c r="D1062" s="9">
        <f t="shared" si="16"/>
        <v>0</v>
      </c>
      <c r="E1062" s="9">
        <f t="shared" si="17"/>
        <v>1</v>
      </c>
      <c r="F1062" s="9">
        <f t="shared" si="18"/>
        <v>0</v>
      </c>
      <c r="G1062" s="9">
        <f t="shared" si="19"/>
        <v>0</v>
      </c>
      <c r="H1062" s="9">
        <v>61926</v>
      </c>
      <c r="I1062" s="9">
        <v>2</v>
      </c>
      <c r="J1062" s="9">
        <v>46</v>
      </c>
      <c r="K1062" s="9">
        <v>24</v>
      </c>
      <c r="L1062" s="10">
        <v>63313.756017256164</v>
      </c>
    </row>
    <row r="1063" spans="1:12" ht="15.75" customHeight="1" x14ac:dyDescent="0.3">
      <c r="A1063" s="8" t="s">
        <v>15</v>
      </c>
      <c r="B1063" s="9" t="s">
        <v>13</v>
      </c>
      <c r="C1063" s="9" t="s">
        <v>14</v>
      </c>
      <c r="D1063" s="9">
        <f t="shared" si="16"/>
        <v>0</v>
      </c>
      <c r="E1063" s="9">
        <f t="shared" si="17"/>
        <v>0</v>
      </c>
      <c r="F1063" s="9">
        <f t="shared" si="18"/>
        <v>0</v>
      </c>
      <c r="G1063" s="9">
        <f t="shared" si="19"/>
        <v>1</v>
      </c>
      <c r="H1063" s="9">
        <v>56184</v>
      </c>
      <c r="I1063" s="9">
        <v>4</v>
      </c>
      <c r="J1063" s="9">
        <v>58</v>
      </c>
      <c r="K1063" s="9">
        <v>32</v>
      </c>
      <c r="L1063" s="10">
        <v>66697.468359983512</v>
      </c>
    </row>
    <row r="1064" spans="1:12" ht="15.75" customHeight="1" x14ac:dyDescent="0.3">
      <c r="A1064" s="8" t="s">
        <v>12</v>
      </c>
      <c r="B1064" s="9" t="s">
        <v>13</v>
      </c>
      <c r="C1064" s="9" t="s">
        <v>14</v>
      </c>
      <c r="D1064" s="9">
        <f t="shared" si="16"/>
        <v>0</v>
      </c>
      <c r="E1064" s="9">
        <f t="shared" si="17"/>
        <v>1</v>
      </c>
      <c r="F1064" s="9">
        <f t="shared" si="18"/>
        <v>0</v>
      </c>
      <c r="G1064" s="9">
        <f t="shared" si="19"/>
        <v>1</v>
      </c>
      <c r="H1064" s="9">
        <v>56101</v>
      </c>
      <c r="I1064" s="9">
        <v>3</v>
      </c>
      <c r="J1064" s="9">
        <v>62</v>
      </c>
      <c r="K1064" s="9">
        <v>24</v>
      </c>
      <c r="L1064" s="10">
        <v>59041.081356416165</v>
      </c>
    </row>
    <row r="1065" spans="1:12" ht="15.75" customHeight="1" x14ac:dyDescent="0.3">
      <c r="A1065" s="8" t="s">
        <v>12</v>
      </c>
      <c r="B1065" s="9" t="s">
        <v>13</v>
      </c>
      <c r="C1065" s="9" t="s">
        <v>14</v>
      </c>
      <c r="D1065" s="9">
        <f t="shared" si="16"/>
        <v>0</v>
      </c>
      <c r="E1065" s="9">
        <f t="shared" si="17"/>
        <v>1</v>
      </c>
      <c r="F1065" s="9">
        <f t="shared" si="18"/>
        <v>0</v>
      </c>
      <c r="G1065" s="9">
        <f t="shared" si="19"/>
        <v>1</v>
      </c>
      <c r="H1065" s="9">
        <v>52401</v>
      </c>
      <c r="I1065" s="9">
        <v>3</v>
      </c>
      <c r="J1065" s="9">
        <v>48</v>
      </c>
      <c r="K1065" s="9">
        <v>57</v>
      </c>
      <c r="L1065" s="10">
        <v>73990.758205405888</v>
      </c>
    </row>
    <row r="1066" spans="1:12" ht="15.75" customHeight="1" x14ac:dyDescent="0.3">
      <c r="A1066" s="8" t="s">
        <v>12</v>
      </c>
      <c r="B1066" s="9" t="s">
        <v>10</v>
      </c>
      <c r="C1066" s="9" t="s">
        <v>14</v>
      </c>
      <c r="D1066" s="9">
        <f t="shared" si="16"/>
        <v>0</v>
      </c>
      <c r="E1066" s="9">
        <f t="shared" si="17"/>
        <v>1</v>
      </c>
      <c r="F1066" s="9">
        <f t="shared" si="18"/>
        <v>1</v>
      </c>
      <c r="G1066" s="9">
        <f t="shared" si="19"/>
        <v>1</v>
      </c>
      <c r="H1066" s="9">
        <v>61410</v>
      </c>
      <c r="I1066" s="9">
        <v>4</v>
      </c>
      <c r="J1066" s="9">
        <v>83</v>
      </c>
      <c r="K1066" s="9">
        <v>59</v>
      </c>
      <c r="L1066" s="10">
        <v>102928.714227242</v>
      </c>
    </row>
    <row r="1067" spans="1:12" ht="15.75" customHeight="1" x14ac:dyDescent="0.3">
      <c r="A1067" s="8" t="s">
        <v>15</v>
      </c>
      <c r="B1067" s="9" t="s">
        <v>13</v>
      </c>
      <c r="C1067" s="9" t="s">
        <v>14</v>
      </c>
      <c r="D1067" s="9">
        <f t="shared" si="16"/>
        <v>0</v>
      </c>
      <c r="E1067" s="9">
        <f t="shared" si="17"/>
        <v>0</v>
      </c>
      <c r="F1067" s="9">
        <f t="shared" si="18"/>
        <v>0</v>
      </c>
      <c r="G1067" s="9">
        <f t="shared" si="19"/>
        <v>1</v>
      </c>
      <c r="H1067" s="9">
        <v>48638</v>
      </c>
      <c r="I1067" s="9">
        <v>1</v>
      </c>
      <c r="J1067" s="9">
        <v>54</v>
      </c>
      <c r="K1067" s="9">
        <v>36</v>
      </c>
      <c r="L1067" s="10">
        <v>68374.749103104521</v>
      </c>
    </row>
    <row r="1068" spans="1:12" ht="15.75" customHeight="1" x14ac:dyDescent="0.3">
      <c r="A1068" s="8" t="s">
        <v>9</v>
      </c>
      <c r="B1068" s="9" t="s">
        <v>13</v>
      </c>
      <c r="C1068" s="9" t="s">
        <v>11</v>
      </c>
      <c r="D1068" s="9">
        <f t="shared" si="16"/>
        <v>1</v>
      </c>
      <c r="E1068" s="9">
        <f t="shared" si="17"/>
        <v>0</v>
      </c>
      <c r="F1068" s="9">
        <f t="shared" si="18"/>
        <v>0</v>
      </c>
      <c r="G1068" s="9">
        <f t="shared" si="19"/>
        <v>0</v>
      </c>
      <c r="H1068" s="9">
        <v>47527</v>
      </c>
      <c r="I1068" s="9">
        <v>2</v>
      </c>
      <c r="J1068" s="9">
        <v>77</v>
      </c>
      <c r="K1068" s="9">
        <v>29</v>
      </c>
      <c r="L1068" s="10">
        <v>58336.535717828934</v>
      </c>
    </row>
    <row r="1069" spans="1:12" ht="15.75" customHeight="1" x14ac:dyDescent="0.3">
      <c r="A1069" s="8" t="s">
        <v>9</v>
      </c>
      <c r="B1069" s="9" t="s">
        <v>13</v>
      </c>
      <c r="C1069" s="9" t="s">
        <v>11</v>
      </c>
      <c r="D1069" s="9">
        <f t="shared" si="16"/>
        <v>1</v>
      </c>
      <c r="E1069" s="9">
        <f t="shared" si="17"/>
        <v>0</v>
      </c>
      <c r="F1069" s="9">
        <f t="shared" si="18"/>
        <v>0</v>
      </c>
      <c r="G1069" s="9">
        <f t="shared" si="19"/>
        <v>0</v>
      </c>
      <c r="H1069" s="9">
        <v>45405</v>
      </c>
      <c r="I1069" s="9">
        <v>1</v>
      </c>
      <c r="J1069" s="9">
        <v>78</v>
      </c>
      <c r="K1069" s="9">
        <v>42</v>
      </c>
      <c r="L1069" s="10">
        <v>73800.360611974451</v>
      </c>
    </row>
    <row r="1070" spans="1:12" ht="15.75" customHeight="1" x14ac:dyDescent="0.3">
      <c r="A1070" s="8" t="s">
        <v>12</v>
      </c>
      <c r="B1070" s="9" t="s">
        <v>13</v>
      </c>
      <c r="C1070" s="9" t="s">
        <v>14</v>
      </c>
      <c r="D1070" s="9">
        <f t="shared" si="16"/>
        <v>0</v>
      </c>
      <c r="E1070" s="9">
        <f t="shared" si="17"/>
        <v>1</v>
      </c>
      <c r="F1070" s="9">
        <f t="shared" si="18"/>
        <v>0</v>
      </c>
      <c r="G1070" s="9">
        <f t="shared" si="19"/>
        <v>1</v>
      </c>
      <c r="H1070" s="9">
        <v>62532</v>
      </c>
      <c r="I1070" s="9">
        <v>4</v>
      </c>
      <c r="J1070" s="9">
        <v>70</v>
      </c>
      <c r="K1070" s="9">
        <v>48</v>
      </c>
      <c r="L1070" s="10">
        <v>65021.821672524151</v>
      </c>
    </row>
    <row r="1071" spans="1:12" ht="15.75" customHeight="1" x14ac:dyDescent="0.3">
      <c r="A1071" s="8" t="s">
        <v>9</v>
      </c>
      <c r="B1071" s="9" t="s">
        <v>13</v>
      </c>
      <c r="C1071" s="9" t="s">
        <v>14</v>
      </c>
      <c r="D1071" s="9">
        <f t="shared" si="16"/>
        <v>1</v>
      </c>
      <c r="E1071" s="9">
        <f t="shared" si="17"/>
        <v>0</v>
      </c>
      <c r="F1071" s="9">
        <f t="shared" si="18"/>
        <v>0</v>
      </c>
      <c r="G1071" s="9">
        <f t="shared" si="19"/>
        <v>1</v>
      </c>
      <c r="H1071" s="9">
        <v>71760</v>
      </c>
      <c r="I1071" s="9">
        <v>4</v>
      </c>
      <c r="J1071" s="9">
        <v>40</v>
      </c>
      <c r="K1071" s="9">
        <v>39</v>
      </c>
      <c r="L1071" s="10">
        <v>71187.521572078884</v>
      </c>
    </row>
    <row r="1072" spans="1:12" ht="15.75" customHeight="1" x14ac:dyDescent="0.3">
      <c r="A1072" s="8" t="s">
        <v>15</v>
      </c>
      <c r="B1072" s="9" t="s">
        <v>13</v>
      </c>
      <c r="C1072" s="9" t="s">
        <v>14</v>
      </c>
      <c r="D1072" s="9">
        <f t="shared" si="16"/>
        <v>0</v>
      </c>
      <c r="E1072" s="9">
        <f t="shared" si="17"/>
        <v>0</v>
      </c>
      <c r="F1072" s="9">
        <f t="shared" si="18"/>
        <v>0</v>
      </c>
      <c r="G1072" s="9">
        <f t="shared" si="19"/>
        <v>1</v>
      </c>
      <c r="H1072" s="9">
        <v>46342</v>
      </c>
      <c r="I1072" s="9">
        <v>3</v>
      </c>
      <c r="J1072" s="9">
        <v>42</v>
      </c>
      <c r="K1072" s="9">
        <v>63</v>
      </c>
      <c r="L1072" s="10">
        <v>78936.187509007927</v>
      </c>
    </row>
    <row r="1073" spans="1:12" ht="15.75" customHeight="1" x14ac:dyDescent="0.3">
      <c r="A1073" s="8" t="s">
        <v>12</v>
      </c>
      <c r="B1073" s="9" t="s">
        <v>13</v>
      </c>
      <c r="C1073" s="9" t="s">
        <v>11</v>
      </c>
      <c r="D1073" s="9">
        <f t="shared" si="16"/>
        <v>0</v>
      </c>
      <c r="E1073" s="9">
        <f t="shared" si="17"/>
        <v>1</v>
      </c>
      <c r="F1073" s="9">
        <f t="shared" si="18"/>
        <v>0</v>
      </c>
      <c r="G1073" s="9">
        <f t="shared" si="19"/>
        <v>0</v>
      </c>
      <c r="H1073" s="9">
        <v>53031</v>
      </c>
      <c r="I1073" s="9">
        <v>4</v>
      </c>
      <c r="J1073" s="9">
        <v>68</v>
      </c>
      <c r="K1073" s="9">
        <v>54</v>
      </c>
      <c r="L1073" s="10">
        <v>64318.121742918636</v>
      </c>
    </row>
    <row r="1074" spans="1:12" ht="15.75" customHeight="1" x14ac:dyDescent="0.3">
      <c r="A1074" s="8" t="s">
        <v>12</v>
      </c>
      <c r="B1074" s="9" t="s">
        <v>10</v>
      </c>
      <c r="C1074" s="9" t="s">
        <v>14</v>
      </c>
      <c r="D1074" s="9">
        <f t="shared" si="16"/>
        <v>0</v>
      </c>
      <c r="E1074" s="9">
        <f t="shared" si="17"/>
        <v>1</v>
      </c>
      <c r="F1074" s="9">
        <f t="shared" si="18"/>
        <v>1</v>
      </c>
      <c r="G1074" s="9">
        <f t="shared" si="19"/>
        <v>1</v>
      </c>
      <c r="H1074" s="9">
        <v>61439</v>
      </c>
      <c r="I1074" s="9">
        <v>2</v>
      </c>
      <c r="J1074" s="9">
        <v>56</v>
      </c>
      <c r="K1074" s="9">
        <v>37</v>
      </c>
      <c r="L1074" s="10">
        <v>101788.37689750498</v>
      </c>
    </row>
    <row r="1075" spans="1:12" ht="15.75" customHeight="1" x14ac:dyDescent="0.3">
      <c r="A1075" s="8" t="s">
        <v>9</v>
      </c>
      <c r="B1075" s="9" t="s">
        <v>13</v>
      </c>
      <c r="C1075" s="9" t="s">
        <v>14</v>
      </c>
      <c r="D1075" s="9">
        <f t="shared" si="16"/>
        <v>1</v>
      </c>
      <c r="E1075" s="9">
        <f t="shared" si="17"/>
        <v>0</v>
      </c>
      <c r="F1075" s="9">
        <f t="shared" si="18"/>
        <v>0</v>
      </c>
      <c r="G1075" s="9">
        <f t="shared" si="19"/>
        <v>1</v>
      </c>
      <c r="H1075" s="9">
        <v>55130</v>
      </c>
      <c r="I1075" s="9">
        <v>4</v>
      </c>
      <c r="J1075" s="9">
        <v>54</v>
      </c>
      <c r="K1075" s="9">
        <v>63</v>
      </c>
      <c r="L1075" s="10">
        <v>76329.434728796914</v>
      </c>
    </row>
    <row r="1076" spans="1:12" ht="15.75" customHeight="1" x14ac:dyDescent="0.3">
      <c r="A1076" s="8" t="s">
        <v>15</v>
      </c>
      <c r="B1076" s="9" t="s">
        <v>13</v>
      </c>
      <c r="C1076" s="9" t="s">
        <v>14</v>
      </c>
      <c r="D1076" s="9">
        <f t="shared" si="16"/>
        <v>0</v>
      </c>
      <c r="E1076" s="9">
        <f t="shared" si="17"/>
        <v>0</v>
      </c>
      <c r="F1076" s="9">
        <f t="shared" si="18"/>
        <v>0</v>
      </c>
      <c r="G1076" s="9">
        <f t="shared" si="19"/>
        <v>1</v>
      </c>
      <c r="H1076" s="9">
        <v>60214</v>
      </c>
      <c r="I1076" s="9">
        <v>3</v>
      </c>
      <c r="J1076" s="9">
        <v>59</v>
      </c>
      <c r="K1076" s="9">
        <v>21</v>
      </c>
      <c r="L1076" s="10">
        <v>62418.979000545485</v>
      </c>
    </row>
    <row r="1077" spans="1:12" ht="15.75" customHeight="1" x14ac:dyDescent="0.3">
      <c r="A1077" s="8" t="s">
        <v>9</v>
      </c>
      <c r="B1077" s="9" t="s">
        <v>13</v>
      </c>
      <c r="C1077" s="9" t="s">
        <v>11</v>
      </c>
      <c r="D1077" s="9">
        <f t="shared" si="16"/>
        <v>1</v>
      </c>
      <c r="E1077" s="9">
        <f t="shared" si="17"/>
        <v>0</v>
      </c>
      <c r="F1077" s="9">
        <f t="shared" si="18"/>
        <v>0</v>
      </c>
      <c r="G1077" s="9">
        <f t="shared" si="19"/>
        <v>0</v>
      </c>
      <c r="H1077" s="9">
        <v>52854</v>
      </c>
      <c r="I1077" s="9">
        <v>4</v>
      </c>
      <c r="J1077" s="9">
        <v>52</v>
      </c>
      <c r="K1077" s="9">
        <v>54</v>
      </c>
      <c r="L1077" s="10">
        <v>76868.812498046376</v>
      </c>
    </row>
    <row r="1078" spans="1:12" ht="15.75" customHeight="1" x14ac:dyDescent="0.3">
      <c r="A1078" s="8" t="s">
        <v>9</v>
      </c>
      <c r="B1078" s="9" t="s">
        <v>13</v>
      </c>
      <c r="C1078" s="9" t="s">
        <v>11</v>
      </c>
      <c r="D1078" s="9">
        <f t="shared" si="16"/>
        <v>1</v>
      </c>
      <c r="E1078" s="9">
        <f t="shared" si="17"/>
        <v>0</v>
      </c>
      <c r="F1078" s="9">
        <f t="shared" si="18"/>
        <v>0</v>
      </c>
      <c r="G1078" s="9">
        <f t="shared" si="19"/>
        <v>0</v>
      </c>
      <c r="H1078" s="9">
        <v>38765</v>
      </c>
      <c r="I1078" s="9">
        <v>4</v>
      </c>
      <c r="J1078" s="9">
        <v>72</v>
      </c>
      <c r="K1078" s="9">
        <v>60</v>
      </c>
      <c r="L1078" s="10">
        <v>80489.547651238259</v>
      </c>
    </row>
    <row r="1079" spans="1:12" ht="15.75" customHeight="1" x14ac:dyDescent="0.3">
      <c r="A1079" s="8" t="s">
        <v>12</v>
      </c>
      <c r="B1079" s="9" t="s">
        <v>13</v>
      </c>
      <c r="C1079" s="9" t="s">
        <v>11</v>
      </c>
      <c r="D1079" s="9">
        <f t="shared" si="16"/>
        <v>0</v>
      </c>
      <c r="E1079" s="9">
        <f t="shared" si="17"/>
        <v>1</v>
      </c>
      <c r="F1079" s="9">
        <f t="shared" si="18"/>
        <v>0</v>
      </c>
      <c r="G1079" s="9">
        <f t="shared" si="19"/>
        <v>0</v>
      </c>
      <c r="H1079" s="9">
        <v>56405</v>
      </c>
      <c r="I1079" s="9">
        <v>4</v>
      </c>
      <c r="J1079" s="9">
        <v>71</v>
      </c>
      <c r="K1079" s="9">
        <v>32</v>
      </c>
      <c r="L1079" s="10">
        <v>60035.100228312614</v>
      </c>
    </row>
    <row r="1080" spans="1:12" ht="15.75" customHeight="1" x14ac:dyDescent="0.3">
      <c r="A1080" s="8" t="s">
        <v>9</v>
      </c>
      <c r="B1080" s="9" t="s">
        <v>13</v>
      </c>
      <c r="C1080" s="9" t="s">
        <v>11</v>
      </c>
      <c r="D1080" s="9">
        <f t="shared" si="16"/>
        <v>1</v>
      </c>
      <c r="E1080" s="9">
        <f t="shared" si="17"/>
        <v>0</v>
      </c>
      <c r="F1080" s="9">
        <f t="shared" si="18"/>
        <v>0</v>
      </c>
      <c r="G1080" s="9">
        <f t="shared" si="19"/>
        <v>0</v>
      </c>
      <c r="H1080" s="9">
        <v>58805</v>
      </c>
      <c r="I1080" s="9">
        <v>1</v>
      </c>
      <c r="J1080" s="9">
        <v>36</v>
      </c>
      <c r="K1080" s="9">
        <v>47</v>
      </c>
      <c r="L1080" s="10">
        <v>74280.302963983166</v>
      </c>
    </row>
    <row r="1081" spans="1:12" ht="15.75" customHeight="1" x14ac:dyDescent="0.3">
      <c r="A1081" s="8" t="s">
        <v>9</v>
      </c>
      <c r="B1081" s="9" t="s">
        <v>13</v>
      </c>
      <c r="C1081" s="9" t="s">
        <v>14</v>
      </c>
      <c r="D1081" s="9">
        <f t="shared" si="16"/>
        <v>1</v>
      </c>
      <c r="E1081" s="9">
        <f t="shared" si="17"/>
        <v>0</v>
      </c>
      <c r="F1081" s="9">
        <f t="shared" si="18"/>
        <v>0</v>
      </c>
      <c r="G1081" s="9">
        <f t="shared" si="19"/>
        <v>1</v>
      </c>
      <c r="H1081" s="9">
        <v>52168</v>
      </c>
      <c r="I1081" s="9">
        <v>2</v>
      </c>
      <c r="J1081" s="9">
        <v>40</v>
      </c>
      <c r="K1081" s="9">
        <v>21</v>
      </c>
      <c r="L1081" s="10">
        <v>70571.959468185509</v>
      </c>
    </row>
    <row r="1082" spans="1:12" ht="15.75" customHeight="1" x14ac:dyDescent="0.3">
      <c r="A1082" s="8" t="s">
        <v>12</v>
      </c>
      <c r="B1082" s="9" t="s">
        <v>10</v>
      </c>
      <c r="C1082" s="9" t="s">
        <v>14</v>
      </c>
      <c r="D1082" s="9">
        <f t="shared" si="16"/>
        <v>0</v>
      </c>
      <c r="E1082" s="9">
        <f t="shared" si="17"/>
        <v>1</v>
      </c>
      <c r="F1082" s="9">
        <f t="shared" si="18"/>
        <v>1</v>
      </c>
      <c r="G1082" s="9">
        <f t="shared" si="19"/>
        <v>1</v>
      </c>
      <c r="H1082" s="9">
        <v>59767</v>
      </c>
      <c r="I1082" s="9">
        <v>2</v>
      </c>
      <c r="J1082" s="9">
        <v>37</v>
      </c>
      <c r="K1082" s="9">
        <v>28</v>
      </c>
      <c r="L1082" s="10">
        <v>98977.140716295922</v>
      </c>
    </row>
    <row r="1083" spans="1:12" ht="15.75" customHeight="1" x14ac:dyDescent="0.3">
      <c r="A1083" s="8" t="s">
        <v>12</v>
      </c>
      <c r="B1083" s="9" t="s">
        <v>13</v>
      </c>
      <c r="C1083" s="9" t="s">
        <v>14</v>
      </c>
      <c r="D1083" s="9">
        <f t="shared" si="16"/>
        <v>0</v>
      </c>
      <c r="E1083" s="9">
        <f t="shared" si="17"/>
        <v>1</v>
      </c>
      <c r="F1083" s="9">
        <f t="shared" si="18"/>
        <v>0</v>
      </c>
      <c r="G1083" s="9">
        <f t="shared" si="19"/>
        <v>1</v>
      </c>
      <c r="H1083" s="9">
        <v>54644</v>
      </c>
      <c r="I1083" s="9">
        <v>2</v>
      </c>
      <c r="J1083" s="9">
        <v>40</v>
      </c>
      <c r="K1083" s="9">
        <v>63</v>
      </c>
      <c r="L1083" s="10">
        <v>74059.057091426439</v>
      </c>
    </row>
    <row r="1084" spans="1:12" ht="15.75" customHeight="1" x14ac:dyDescent="0.3">
      <c r="A1084" s="8" t="s">
        <v>12</v>
      </c>
      <c r="B1084" s="9" t="s">
        <v>13</v>
      </c>
      <c r="C1084" s="9" t="s">
        <v>14</v>
      </c>
      <c r="D1084" s="9">
        <f t="shared" si="16"/>
        <v>0</v>
      </c>
      <c r="E1084" s="9">
        <f t="shared" si="17"/>
        <v>1</v>
      </c>
      <c r="F1084" s="9">
        <f t="shared" si="18"/>
        <v>0</v>
      </c>
      <c r="G1084" s="9">
        <f t="shared" si="19"/>
        <v>1</v>
      </c>
      <c r="H1084" s="9">
        <v>49891</v>
      </c>
      <c r="I1084" s="9">
        <v>4</v>
      </c>
      <c r="J1084" s="9">
        <v>75</v>
      </c>
      <c r="K1084" s="9">
        <v>18</v>
      </c>
      <c r="L1084" s="10">
        <v>66862.455069149204</v>
      </c>
    </row>
    <row r="1085" spans="1:12" ht="15.75" customHeight="1" x14ac:dyDescent="0.3">
      <c r="A1085" s="8" t="s">
        <v>15</v>
      </c>
      <c r="B1085" s="9" t="s">
        <v>13</v>
      </c>
      <c r="C1085" s="9" t="s">
        <v>14</v>
      </c>
      <c r="D1085" s="9">
        <f t="shared" si="16"/>
        <v>0</v>
      </c>
      <c r="E1085" s="9">
        <f t="shared" si="17"/>
        <v>0</v>
      </c>
      <c r="F1085" s="9">
        <f t="shared" si="18"/>
        <v>0</v>
      </c>
      <c r="G1085" s="9">
        <f t="shared" si="19"/>
        <v>1</v>
      </c>
      <c r="H1085" s="9">
        <v>49405</v>
      </c>
      <c r="I1085" s="9">
        <v>2</v>
      </c>
      <c r="J1085" s="9">
        <v>76</v>
      </c>
      <c r="K1085" s="9">
        <v>32</v>
      </c>
      <c r="L1085" s="10">
        <v>62673.138677626528</v>
      </c>
    </row>
    <row r="1086" spans="1:12" ht="15.75" customHeight="1" x14ac:dyDescent="0.3">
      <c r="A1086" s="8" t="s">
        <v>15</v>
      </c>
      <c r="B1086" s="9" t="s">
        <v>13</v>
      </c>
      <c r="C1086" s="9" t="s">
        <v>14</v>
      </c>
      <c r="D1086" s="9">
        <f t="shared" si="16"/>
        <v>0</v>
      </c>
      <c r="E1086" s="9">
        <f t="shared" si="17"/>
        <v>0</v>
      </c>
      <c r="F1086" s="9">
        <f t="shared" si="18"/>
        <v>0</v>
      </c>
      <c r="G1086" s="9">
        <f t="shared" si="19"/>
        <v>1</v>
      </c>
      <c r="H1086" s="9">
        <v>46596</v>
      </c>
      <c r="I1086" s="9">
        <v>1</v>
      </c>
      <c r="J1086" s="9">
        <v>49</v>
      </c>
      <c r="K1086" s="9">
        <v>38</v>
      </c>
      <c r="L1086" s="10">
        <v>61931.25332012392</v>
      </c>
    </row>
    <row r="1087" spans="1:12" ht="15.75" customHeight="1" x14ac:dyDescent="0.3">
      <c r="A1087" s="8" t="s">
        <v>9</v>
      </c>
      <c r="B1087" s="9" t="s">
        <v>13</v>
      </c>
      <c r="C1087" s="9" t="s">
        <v>14</v>
      </c>
      <c r="D1087" s="9">
        <f t="shared" si="16"/>
        <v>1</v>
      </c>
      <c r="E1087" s="9">
        <f t="shared" si="17"/>
        <v>0</v>
      </c>
      <c r="F1087" s="9">
        <f t="shared" si="18"/>
        <v>0</v>
      </c>
      <c r="G1087" s="9">
        <f t="shared" si="19"/>
        <v>1</v>
      </c>
      <c r="H1087" s="9">
        <v>55954</v>
      </c>
      <c r="I1087" s="9">
        <v>1</v>
      </c>
      <c r="J1087" s="9">
        <v>67</v>
      </c>
      <c r="K1087" s="9">
        <v>32</v>
      </c>
      <c r="L1087" s="10">
        <v>75850.125883456203</v>
      </c>
    </row>
    <row r="1088" spans="1:12" ht="15.75" customHeight="1" x14ac:dyDescent="0.3">
      <c r="A1088" s="8" t="s">
        <v>15</v>
      </c>
      <c r="B1088" s="9" t="s">
        <v>13</v>
      </c>
      <c r="C1088" s="9" t="s">
        <v>11</v>
      </c>
      <c r="D1088" s="9">
        <f t="shared" si="16"/>
        <v>0</v>
      </c>
      <c r="E1088" s="9">
        <f t="shared" si="17"/>
        <v>0</v>
      </c>
      <c r="F1088" s="9">
        <f t="shared" si="18"/>
        <v>0</v>
      </c>
      <c r="G1088" s="9">
        <f t="shared" si="19"/>
        <v>0</v>
      </c>
      <c r="H1088" s="9">
        <v>53647</v>
      </c>
      <c r="I1088" s="9">
        <v>4</v>
      </c>
      <c r="J1088" s="9">
        <v>64</v>
      </c>
      <c r="K1088" s="9">
        <v>62</v>
      </c>
      <c r="L1088" s="10">
        <v>74474.816730797465</v>
      </c>
    </row>
    <row r="1089" spans="1:12" ht="15.75" customHeight="1" x14ac:dyDescent="0.3">
      <c r="A1089" s="8" t="s">
        <v>9</v>
      </c>
      <c r="B1089" s="9" t="s">
        <v>10</v>
      </c>
      <c r="C1089" s="9" t="s">
        <v>11</v>
      </c>
      <c r="D1089" s="9">
        <f t="shared" si="16"/>
        <v>1</v>
      </c>
      <c r="E1089" s="9">
        <f t="shared" si="17"/>
        <v>0</v>
      </c>
      <c r="F1089" s="9">
        <f t="shared" si="18"/>
        <v>1</v>
      </c>
      <c r="G1089" s="9">
        <f t="shared" si="19"/>
        <v>0</v>
      </c>
      <c r="H1089" s="9">
        <v>42415</v>
      </c>
      <c r="I1089" s="9">
        <v>3</v>
      </c>
      <c r="J1089" s="9">
        <v>65</v>
      </c>
      <c r="K1089" s="9">
        <v>39</v>
      </c>
      <c r="L1089" s="10">
        <v>77673.624453786004</v>
      </c>
    </row>
    <row r="1090" spans="1:12" ht="15.75" customHeight="1" x14ac:dyDescent="0.3">
      <c r="A1090" s="8" t="s">
        <v>9</v>
      </c>
      <c r="B1090" s="9" t="s">
        <v>13</v>
      </c>
      <c r="C1090" s="9" t="s">
        <v>14</v>
      </c>
      <c r="D1090" s="9">
        <f t="shared" si="16"/>
        <v>1</v>
      </c>
      <c r="E1090" s="9">
        <f t="shared" si="17"/>
        <v>0</v>
      </c>
      <c r="F1090" s="9">
        <f t="shared" si="18"/>
        <v>0</v>
      </c>
      <c r="G1090" s="9">
        <f t="shared" si="19"/>
        <v>1</v>
      </c>
      <c r="H1090" s="9">
        <v>50550</v>
      </c>
      <c r="I1090" s="9">
        <v>3</v>
      </c>
      <c r="J1090" s="9">
        <v>78</v>
      </c>
      <c r="K1090" s="9">
        <v>55</v>
      </c>
      <c r="L1090" s="10">
        <v>79909.328301706206</v>
      </c>
    </row>
    <row r="1091" spans="1:12" ht="15.75" customHeight="1" x14ac:dyDescent="0.3">
      <c r="A1091" s="8" t="s">
        <v>15</v>
      </c>
      <c r="B1091" s="9" t="s">
        <v>13</v>
      </c>
      <c r="C1091" s="9" t="s">
        <v>14</v>
      </c>
      <c r="D1091" s="9">
        <f t="shared" si="16"/>
        <v>0</v>
      </c>
      <c r="E1091" s="9">
        <f t="shared" si="17"/>
        <v>0</v>
      </c>
      <c r="F1091" s="9">
        <f t="shared" si="18"/>
        <v>0</v>
      </c>
      <c r="G1091" s="9">
        <f t="shared" si="19"/>
        <v>1</v>
      </c>
      <c r="H1091" s="9">
        <v>51700</v>
      </c>
      <c r="I1091" s="9">
        <v>1</v>
      </c>
      <c r="J1091" s="9">
        <v>37</v>
      </c>
      <c r="K1091" s="9">
        <v>57</v>
      </c>
      <c r="L1091" s="10">
        <v>81569.982902835807</v>
      </c>
    </row>
    <row r="1092" spans="1:12" ht="15.75" customHeight="1" x14ac:dyDescent="0.3">
      <c r="A1092" s="8" t="s">
        <v>12</v>
      </c>
      <c r="B1092" s="9" t="s">
        <v>13</v>
      </c>
      <c r="C1092" s="9" t="s">
        <v>14</v>
      </c>
      <c r="D1092" s="9">
        <f t="shared" si="16"/>
        <v>0</v>
      </c>
      <c r="E1092" s="9">
        <f t="shared" si="17"/>
        <v>1</v>
      </c>
      <c r="F1092" s="9">
        <f t="shared" si="18"/>
        <v>0</v>
      </c>
      <c r="G1092" s="9">
        <f t="shared" si="19"/>
        <v>1</v>
      </c>
      <c r="H1092" s="9">
        <v>76815</v>
      </c>
      <c r="I1092" s="9">
        <v>4</v>
      </c>
      <c r="J1092" s="9">
        <v>75</v>
      </c>
      <c r="K1092" s="9">
        <v>52</v>
      </c>
      <c r="L1092" s="10">
        <v>82684.165678975041</v>
      </c>
    </row>
    <row r="1093" spans="1:12" ht="15.75" customHeight="1" x14ac:dyDescent="0.3">
      <c r="A1093" s="8" t="s">
        <v>9</v>
      </c>
      <c r="B1093" s="9" t="s">
        <v>13</v>
      </c>
      <c r="C1093" s="9" t="s">
        <v>14</v>
      </c>
      <c r="D1093" s="9">
        <f t="shared" si="16"/>
        <v>1</v>
      </c>
      <c r="E1093" s="9">
        <f t="shared" si="17"/>
        <v>0</v>
      </c>
      <c r="F1093" s="9">
        <f t="shared" si="18"/>
        <v>0</v>
      </c>
      <c r="G1093" s="9">
        <f t="shared" si="19"/>
        <v>1</v>
      </c>
      <c r="H1093" s="9">
        <v>42916</v>
      </c>
      <c r="I1093" s="9">
        <v>2</v>
      </c>
      <c r="J1093" s="9">
        <v>66</v>
      </c>
      <c r="K1093" s="9">
        <v>56</v>
      </c>
      <c r="L1093" s="10">
        <v>77490.527772164787</v>
      </c>
    </row>
    <row r="1094" spans="1:12" ht="15.75" customHeight="1" x14ac:dyDescent="0.3">
      <c r="A1094" s="8" t="s">
        <v>12</v>
      </c>
      <c r="B1094" s="9" t="s">
        <v>10</v>
      </c>
      <c r="C1094" s="9" t="s">
        <v>14</v>
      </c>
      <c r="D1094" s="9">
        <f t="shared" si="16"/>
        <v>0</v>
      </c>
      <c r="E1094" s="9">
        <f t="shared" si="17"/>
        <v>1</v>
      </c>
      <c r="F1094" s="9">
        <f t="shared" si="18"/>
        <v>1</v>
      </c>
      <c r="G1094" s="9">
        <f t="shared" si="19"/>
        <v>1</v>
      </c>
      <c r="H1094" s="9">
        <v>60526</v>
      </c>
      <c r="I1094" s="9">
        <v>2</v>
      </c>
      <c r="J1094" s="9">
        <v>51</v>
      </c>
      <c r="K1094" s="9">
        <v>47</v>
      </c>
      <c r="L1094" s="10">
        <v>89985.169090841664</v>
      </c>
    </row>
    <row r="1095" spans="1:12" ht="15.75" customHeight="1" x14ac:dyDescent="0.3">
      <c r="A1095" s="8" t="s">
        <v>9</v>
      </c>
      <c r="B1095" s="9" t="s">
        <v>13</v>
      </c>
      <c r="C1095" s="9" t="s">
        <v>11</v>
      </c>
      <c r="D1095" s="9">
        <f t="shared" si="16"/>
        <v>1</v>
      </c>
      <c r="E1095" s="9">
        <f t="shared" si="17"/>
        <v>0</v>
      </c>
      <c r="F1095" s="9">
        <f t="shared" si="18"/>
        <v>0</v>
      </c>
      <c r="G1095" s="9">
        <f t="shared" si="19"/>
        <v>0</v>
      </c>
      <c r="H1095" s="9">
        <v>50140</v>
      </c>
      <c r="I1095" s="9">
        <v>2</v>
      </c>
      <c r="J1095" s="9">
        <v>42</v>
      </c>
      <c r="K1095" s="9">
        <v>55</v>
      </c>
      <c r="L1095" s="10">
        <v>77386.510573916064</v>
      </c>
    </row>
    <row r="1096" spans="1:12" ht="15.75" customHeight="1" x14ac:dyDescent="0.3">
      <c r="A1096" s="8" t="s">
        <v>9</v>
      </c>
      <c r="B1096" s="9" t="s">
        <v>13</v>
      </c>
      <c r="C1096" s="9" t="s">
        <v>14</v>
      </c>
      <c r="D1096" s="9">
        <f t="shared" si="16"/>
        <v>1</v>
      </c>
      <c r="E1096" s="9">
        <f t="shared" si="17"/>
        <v>0</v>
      </c>
      <c r="F1096" s="9">
        <f t="shared" si="18"/>
        <v>0</v>
      </c>
      <c r="G1096" s="9">
        <f t="shared" si="19"/>
        <v>1</v>
      </c>
      <c r="H1096" s="9">
        <v>53962</v>
      </c>
      <c r="I1096" s="9">
        <v>1</v>
      </c>
      <c r="J1096" s="9">
        <v>58</v>
      </c>
      <c r="K1096" s="9">
        <v>23</v>
      </c>
      <c r="L1096" s="10">
        <v>79568.274873516901</v>
      </c>
    </row>
    <row r="1097" spans="1:12" ht="15.75" customHeight="1" x14ac:dyDescent="0.3">
      <c r="A1097" s="8" t="s">
        <v>15</v>
      </c>
      <c r="B1097" s="9" t="s">
        <v>10</v>
      </c>
      <c r="C1097" s="9" t="s">
        <v>11</v>
      </c>
      <c r="D1097" s="9">
        <f t="shared" si="16"/>
        <v>0</v>
      </c>
      <c r="E1097" s="9">
        <f t="shared" si="17"/>
        <v>0</v>
      </c>
      <c r="F1097" s="9">
        <f t="shared" si="18"/>
        <v>1</v>
      </c>
      <c r="G1097" s="9">
        <f t="shared" si="19"/>
        <v>0</v>
      </c>
      <c r="H1097" s="9">
        <v>60155</v>
      </c>
      <c r="I1097" s="9">
        <v>1</v>
      </c>
      <c r="J1097" s="9">
        <v>64</v>
      </c>
      <c r="K1097" s="9">
        <v>22</v>
      </c>
      <c r="L1097" s="10">
        <v>90213.451117174714</v>
      </c>
    </row>
    <row r="1098" spans="1:12" ht="15.75" customHeight="1" x14ac:dyDescent="0.3">
      <c r="A1098" s="8" t="s">
        <v>9</v>
      </c>
      <c r="B1098" s="9" t="s">
        <v>13</v>
      </c>
      <c r="C1098" s="9" t="s">
        <v>11</v>
      </c>
      <c r="D1098" s="9">
        <f t="shared" si="16"/>
        <v>1</v>
      </c>
      <c r="E1098" s="9">
        <f t="shared" si="17"/>
        <v>0</v>
      </c>
      <c r="F1098" s="9">
        <f t="shared" si="18"/>
        <v>0</v>
      </c>
      <c r="G1098" s="9">
        <f t="shared" si="19"/>
        <v>0</v>
      </c>
      <c r="H1098" s="9">
        <v>55621</v>
      </c>
      <c r="I1098" s="9">
        <v>2</v>
      </c>
      <c r="J1098" s="9">
        <v>51</v>
      </c>
      <c r="K1098" s="9">
        <v>50</v>
      </c>
      <c r="L1098" s="10">
        <v>71706.601444597545</v>
      </c>
    </row>
    <row r="1099" spans="1:12" ht="15.75" customHeight="1" x14ac:dyDescent="0.3">
      <c r="A1099" s="8" t="s">
        <v>9</v>
      </c>
      <c r="B1099" s="9" t="s">
        <v>13</v>
      </c>
      <c r="C1099" s="9" t="s">
        <v>11</v>
      </c>
      <c r="D1099" s="9">
        <f t="shared" si="16"/>
        <v>1</v>
      </c>
      <c r="E1099" s="9">
        <f t="shared" si="17"/>
        <v>0</v>
      </c>
      <c r="F1099" s="9">
        <f t="shared" si="18"/>
        <v>0</v>
      </c>
      <c r="G1099" s="9">
        <f t="shared" si="19"/>
        <v>0</v>
      </c>
      <c r="H1099" s="9">
        <v>52670</v>
      </c>
      <c r="I1099" s="9">
        <v>3</v>
      </c>
      <c r="J1099" s="9">
        <v>76</v>
      </c>
      <c r="K1099" s="9">
        <v>18</v>
      </c>
      <c r="L1099" s="10">
        <v>65619.695966062427</v>
      </c>
    </row>
    <row r="1100" spans="1:12" ht="15.75" customHeight="1" x14ac:dyDescent="0.3">
      <c r="A1100" s="8" t="s">
        <v>9</v>
      </c>
      <c r="B1100" s="9" t="s">
        <v>10</v>
      </c>
      <c r="C1100" s="9" t="s">
        <v>11</v>
      </c>
      <c r="D1100" s="9">
        <f t="shared" si="16"/>
        <v>1</v>
      </c>
      <c r="E1100" s="9">
        <f t="shared" si="17"/>
        <v>0</v>
      </c>
      <c r="F1100" s="9">
        <f t="shared" si="18"/>
        <v>1</v>
      </c>
      <c r="G1100" s="9">
        <f t="shared" si="19"/>
        <v>0</v>
      </c>
      <c r="H1100" s="9">
        <v>61692</v>
      </c>
      <c r="I1100" s="9">
        <v>4</v>
      </c>
      <c r="J1100" s="9">
        <v>53</v>
      </c>
      <c r="K1100" s="9">
        <v>51</v>
      </c>
      <c r="L1100" s="10">
        <v>110792.78295135192</v>
      </c>
    </row>
    <row r="1101" spans="1:12" ht="15.75" customHeight="1" x14ac:dyDescent="0.3">
      <c r="A1101" s="8" t="s">
        <v>12</v>
      </c>
      <c r="B1101" s="9" t="s">
        <v>13</v>
      </c>
      <c r="C1101" s="9" t="s">
        <v>14</v>
      </c>
      <c r="D1101" s="9">
        <f t="shared" si="16"/>
        <v>0</v>
      </c>
      <c r="E1101" s="9">
        <f t="shared" si="17"/>
        <v>1</v>
      </c>
      <c r="F1101" s="9">
        <f t="shared" si="18"/>
        <v>0</v>
      </c>
      <c r="G1101" s="9">
        <f t="shared" si="19"/>
        <v>1</v>
      </c>
      <c r="H1101" s="9">
        <v>55209</v>
      </c>
      <c r="I1101" s="9">
        <v>1</v>
      </c>
      <c r="J1101" s="9">
        <v>84</v>
      </c>
      <c r="K1101" s="9">
        <v>22</v>
      </c>
      <c r="L1101" s="10">
        <v>62356.926050281174</v>
      </c>
    </row>
    <row r="1102" spans="1:12" ht="15.75" customHeight="1" x14ac:dyDescent="0.3">
      <c r="A1102" s="8" t="s">
        <v>9</v>
      </c>
      <c r="B1102" s="9" t="s">
        <v>13</v>
      </c>
      <c r="C1102" s="9" t="s">
        <v>11</v>
      </c>
      <c r="D1102" s="9">
        <f t="shared" si="16"/>
        <v>1</v>
      </c>
      <c r="E1102" s="9">
        <f t="shared" si="17"/>
        <v>0</v>
      </c>
      <c r="F1102" s="9">
        <f t="shared" si="18"/>
        <v>0</v>
      </c>
      <c r="G1102" s="9">
        <f t="shared" si="19"/>
        <v>0</v>
      </c>
      <c r="H1102" s="9">
        <v>57955</v>
      </c>
      <c r="I1102" s="9">
        <v>2</v>
      </c>
      <c r="J1102" s="9">
        <v>55</v>
      </c>
      <c r="K1102" s="9">
        <v>52</v>
      </c>
      <c r="L1102" s="10">
        <v>76674.918042599427</v>
      </c>
    </row>
    <row r="1103" spans="1:12" ht="15.75" customHeight="1" x14ac:dyDescent="0.3">
      <c r="A1103" s="8" t="s">
        <v>12</v>
      </c>
      <c r="B1103" s="9" t="s">
        <v>13</v>
      </c>
      <c r="C1103" s="9" t="s">
        <v>11</v>
      </c>
      <c r="D1103" s="9">
        <f t="shared" si="16"/>
        <v>0</v>
      </c>
      <c r="E1103" s="9">
        <f t="shared" si="17"/>
        <v>1</v>
      </c>
      <c r="F1103" s="9">
        <f t="shared" si="18"/>
        <v>0</v>
      </c>
      <c r="G1103" s="9">
        <f t="shared" si="19"/>
        <v>0</v>
      </c>
      <c r="H1103" s="9">
        <v>55133</v>
      </c>
      <c r="I1103" s="9">
        <v>3</v>
      </c>
      <c r="J1103" s="9">
        <v>68</v>
      </c>
      <c r="K1103" s="9">
        <v>25</v>
      </c>
      <c r="L1103" s="10">
        <v>67971.722426031003</v>
      </c>
    </row>
    <row r="1104" spans="1:12" ht="15.75" customHeight="1" x14ac:dyDescent="0.3">
      <c r="A1104" s="8" t="s">
        <v>9</v>
      </c>
      <c r="B1104" s="9" t="s">
        <v>10</v>
      </c>
      <c r="C1104" s="9" t="s">
        <v>11</v>
      </c>
      <c r="D1104" s="9">
        <f t="shared" si="16"/>
        <v>1</v>
      </c>
      <c r="E1104" s="9">
        <f t="shared" si="17"/>
        <v>0</v>
      </c>
      <c r="F1104" s="9">
        <f t="shared" si="18"/>
        <v>1</v>
      </c>
      <c r="G1104" s="9">
        <f t="shared" si="19"/>
        <v>0</v>
      </c>
      <c r="H1104" s="9">
        <v>45664</v>
      </c>
      <c r="I1104" s="9">
        <v>3</v>
      </c>
      <c r="J1104" s="9">
        <v>39</v>
      </c>
      <c r="K1104" s="9">
        <v>33</v>
      </c>
      <c r="L1104" s="10">
        <v>69528.357021900447</v>
      </c>
    </row>
    <row r="1105" spans="1:12" ht="15.75" customHeight="1" x14ac:dyDescent="0.3">
      <c r="A1105" s="8" t="s">
        <v>9</v>
      </c>
      <c r="B1105" s="9" t="s">
        <v>13</v>
      </c>
      <c r="C1105" s="9" t="s">
        <v>14</v>
      </c>
      <c r="D1105" s="9">
        <f t="shared" si="16"/>
        <v>1</v>
      </c>
      <c r="E1105" s="9">
        <f t="shared" si="17"/>
        <v>0</v>
      </c>
      <c r="F1105" s="9">
        <f t="shared" si="18"/>
        <v>0</v>
      </c>
      <c r="G1105" s="9">
        <f t="shared" si="19"/>
        <v>1</v>
      </c>
      <c r="H1105" s="9">
        <v>49258</v>
      </c>
      <c r="I1105" s="9">
        <v>3</v>
      </c>
      <c r="J1105" s="9">
        <v>37</v>
      </c>
      <c r="K1105" s="9">
        <v>53</v>
      </c>
      <c r="L1105" s="10">
        <v>82986.232687113574</v>
      </c>
    </row>
    <row r="1106" spans="1:12" ht="15.75" customHeight="1" x14ac:dyDescent="0.3">
      <c r="A1106" s="8" t="s">
        <v>12</v>
      </c>
      <c r="B1106" s="9" t="s">
        <v>13</v>
      </c>
      <c r="C1106" s="9" t="s">
        <v>14</v>
      </c>
      <c r="D1106" s="9">
        <f t="shared" si="16"/>
        <v>0</v>
      </c>
      <c r="E1106" s="9">
        <f t="shared" si="17"/>
        <v>1</v>
      </c>
      <c r="F1106" s="9">
        <f t="shared" si="18"/>
        <v>0</v>
      </c>
      <c r="G1106" s="9">
        <f t="shared" si="19"/>
        <v>1</v>
      </c>
      <c r="H1106" s="9">
        <v>67454</v>
      </c>
      <c r="I1106" s="9">
        <v>2</v>
      </c>
      <c r="J1106" s="9">
        <v>84</v>
      </c>
      <c r="K1106" s="9">
        <v>29</v>
      </c>
      <c r="L1106" s="10">
        <v>69643.68875453058</v>
      </c>
    </row>
    <row r="1107" spans="1:12" ht="15.75" customHeight="1" x14ac:dyDescent="0.3">
      <c r="A1107" s="8" t="s">
        <v>12</v>
      </c>
      <c r="B1107" s="9" t="s">
        <v>13</v>
      </c>
      <c r="C1107" s="9" t="s">
        <v>14</v>
      </c>
      <c r="D1107" s="9">
        <f t="shared" si="16"/>
        <v>0</v>
      </c>
      <c r="E1107" s="9">
        <f t="shared" si="17"/>
        <v>1</v>
      </c>
      <c r="F1107" s="9">
        <f t="shared" si="18"/>
        <v>0</v>
      </c>
      <c r="G1107" s="9">
        <f t="shared" si="19"/>
        <v>1</v>
      </c>
      <c r="H1107" s="9">
        <v>65689</v>
      </c>
      <c r="I1107" s="9">
        <v>3</v>
      </c>
      <c r="J1107" s="9">
        <v>36</v>
      </c>
      <c r="K1107" s="9">
        <v>58</v>
      </c>
      <c r="L1107" s="10">
        <v>80505.458487681171</v>
      </c>
    </row>
    <row r="1108" spans="1:12" ht="15.75" customHeight="1" x14ac:dyDescent="0.3">
      <c r="A1108" s="8" t="s">
        <v>9</v>
      </c>
      <c r="B1108" s="9" t="s">
        <v>13</v>
      </c>
      <c r="C1108" s="9" t="s">
        <v>14</v>
      </c>
      <c r="D1108" s="9">
        <f t="shared" si="16"/>
        <v>1</v>
      </c>
      <c r="E1108" s="9">
        <f t="shared" si="17"/>
        <v>0</v>
      </c>
      <c r="F1108" s="9">
        <f t="shared" si="18"/>
        <v>0</v>
      </c>
      <c r="G1108" s="9">
        <f t="shared" si="19"/>
        <v>1</v>
      </c>
      <c r="H1108" s="9">
        <v>58428</v>
      </c>
      <c r="I1108" s="9">
        <v>3</v>
      </c>
      <c r="J1108" s="9">
        <v>65</v>
      </c>
      <c r="K1108" s="9">
        <v>37</v>
      </c>
      <c r="L1108" s="10">
        <v>80805.332788499887</v>
      </c>
    </row>
    <row r="1109" spans="1:12" ht="15.75" customHeight="1" x14ac:dyDescent="0.3">
      <c r="A1109" s="8" t="s">
        <v>12</v>
      </c>
      <c r="B1109" s="9" t="s">
        <v>13</v>
      </c>
      <c r="C1109" s="9" t="s">
        <v>11</v>
      </c>
      <c r="D1109" s="9">
        <f t="shared" si="16"/>
        <v>0</v>
      </c>
      <c r="E1109" s="9">
        <f t="shared" si="17"/>
        <v>1</v>
      </c>
      <c r="F1109" s="9">
        <f t="shared" si="18"/>
        <v>0</v>
      </c>
      <c r="G1109" s="9">
        <f t="shared" si="19"/>
        <v>0</v>
      </c>
      <c r="H1109" s="9">
        <v>56828</v>
      </c>
      <c r="I1109" s="9">
        <v>4</v>
      </c>
      <c r="J1109" s="9">
        <v>48</v>
      </c>
      <c r="K1109" s="9">
        <v>54</v>
      </c>
      <c r="L1109" s="10">
        <v>71673.460336410062</v>
      </c>
    </row>
    <row r="1110" spans="1:12" ht="15.75" customHeight="1" x14ac:dyDescent="0.3">
      <c r="A1110" s="8" t="s">
        <v>15</v>
      </c>
      <c r="B1110" s="9" t="s">
        <v>13</v>
      </c>
      <c r="C1110" s="9" t="s">
        <v>11</v>
      </c>
      <c r="D1110" s="9">
        <f t="shared" si="16"/>
        <v>0</v>
      </c>
      <c r="E1110" s="9">
        <f t="shared" si="17"/>
        <v>0</v>
      </c>
      <c r="F1110" s="9">
        <f t="shared" si="18"/>
        <v>0</v>
      </c>
      <c r="G1110" s="9">
        <f t="shared" si="19"/>
        <v>0</v>
      </c>
      <c r="H1110" s="9">
        <v>58460</v>
      </c>
      <c r="I1110" s="9">
        <v>2</v>
      </c>
      <c r="J1110" s="9">
        <v>41</v>
      </c>
      <c r="K1110" s="9">
        <v>49</v>
      </c>
      <c r="L1110" s="10">
        <v>72681.750449265019</v>
      </c>
    </row>
    <row r="1111" spans="1:12" ht="15.75" customHeight="1" x14ac:dyDescent="0.3">
      <c r="A1111" s="8" t="s">
        <v>15</v>
      </c>
      <c r="B1111" s="9" t="s">
        <v>13</v>
      </c>
      <c r="C1111" s="9" t="s">
        <v>11</v>
      </c>
      <c r="D1111" s="9">
        <f t="shared" si="16"/>
        <v>0</v>
      </c>
      <c r="E1111" s="9">
        <f t="shared" si="17"/>
        <v>0</v>
      </c>
      <c r="F1111" s="9">
        <f t="shared" si="18"/>
        <v>0</v>
      </c>
      <c r="G1111" s="9">
        <f t="shared" si="19"/>
        <v>0</v>
      </c>
      <c r="H1111" s="9">
        <v>50281</v>
      </c>
      <c r="I1111" s="9">
        <v>3</v>
      </c>
      <c r="J1111" s="9">
        <v>51</v>
      </c>
      <c r="K1111" s="9">
        <v>50</v>
      </c>
      <c r="L1111" s="10">
        <v>63263.768307931685</v>
      </c>
    </row>
    <row r="1112" spans="1:12" ht="15.75" customHeight="1" x14ac:dyDescent="0.3">
      <c r="A1112" s="8" t="s">
        <v>9</v>
      </c>
      <c r="B1112" s="9" t="s">
        <v>13</v>
      </c>
      <c r="C1112" s="9" t="s">
        <v>14</v>
      </c>
      <c r="D1112" s="9">
        <f t="shared" si="16"/>
        <v>1</v>
      </c>
      <c r="E1112" s="9">
        <f t="shared" si="17"/>
        <v>0</v>
      </c>
      <c r="F1112" s="9">
        <f t="shared" si="18"/>
        <v>0</v>
      </c>
      <c r="G1112" s="9">
        <f t="shared" si="19"/>
        <v>1</v>
      </c>
      <c r="H1112" s="9">
        <v>54657</v>
      </c>
      <c r="I1112" s="9">
        <v>1</v>
      </c>
      <c r="J1112" s="9">
        <v>71</v>
      </c>
      <c r="K1112" s="9">
        <v>26</v>
      </c>
      <c r="L1112" s="10">
        <v>65020.473908894288</v>
      </c>
    </row>
    <row r="1113" spans="1:12" ht="15.75" customHeight="1" x14ac:dyDescent="0.3">
      <c r="A1113" s="8" t="s">
        <v>12</v>
      </c>
      <c r="B1113" s="9" t="s">
        <v>13</v>
      </c>
      <c r="C1113" s="9" t="s">
        <v>14</v>
      </c>
      <c r="D1113" s="9">
        <f t="shared" si="16"/>
        <v>0</v>
      </c>
      <c r="E1113" s="9">
        <f t="shared" si="17"/>
        <v>1</v>
      </c>
      <c r="F1113" s="9">
        <f t="shared" si="18"/>
        <v>0</v>
      </c>
      <c r="G1113" s="9">
        <f t="shared" si="19"/>
        <v>1</v>
      </c>
      <c r="H1113" s="9">
        <v>47867</v>
      </c>
      <c r="I1113" s="9">
        <v>4</v>
      </c>
      <c r="J1113" s="9">
        <v>39</v>
      </c>
      <c r="K1113" s="9">
        <v>45</v>
      </c>
      <c r="L1113" s="10">
        <v>76955.950254534619</v>
      </c>
    </row>
    <row r="1114" spans="1:12" ht="15.75" customHeight="1" x14ac:dyDescent="0.3">
      <c r="A1114" s="8" t="s">
        <v>9</v>
      </c>
      <c r="B1114" s="9" t="s">
        <v>13</v>
      </c>
      <c r="C1114" s="9" t="s">
        <v>11</v>
      </c>
      <c r="D1114" s="9">
        <f t="shared" si="16"/>
        <v>1</v>
      </c>
      <c r="E1114" s="9">
        <f t="shared" si="17"/>
        <v>0</v>
      </c>
      <c r="F1114" s="9">
        <f t="shared" si="18"/>
        <v>0</v>
      </c>
      <c r="G1114" s="9">
        <f t="shared" si="19"/>
        <v>0</v>
      </c>
      <c r="H1114" s="9">
        <v>57924</v>
      </c>
      <c r="I1114" s="9">
        <v>1</v>
      </c>
      <c r="J1114" s="9">
        <v>43</v>
      </c>
      <c r="K1114" s="9">
        <v>54</v>
      </c>
      <c r="L1114" s="10">
        <v>73395.485995872237</v>
      </c>
    </row>
    <row r="1115" spans="1:12" ht="15.75" customHeight="1" x14ac:dyDescent="0.3">
      <c r="A1115" s="8" t="s">
        <v>12</v>
      </c>
      <c r="B1115" s="9" t="s">
        <v>10</v>
      </c>
      <c r="C1115" s="9" t="s">
        <v>14</v>
      </c>
      <c r="D1115" s="9">
        <f t="shared" si="16"/>
        <v>0</v>
      </c>
      <c r="E1115" s="9">
        <f t="shared" si="17"/>
        <v>1</v>
      </c>
      <c r="F1115" s="9">
        <f t="shared" si="18"/>
        <v>1</v>
      </c>
      <c r="G1115" s="9">
        <f t="shared" si="19"/>
        <v>1</v>
      </c>
      <c r="H1115" s="9">
        <v>58912</v>
      </c>
      <c r="I1115" s="9">
        <v>3</v>
      </c>
      <c r="J1115" s="9">
        <v>85</v>
      </c>
      <c r="K1115" s="9">
        <v>38</v>
      </c>
      <c r="L1115" s="10">
        <v>103944.32120415503</v>
      </c>
    </row>
    <row r="1116" spans="1:12" ht="15.75" customHeight="1" x14ac:dyDescent="0.3">
      <c r="A1116" s="8" t="s">
        <v>12</v>
      </c>
      <c r="B1116" s="9" t="s">
        <v>10</v>
      </c>
      <c r="C1116" s="9" t="s">
        <v>11</v>
      </c>
      <c r="D1116" s="9">
        <f t="shared" si="16"/>
        <v>0</v>
      </c>
      <c r="E1116" s="9">
        <f t="shared" si="17"/>
        <v>1</v>
      </c>
      <c r="F1116" s="9">
        <f t="shared" si="18"/>
        <v>1</v>
      </c>
      <c r="G1116" s="9">
        <f t="shared" si="19"/>
        <v>0</v>
      </c>
      <c r="H1116" s="9">
        <v>52752</v>
      </c>
      <c r="I1116" s="9">
        <v>3</v>
      </c>
      <c r="J1116" s="9">
        <v>35</v>
      </c>
      <c r="K1116" s="9">
        <v>48</v>
      </c>
      <c r="L1116" s="10">
        <v>72549.466157632545</v>
      </c>
    </row>
    <row r="1117" spans="1:12" ht="15.75" customHeight="1" x14ac:dyDescent="0.3">
      <c r="A1117" s="8" t="s">
        <v>15</v>
      </c>
      <c r="B1117" s="9" t="s">
        <v>13</v>
      </c>
      <c r="C1117" s="9" t="s">
        <v>11</v>
      </c>
      <c r="D1117" s="9">
        <f t="shared" si="16"/>
        <v>0</v>
      </c>
      <c r="E1117" s="9">
        <f t="shared" si="17"/>
        <v>0</v>
      </c>
      <c r="F1117" s="9">
        <f t="shared" si="18"/>
        <v>0</v>
      </c>
      <c r="G1117" s="9">
        <f t="shared" si="19"/>
        <v>0</v>
      </c>
      <c r="H1117" s="9">
        <v>49279</v>
      </c>
      <c r="I1117" s="9">
        <v>1</v>
      </c>
      <c r="J1117" s="9">
        <v>76</v>
      </c>
      <c r="K1117" s="9">
        <v>28</v>
      </c>
      <c r="L1117" s="10">
        <v>59191.665460298929</v>
      </c>
    </row>
    <row r="1118" spans="1:12" ht="15.75" customHeight="1" x14ac:dyDescent="0.3">
      <c r="A1118" s="8" t="s">
        <v>9</v>
      </c>
      <c r="B1118" s="9" t="s">
        <v>13</v>
      </c>
      <c r="C1118" s="9" t="s">
        <v>14</v>
      </c>
      <c r="D1118" s="9">
        <f t="shared" si="16"/>
        <v>1</v>
      </c>
      <c r="E1118" s="9">
        <f t="shared" si="17"/>
        <v>0</v>
      </c>
      <c r="F1118" s="9">
        <f t="shared" si="18"/>
        <v>0</v>
      </c>
      <c r="G1118" s="9">
        <f t="shared" si="19"/>
        <v>1</v>
      </c>
      <c r="H1118" s="9">
        <v>52642</v>
      </c>
      <c r="I1118" s="9">
        <v>1</v>
      </c>
      <c r="J1118" s="9">
        <v>85</v>
      </c>
      <c r="K1118" s="9">
        <v>23</v>
      </c>
      <c r="L1118" s="10">
        <v>66869.523449232947</v>
      </c>
    </row>
    <row r="1119" spans="1:12" ht="15.75" customHeight="1" x14ac:dyDescent="0.3">
      <c r="A1119" s="8" t="s">
        <v>12</v>
      </c>
      <c r="B1119" s="9" t="s">
        <v>13</v>
      </c>
      <c r="C1119" s="9" t="s">
        <v>14</v>
      </c>
      <c r="D1119" s="9">
        <f t="shared" si="16"/>
        <v>0</v>
      </c>
      <c r="E1119" s="9">
        <f t="shared" si="17"/>
        <v>1</v>
      </c>
      <c r="F1119" s="9">
        <f t="shared" si="18"/>
        <v>0</v>
      </c>
      <c r="G1119" s="9">
        <f t="shared" si="19"/>
        <v>1</v>
      </c>
      <c r="H1119" s="9">
        <v>60253</v>
      </c>
      <c r="I1119" s="9">
        <v>3</v>
      </c>
      <c r="J1119" s="9">
        <v>58</v>
      </c>
      <c r="K1119" s="9">
        <v>55</v>
      </c>
      <c r="L1119" s="10">
        <v>69106.064775577936</v>
      </c>
    </row>
    <row r="1120" spans="1:12" ht="15.75" customHeight="1" x14ac:dyDescent="0.3">
      <c r="A1120" s="8" t="s">
        <v>9</v>
      </c>
      <c r="B1120" s="9" t="s">
        <v>13</v>
      </c>
      <c r="C1120" s="9" t="s">
        <v>14</v>
      </c>
      <c r="D1120" s="9">
        <f t="shared" si="16"/>
        <v>1</v>
      </c>
      <c r="E1120" s="9">
        <f t="shared" si="17"/>
        <v>0</v>
      </c>
      <c r="F1120" s="9">
        <f t="shared" si="18"/>
        <v>0</v>
      </c>
      <c r="G1120" s="9">
        <f t="shared" si="19"/>
        <v>1</v>
      </c>
      <c r="H1120" s="9">
        <v>57597</v>
      </c>
      <c r="I1120" s="9">
        <v>2</v>
      </c>
      <c r="J1120" s="9">
        <v>52</v>
      </c>
      <c r="K1120" s="9">
        <v>41</v>
      </c>
      <c r="L1120" s="10">
        <v>68679.90882635217</v>
      </c>
    </row>
    <row r="1121" spans="1:12" ht="15.75" customHeight="1" x14ac:dyDescent="0.3">
      <c r="A1121" s="8" t="s">
        <v>12</v>
      </c>
      <c r="B1121" s="9" t="s">
        <v>10</v>
      </c>
      <c r="C1121" s="9" t="s">
        <v>14</v>
      </c>
      <c r="D1121" s="9">
        <f t="shared" si="16"/>
        <v>0</v>
      </c>
      <c r="E1121" s="9">
        <f t="shared" si="17"/>
        <v>1</v>
      </c>
      <c r="F1121" s="9">
        <f t="shared" si="18"/>
        <v>1</v>
      </c>
      <c r="G1121" s="9">
        <f t="shared" si="19"/>
        <v>1</v>
      </c>
      <c r="H1121" s="9">
        <v>56103</v>
      </c>
      <c r="I1121" s="9">
        <v>1</v>
      </c>
      <c r="J1121" s="9">
        <v>66</v>
      </c>
      <c r="K1121" s="9">
        <v>25</v>
      </c>
      <c r="L1121" s="10">
        <v>95083.430939645797</v>
      </c>
    </row>
    <row r="1122" spans="1:12" ht="15.75" customHeight="1" x14ac:dyDescent="0.3">
      <c r="A1122" s="8" t="s">
        <v>12</v>
      </c>
      <c r="B1122" s="9" t="s">
        <v>10</v>
      </c>
      <c r="C1122" s="9" t="s">
        <v>14</v>
      </c>
      <c r="D1122" s="9">
        <f t="shared" si="16"/>
        <v>0</v>
      </c>
      <c r="E1122" s="9">
        <f t="shared" si="17"/>
        <v>1</v>
      </c>
      <c r="F1122" s="9">
        <f t="shared" si="18"/>
        <v>1</v>
      </c>
      <c r="G1122" s="9">
        <f t="shared" si="19"/>
        <v>1</v>
      </c>
      <c r="H1122" s="9">
        <v>65653</v>
      </c>
      <c r="I1122" s="9">
        <v>4</v>
      </c>
      <c r="J1122" s="9">
        <v>49</v>
      </c>
      <c r="K1122" s="9">
        <v>33</v>
      </c>
      <c r="L1122" s="10">
        <v>94368.831578400917</v>
      </c>
    </row>
    <row r="1123" spans="1:12" ht="15.75" customHeight="1" x14ac:dyDescent="0.3">
      <c r="A1123" s="8" t="s">
        <v>15</v>
      </c>
      <c r="B1123" s="9" t="s">
        <v>13</v>
      </c>
      <c r="C1123" s="9" t="s">
        <v>11</v>
      </c>
      <c r="D1123" s="9">
        <f t="shared" si="16"/>
        <v>0</v>
      </c>
      <c r="E1123" s="9">
        <f t="shared" si="17"/>
        <v>0</v>
      </c>
      <c r="F1123" s="9">
        <f t="shared" si="18"/>
        <v>0</v>
      </c>
      <c r="G1123" s="9">
        <f t="shared" si="19"/>
        <v>0</v>
      </c>
      <c r="H1123" s="9">
        <v>49231</v>
      </c>
      <c r="I1123" s="9">
        <v>1</v>
      </c>
      <c r="J1123" s="9">
        <v>49</v>
      </c>
      <c r="K1123" s="9">
        <v>30</v>
      </c>
      <c r="L1123" s="10">
        <v>63816.55026495285</v>
      </c>
    </row>
    <row r="1124" spans="1:12" ht="15.75" customHeight="1" x14ac:dyDescent="0.3">
      <c r="A1124" s="8" t="s">
        <v>9</v>
      </c>
      <c r="B1124" s="9" t="s">
        <v>10</v>
      </c>
      <c r="C1124" s="9" t="s">
        <v>11</v>
      </c>
      <c r="D1124" s="9">
        <f t="shared" si="16"/>
        <v>1</v>
      </c>
      <c r="E1124" s="9">
        <f t="shared" si="17"/>
        <v>0</v>
      </c>
      <c r="F1124" s="9">
        <f t="shared" si="18"/>
        <v>1</v>
      </c>
      <c r="G1124" s="9">
        <f t="shared" si="19"/>
        <v>0</v>
      </c>
      <c r="H1124" s="9">
        <v>58772</v>
      </c>
      <c r="I1124" s="9">
        <v>4</v>
      </c>
      <c r="J1124" s="9">
        <v>56</v>
      </c>
      <c r="K1124" s="9">
        <v>23</v>
      </c>
      <c r="L1124" s="10">
        <v>93127.084274069479</v>
      </c>
    </row>
    <row r="1125" spans="1:12" ht="15.75" customHeight="1" x14ac:dyDescent="0.3">
      <c r="A1125" s="8" t="s">
        <v>12</v>
      </c>
      <c r="B1125" s="9" t="s">
        <v>13</v>
      </c>
      <c r="C1125" s="9" t="s">
        <v>14</v>
      </c>
      <c r="D1125" s="9">
        <f t="shared" si="16"/>
        <v>0</v>
      </c>
      <c r="E1125" s="9">
        <f t="shared" si="17"/>
        <v>1</v>
      </c>
      <c r="F1125" s="9">
        <f t="shared" si="18"/>
        <v>0</v>
      </c>
      <c r="G1125" s="9">
        <f t="shared" si="19"/>
        <v>1</v>
      </c>
      <c r="H1125" s="9">
        <v>65684</v>
      </c>
      <c r="I1125" s="9">
        <v>2</v>
      </c>
      <c r="J1125" s="9">
        <v>79</v>
      </c>
      <c r="K1125" s="9">
        <v>46</v>
      </c>
      <c r="L1125" s="10">
        <v>65882.772167196978</v>
      </c>
    </row>
    <row r="1126" spans="1:12" ht="15.75" customHeight="1" x14ac:dyDescent="0.3">
      <c r="A1126" s="8" t="s">
        <v>15</v>
      </c>
      <c r="B1126" s="9" t="s">
        <v>10</v>
      </c>
      <c r="C1126" s="9" t="s">
        <v>11</v>
      </c>
      <c r="D1126" s="9">
        <f t="shared" si="16"/>
        <v>0</v>
      </c>
      <c r="E1126" s="9">
        <f t="shared" si="17"/>
        <v>0</v>
      </c>
      <c r="F1126" s="9">
        <f t="shared" si="18"/>
        <v>1</v>
      </c>
      <c r="G1126" s="9">
        <f t="shared" si="19"/>
        <v>0</v>
      </c>
      <c r="H1126" s="9">
        <v>63609</v>
      </c>
      <c r="I1126" s="9">
        <v>1</v>
      </c>
      <c r="J1126" s="9">
        <v>47</v>
      </c>
      <c r="K1126" s="9">
        <v>53</v>
      </c>
      <c r="L1126" s="10">
        <v>109221.39266730154</v>
      </c>
    </row>
    <row r="1127" spans="1:12" ht="15.75" customHeight="1" x14ac:dyDescent="0.3">
      <c r="A1127" s="8" t="s">
        <v>9</v>
      </c>
      <c r="B1127" s="9" t="s">
        <v>13</v>
      </c>
      <c r="C1127" s="9" t="s">
        <v>11</v>
      </c>
      <c r="D1127" s="9">
        <f t="shared" si="16"/>
        <v>1</v>
      </c>
      <c r="E1127" s="9">
        <f t="shared" si="17"/>
        <v>0</v>
      </c>
      <c r="F1127" s="9">
        <f t="shared" si="18"/>
        <v>0</v>
      </c>
      <c r="G1127" s="9">
        <f t="shared" si="19"/>
        <v>0</v>
      </c>
      <c r="H1127" s="9">
        <v>56990</v>
      </c>
      <c r="I1127" s="9">
        <v>3</v>
      </c>
      <c r="J1127" s="9">
        <v>58</v>
      </c>
      <c r="K1127" s="9">
        <v>27</v>
      </c>
      <c r="L1127" s="10">
        <v>86557.848983484902</v>
      </c>
    </row>
    <row r="1128" spans="1:12" ht="15.75" customHeight="1" x14ac:dyDescent="0.3">
      <c r="A1128" s="8" t="s">
        <v>9</v>
      </c>
      <c r="B1128" s="9" t="s">
        <v>10</v>
      </c>
      <c r="C1128" s="9" t="s">
        <v>11</v>
      </c>
      <c r="D1128" s="9">
        <f t="shared" si="16"/>
        <v>1</v>
      </c>
      <c r="E1128" s="9">
        <f t="shared" si="17"/>
        <v>0</v>
      </c>
      <c r="F1128" s="9">
        <f t="shared" si="18"/>
        <v>1</v>
      </c>
      <c r="G1128" s="9">
        <f t="shared" si="19"/>
        <v>0</v>
      </c>
      <c r="H1128" s="9">
        <v>67772</v>
      </c>
      <c r="I1128" s="9">
        <v>1</v>
      </c>
      <c r="J1128" s="9">
        <v>38</v>
      </c>
      <c r="K1128" s="9">
        <v>23</v>
      </c>
      <c r="L1128" s="10">
        <v>90785.898612654084</v>
      </c>
    </row>
    <row r="1129" spans="1:12" ht="15.75" customHeight="1" x14ac:dyDescent="0.3">
      <c r="A1129" s="8" t="s">
        <v>15</v>
      </c>
      <c r="B1129" s="9" t="s">
        <v>13</v>
      </c>
      <c r="C1129" s="9" t="s">
        <v>11</v>
      </c>
      <c r="D1129" s="9">
        <f t="shared" si="16"/>
        <v>0</v>
      </c>
      <c r="E1129" s="9">
        <f t="shared" si="17"/>
        <v>0</v>
      </c>
      <c r="F1129" s="9">
        <f t="shared" si="18"/>
        <v>0</v>
      </c>
      <c r="G1129" s="9">
        <f t="shared" si="19"/>
        <v>0</v>
      </c>
      <c r="H1129" s="9">
        <v>49925</v>
      </c>
      <c r="I1129" s="9">
        <v>4</v>
      </c>
      <c r="J1129" s="9">
        <v>64</v>
      </c>
      <c r="K1129" s="9">
        <v>63</v>
      </c>
      <c r="L1129" s="10">
        <v>64951.646570626624</v>
      </c>
    </row>
    <row r="1130" spans="1:12" ht="15.75" customHeight="1" x14ac:dyDescent="0.3">
      <c r="A1130" s="8" t="s">
        <v>9</v>
      </c>
      <c r="B1130" s="9" t="s">
        <v>13</v>
      </c>
      <c r="C1130" s="9" t="s">
        <v>14</v>
      </c>
      <c r="D1130" s="9">
        <f t="shared" si="16"/>
        <v>1</v>
      </c>
      <c r="E1130" s="9">
        <f t="shared" si="17"/>
        <v>0</v>
      </c>
      <c r="F1130" s="9">
        <f t="shared" si="18"/>
        <v>0</v>
      </c>
      <c r="G1130" s="9">
        <f t="shared" si="19"/>
        <v>1</v>
      </c>
      <c r="H1130" s="9">
        <v>58284</v>
      </c>
      <c r="I1130" s="9">
        <v>1</v>
      </c>
      <c r="J1130" s="9">
        <v>40</v>
      </c>
      <c r="K1130" s="9">
        <v>55</v>
      </c>
      <c r="L1130" s="10">
        <v>79183.242075352682</v>
      </c>
    </row>
    <row r="1131" spans="1:12" ht="15.75" customHeight="1" x14ac:dyDescent="0.3">
      <c r="A1131" s="8" t="s">
        <v>12</v>
      </c>
      <c r="B1131" s="9" t="s">
        <v>13</v>
      </c>
      <c r="C1131" s="9" t="s">
        <v>11</v>
      </c>
      <c r="D1131" s="9">
        <f t="shared" si="16"/>
        <v>0</v>
      </c>
      <c r="E1131" s="9">
        <f t="shared" si="17"/>
        <v>1</v>
      </c>
      <c r="F1131" s="9">
        <f t="shared" si="18"/>
        <v>0</v>
      </c>
      <c r="G1131" s="9">
        <f t="shared" si="19"/>
        <v>0</v>
      </c>
      <c r="H1131" s="9">
        <v>63979</v>
      </c>
      <c r="I1131" s="9">
        <v>4</v>
      </c>
      <c r="J1131" s="9">
        <v>42</v>
      </c>
      <c r="K1131" s="9">
        <v>35</v>
      </c>
      <c r="L1131" s="10">
        <v>67563.061492845271</v>
      </c>
    </row>
    <row r="1132" spans="1:12" ht="15.75" customHeight="1" x14ac:dyDescent="0.3">
      <c r="A1132" s="8" t="s">
        <v>9</v>
      </c>
      <c r="B1132" s="9" t="s">
        <v>13</v>
      </c>
      <c r="C1132" s="9" t="s">
        <v>14</v>
      </c>
      <c r="D1132" s="9">
        <f t="shared" si="16"/>
        <v>1</v>
      </c>
      <c r="E1132" s="9">
        <f t="shared" si="17"/>
        <v>0</v>
      </c>
      <c r="F1132" s="9">
        <f t="shared" si="18"/>
        <v>0</v>
      </c>
      <c r="G1132" s="9">
        <f t="shared" si="19"/>
        <v>1</v>
      </c>
      <c r="H1132" s="9">
        <v>55342</v>
      </c>
      <c r="I1132" s="9">
        <v>2</v>
      </c>
      <c r="J1132" s="9">
        <v>63</v>
      </c>
      <c r="K1132" s="9">
        <v>34</v>
      </c>
      <c r="L1132" s="10">
        <v>80572.824100607453</v>
      </c>
    </row>
    <row r="1133" spans="1:12" ht="15.75" customHeight="1" x14ac:dyDescent="0.3">
      <c r="A1133" s="8" t="s">
        <v>9</v>
      </c>
      <c r="B1133" s="9" t="s">
        <v>13</v>
      </c>
      <c r="C1133" s="9" t="s">
        <v>11</v>
      </c>
      <c r="D1133" s="9">
        <f t="shared" si="16"/>
        <v>1</v>
      </c>
      <c r="E1133" s="9">
        <f t="shared" si="17"/>
        <v>0</v>
      </c>
      <c r="F1133" s="9">
        <f t="shared" si="18"/>
        <v>0</v>
      </c>
      <c r="G1133" s="9">
        <f t="shared" si="19"/>
        <v>0</v>
      </c>
      <c r="H1133" s="9">
        <v>47766</v>
      </c>
      <c r="I1133" s="9">
        <v>1</v>
      </c>
      <c r="J1133" s="9">
        <v>82</v>
      </c>
      <c r="K1133" s="9">
        <v>19</v>
      </c>
      <c r="L1133" s="10">
        <v>67185.004114145777</v>
      </c>
    </row>
    <row r="1134" spans="1:12" ht="15.75" customHeight="1" x14ac:dyDescent="0.3">
      <c r="A1134" s="8" t="s">
        <v>12</v>
      </c>
      <c r="B1134" s="9" t="s">
        <v>13</v>
      </c>
      <c r="C1134" s="9" t="s">
        <v>11</v>
      </c>
      <c r="D1134" s="9">
        <f t="shared" si="16"/>
        <v>0</v>
      </c>
      <c r="E1134" s="9">
        <f t="shared" si="17"/>
        <v>1</v>
      </c>
      <c r="F1134" s="9">
        <f t="shared" si="18"/>
        <v>0</v>
      </c>
      <c r="G1134" s="9">
        <f t="shared" si="19"/>
        <v>0</v>
      </c>
      <c r="H1134" s="9">
        <v>51176</v>
      </c>
      <c r="I1134" s="9">
        <v>1</v>
      </c>
      <c r="J1134" s="9">
        <v>58</v>
      </c>
      <c r="K1134" s="9">
        <v>39</v>
      </c>
      <c r="L1134" s="10">
        <v>59186.88571259701</v>
      </c>
    </row>
    <row r="1135" spans="1:12" ht="15.75" customHeight="1" x14ac:dyDescent="0.3">
      <c r="A1135" s="8" t="s">
        <v>9</v>
      </c>
      <c r="B1135" s="9" t="s">
        <v>13</v>
      </c>
      <c r="C1135" s="9" t="s">
        <v>14</v>
      </c>
      <c r="D1135" s="9">
        <f t="shared" si="16"/>
        <v>1</v>
      </c>
      <c r="E1135" s="9">
        <f t="shared" si="17"/>
        <v>0</v>
      </c>
      <c r="F1135" s="9">
        <f t="shared" si="18"/>
        <v>0</v>
      </c>
      <c r="G1135" s="9">
        <f t="shared" si="19"/>
        <v>1</v>
      </c>
      <c r="H1135" s="9">
        <v>74256</v>
      </c>
      <c r="I1135" s="9">
        <v>2</v>
      </c>
      <c r="J1135" s="9">
        <v>40</v>
      </c>
      <c r="K1135" s="9">
        <v>27</v>
      </c>
      <c r="L1135" s="10">
        <v>83023.184593327082</v>
      </c>
    </row>
    <row r="1136" spans="1:12" ht="15.75" customHeight="1" x14ac:dyDescent="0.3">
      <c r="A1136" s="8" t="s">
        <v>9</v>
      </c>
      <c r="B1136" s="9" t="s">
        <v>13</v>
      </c>
      <c r="C1136" s="9" t="s">
        <v>14</v>
      </c>
      <c r="D1136" s="9">
        <f t="shared" si="16"/>
        <v>1</v>
      </c>
      <c r="E1136" s="9">
        <f t="shared" si="17"/>
        <v>0</v>
      </c>
      <c r="F1136" s="9">
        <f t="shared" si="18"/>
        <v>0</v>
      </c>
      <c r="G1136" s="9">
        <f t="shared" si="19"/>
        <v>1</v>
      </c>
      <c r="H1136" s="9">
        <v>68071</v>
      </c>
      <c r="I1136" s="9">
        <v>3</v>
      </c>
      <c r="J1136" s="9">
        <v>85</v>
      </c>
      <c r="K1136" s="9">
        <v>57</v>
      </c>
      <c r="L1136" s="10">
        <v>88690.866424121588</v>
      </c>
    </row>
    <row r="1137" spans="1:12" ht="15.75" customHeight="1" x14ac:dyDescent="0.3">
      <c r="A1137" s="8" t="s">
        <v>15</v>
      </c>
      <c r="B1137" s="9" t="s">
        <v>13</v>
      </c>
      <c r="C1137" s="9" t="s">
        <v>11</v>
      </c>
      <c r="D1137" s="9">
        <f t="shared" si="16"/>
        <v>0</v>
      </c>
      <c r="E1137" s="9">
        <f t="shared" si="17"/>
        <v>0</v>
      </c>
      <c r="F1137" s="9">
        <f t="shared" si="18"/>
        <v>0</v>
      </c>
      <c r="G1137" s="9">
        <f t="shared" si="19"/>
        <v>0</v>
      </c>
      <c r="H1137" s="9">
        <v>43991</v>
      </c>
      <c r="I1137" s="9">
        <v>3</v>
      </c>
      <c r="J1137" s="9">
        <v>63</v>
      </c>
      <c r="K1137" s="9">
        <v>52</v>
      </c>
      <c r="L1137" s="10">
        <v>65742.894053972821</v>
      </c>
    </row>
    <row r="1138" spans="1:12" ht="15.75" customHeight="1" x14ac:dyDescent="0.3">
      <c r="A1138" s="8" t="s">
        <v>15</v>
      </c>
      <c r="B1138" s="9" t="s">
        <v>13</v>
      </c>
      <c r="C1138" s="9" t="s">
        <v>14</v>
      </c>
      <c r="D1138" s="9">
        <f t="shared" si="16"/>
        <v>0</v>
      </c>
      <c r="E1138" s="9">
        <f t="shared" si="17"/>
        <v>0</v>
      </c>
      <c r="F1138" s="9">
        <f t="shared" si="18"/>
        <v>0</v>
      </c>
      <c r="G1138" s="9">
        <f t="shared" si="19"/>
        <v>1</v>
      </c>
      <c r="H1138" s="9">
        <v>56932</v>
      </c>
      <c r="I1138" s="9">
        <v>3</v>
      </c>
      <c r="J1138" s="9">
        <v>60</v>
      </c>
      <c r="K1138" s="9">
        <v>28</v>
      </c>
      <c r="L1138" s="10">
        <v>76261.606312192191</v>
      </c>
    </row>
    <row r="1139" spans="1:12" ht="15.75" customHeight="1" x14ac:dyDescent="0.3">
      <c r="A1139" s="8" t="s">
        <v>15</v>
      </c>
      <c r="B1139" s="9" t="s">
        <v>13</v>
      </c>
      <c r="C1139" s="9" t="s">
        <v>11</v>
      </c>
      <c r="D1139" s="9">
        <f t="shared" si="16"/>
        <v>0</v>
      </c>
      <c r="E1139" s="9">
        <f t="shared" si="17"/>
        <v>0</v>
      </c>
      <c r="F1139" s="9">
        <f t="shared" si="18"/>
        <v>0</v>
      </c>
      <c r="G1139" s="9">
        <f t="shared" si="19"/>
        <v>0</v>
      </c>
      <c r="H1139" s="9">
        <v>56426</v>
      </c>
      <c r="I1139" s="9">
        <v>1</v>
      </c>
      <c r="J1139" s="9">
        <v>70</v>
      </c>
      <c r="K1139" s="9">
        <v>50</v>
      </c>
      <c r="L1139" s="10">
        <v>67726.879393485142</v>
      </c>
    </row>
    <row r="1140" spans="1:12" ht="15.75" customHeight="1" x14ac:dyDescent="0.3">
      <c r="A1140" s="8" t="s">
        <v>9</v>
      </c>
      <c r="B1140" s="9" t="s">
        <v>13</v>
      </c>
      <c r="C1140" s="9" t="s">
        <v>11</v>
      </c>
      <c r="D1140" s="9">
        <f t="shared" si="16"/>
        <v>1</v>
      </c>
      <c r="E1140" s="9">
        <f t="shared" si="17"/>
        <v>0</v>
      </c>
      <c r="F1140" s="9">
        <f t="shared" si="18"/>
        <v>0</v>
      </c>
      <c r="G1140" s="9">
        <f t="shared" si="19"/>
        <v>0</v>
      </c>
      <c r="H1140" s="9">
        <v>54155</v>
      </c>
      <c r="I1140" s="9">
        <v>3</v>
      </c>
      <c r="J1140" s="9">
        <v>70</v>
      </c>
      <c r="K1140" s="9">
        <v>44</v>
      </c>
      <c r="L1140" s="10">
        <v>78630.026893449452</v>
      </c>
    </row>
    <row r="1141" spans="1:12" ht="15.75" customHeight="1" x14ac:dyDescent="0.3">
      <c r="A1141" s="8" t="s">
        <v>15</v>
      </c>
      <c r="B1141" s="9" t="s">
        <v>13</v>
      </c>
      <c r="C1141" s="9" t="s">
        <v>11</v>
      </c>
      <c r="D1141" s="9">
        <f t="shared" si="16"/>
        <v>0</v>
      </c>
      <c r="E1141" s="9">
        <f t="shared" si="17"/>
        <v>0</v>
      </c>
      <c r="F1141" s="9">
        <f t="shared" si="18"/>
        <v>0</v>
      </c>
      <c r="G1141" s="9">
        <f t="shared" si="19"/>
        <v>0</v>
      </c>
      <c r="H1141" s="9">
        <v>43851</v>
      </c>
      <c r="I1141" s="9">
        <v>1</v>
      </c>
      <c r="J1141" s="9">
        <v>65</v>
      </c>
      <c r="K1141" s="9">
        <v>26</v>
      </c>
      <c r="L1141" s="10">
        <v>54865.593341918036</v>
      </c>
    </row>
    <row r="1142" spans="1:12" ht="15.75" customHeight="1" x14ac:dyDescent="0.3">
      <c r="A1142" s="8" t="s">
        <v>12</v>
      </c>
      <c r="B1142" s="9" t="s">
        <v>13</v>
      </c>
      <c r="C1142" s="9" t="s">
        <v>14</v>
      </c>
      <c r="D1142" s="9">
        <f t="shared" si="16"/>
        <v>0</v>
      </c>
      <c r="E1142" s="9">
        <f t="shared" si="17"/>
        <v>1</v>
      </c>
      <c r="F1142" s="9">
        <f t="shared" si="18"/>
        <v>0</v>
      </c>
      <c r="G1142" s="9">
        <f t="shared" si="19"/>
        <v>1</v>
      </c>
      <c r="H1142" s="9">
        <v>56122</v>
      </c>
      <c r="I1142" s="9">
        <v>1</v>
      </c>
      <c r="J1142" s="9">
        <v>54</v>
      </c>
      <c r="K1142" s="9">
        <v>33</v>
      </c>
      <c r="L1142" s="10">
        <v>64557.837016165744</v>
      </c>
    </row>
    <row r="1143" spans="1:12" ht="15.75" customHeight="1" x14ac:dyDescent="0.3">
      <c r="A1143" s="8" t="s">
        <v>15</v>
      </c>
      <c r="B1143" s="9" t="s">
        <v>10</v>
      </c>
      <c r="C1143" s="9" t="s">
        <v>11</v>
      </c>
      <c r="D1143" s="9">
        <f t="shared" si="16"/>
        <v>0</v>
      </c>
      <c r="E1143" s="9">
        <f t="shared" si="17"/>
        <v>0</v>
      </c>
      <c r="F1143" s="9">
        <f t="shared" si="18"/>
        <v>1</v>
      </c>
      <c r="G1143" s="9">
        <f t="shared" si="19"/>
        <v>0</v>
      </c>
      <c r="H1143" s="9">
        <v>55131</v>
      </c>
      <c r="I1143" s="9">
        <v>2</v>
      </c>
      <c r="J1143" s="9">
        <v>42</v>
      </c>
      <c r="K1143" s="9">
        <v>19</v>
      </c>
      <c r="L1143" s="10">
        <v>93178.187340664852</v>
      </c>
    </row>
    <row r="1144" spans="1:12" ht="15.75" customHeight="1" x14ac:dyDescent="0.3">
      <c r="A1144" s="8" t="s">
        <v>12</v>
      </c>
      <c r="B1144" s="9" t="s">
        <v>13</v>
      </c>
      <c r="C1144" s="9" t="s">
        <v>14</v>
      </c>
      <c r="D1144" s="9">
        <f t="shared" si="16"/>
        <v>0</v>
      </c>
      <c r="E1144" s="9">
        <f t="shared" si="17"/>
        <v>1</v>
      </c>
      <c r="F1144" s="9">
        <f t="shared" si="18"/>
        <v>0</v>
      </c>
      <c r="G1144" s="9">
        <f t="shared" si="19"/>
        <v>1</v>
      </c>
      <c r="H1144" s="9">
        <v>57751</v>
      </c>
      <c r="I1144" s="9">
        <v>1</v>
      </c>
      <c r="J1144" s="9">
        <v>48</v>
      </c>
      <c r="K1144" s="9">
        <v>50</v>
      </c>
      <c r="L1144" s="10">
        <v>78378.460277959908</v>
      </c>
    </row>
    <row r="1145" spans="1:12" ht="15.75" customHeight="1" x14ac:dyDescent="0.3">
      <c r="A1145" s="8" t="s">
        <v>9</v>
      </c>
      <c r="B1145" s="9" t="s">
        <v>13</v>
      </c>
      <c r="C1145" s="9" t="s">
        <v>11</v>
      </c>
      <c r="D1145" s="9">
        <f t="shared" si="16"/>
        <v>1</v>
      </c>
      <c r="E1145" s="9">
        <f t="shared" si="17"/>
        <v>0</v>
      </c>
      <c r="F1145" s="9">
        <f t="shared" si="18"/>
        <v>0</v>
      </c>
      <c r="G1145" s="9">
        <f t="shared" si="19"/>
        <v>0</v>
      </c>
      <c r="H1145" s="9">
        <v>58653</v>
      </c>
      <c r="I1145" s="9">
        <v>4</v>
      </c>
      <c r="J1145" s="9">
        <v>66</v>
      </c>
      <c r="K1145" s="9">
        <v>41</v>
      </c>
      <c r="L1145" s="10">
        <v>80073.569618098642</v>
      </c>
    </row>
    <row r="1146" spans="1:12" ht="15.75" customHeight="1" x14ac:dyDescent="0.3">
      <c r="A1146" s="8" t="s">
        <v>12</v>
      </c>
      <c r="B1146" s="9" t="s">
        <v>13</v>
      </c>
      <c r="C1146" s="9" t="s">
        <v>11</v>
      </c>
      <c r="D1146" s="9">
        <f t="shared" si="16"/>
        <v>0</v>
      </c>
      <c r="E1146" s="9">
        <f t="shared" si="17"/>
        <v>1</v>
      </c>
      <c r="F1146" s="9">
        <f t="shared" si="18"/>
        <v>0</v>
      </c>
      <c r="G1146" s="9">
        <f t="shared" si="19"/>
        <v>0</v>
      </c>
      <c r="H1146" s="9">
        <v>49004</v>
      </c>
      <c r="I1146" s="9">
        <v>1</v>
      </c>
      <c r="J1146" s="9">
        <v>69</v>
      </c>
      <c r="K1146" s="9">
        <v>52</v>
      </c>
      <c r="L1146" s="10">
        <v>89751.353849222098</v>
      </c>
    </row>
    <row r="1147" spans="1:12" ht="15.75" customHeight="1" x14ac:dyDescent="0.3">
      <c r="A1147" s="8" t="s">
        <v>12</v>
      </c>
      <c r="B1147" s="9" t="s">
        <v>13</v>
      </c>
      <c r="C1147" s="9" t="s">
        <v>14</v>
      </c>
      <c r="D1147" s="9">
        <f t="shared" si="16"/>
        <v>0</v>
      </c>
      <c r="E1147" s="9">
        <f t="shared" si="17"/>
        <v>1</v>
      </c>
      <c r="F1147" s="9">
        <f t="shared" si="18"/>
        <v>0</v>
      </c>
      <c r="G1147" s="9">
        <f t="shared" si="19"/>
        <v>1</v>
      </c>
      <c r="H1147" s="9">
        <v>56930</v>
      </c>
      <c r="I1147" s="9">
        <v>3</v>
      </c>
      <c r="J1147" s="9">
        <v>74</v>
      </c>
      <c r="K1147" s="9">
        <v>39</v>
      </c>
      <c r="L1147" s="10">
        <v>66943.473602675396</v>
      </c>
    </row>
    <row r="1148" spans="1:12" ht="15.75" customHeight="1" x14ac:dyDescent="0.3">
      <c r="A1148" s="8" t="s">
        <v>9</v>
      </c>
      <c r="B1148" s="9" t="s">
        <v>13</v>
      </c>
      <c r="C1148" s="9" t="s">
        <v>14</v>
      </c>
      <c r="D1148" s="9">
        <f t="shared" si="16"/>
        <v>1</v>
      </c>
      <c r="E1148" s="9">
        <f t="shared" si="17"/>
        <v>0</v>
      </c>
      <c r="F1148" s="9">
        <f t="shared" si="18"/>
        <v>0</v>
      </c>
      <c r="G1148" s="9">
        <f t="shared" si="19"/>
        <v>1</v>
      </c>
      <c r="H1148" s="9">
        <v>54247</v>
      </c>
      <c r="I1148" s="9">
        <v>1</v>
      </c>
      <c r="J1148" s="9">
        <v>49</v>
      </c>
      <c r="K1148" s="9">
        <v>50</v>
      </c>
      <c r="L1148" s="10">
        <v>85719.270313913832</v>
      </c>
    </row>
    <row r="1149" spans="1:12" ht="15.75" customHeight="1" x14ac:dyDescent="0.3">
      <c r="A1149" s="8" t="s">
        <v>15</v>
      </c>
      <c r="B1149" s="9" t="s">
        <v>13</v>
      </c>
      <c r="C1149" s="9" t="s">
        <v>14</v>
      </c>
      <c r="D1149" s="9">
        <f t="shared" si="16"/>
        <v>0</v>
      </c>
      <c r="E1149" s="9">
        <f t="shared" si="17"/>
        <v>0</v>
      </c>
      <c r="F1149" s="9">
        <f t="shared" si="18"/>
        <v>0</v>
      </c>
      <c r="G1149" s="9">
        <f t="shared" si="19"/>
        <v>1</v>
      </c>
      <c r="H1149" s="9">
        <v>58582</v>
      </c>
      <c r="I1149" s="9">
        <v>1</v>
      </c>
      <c r="J1149" s="9">
        <v>68</v>
      </c>
      <c r="K1149" s="9">
        <v>52</v>
      </c>
      <c r="L1149" s="10">
        <v>71322.549186478383</v>
      </c>
    </row>
    <row r="1150" spans="1:12" ht="15.75" customHeight="1" x14ac:dyDescent="0.3">
      <c r="A1150" s="8" t="s">
        <v>9</v>
      </c>
      <c r="B1150" s="9" t="s">
        <v>10</v>
      </c>
      <c r="C1150" s="9" t="s">
        <v>14</v>
      </c>
      <c r="D1150" s="9">
        <f t="shared" si="16"/>
        <v>1</v>
      </c>
      <c r="E1150" s="9">
        <f t="shared" si="17"/>
        <v>0</v>
      </c>
      <c r="F1150" s="9">
        <f t="shared" si="18"/>
        <v>1</v>
      </c>
      <c r="G1150" s="9">
        <f t="shared" si="19"/>
        <v>1</v>
      </c>
      <c r="H1150" s="9">
        <v>61709</v>
      </c>
      <c r="I1150" s="9">
        <v>4</v>
      </c>
      <c r="J1150" s="9">
        <v>39</v>
      </c>
      <c r="K1150" s="9">
        <v>60</v>
      </c>
      <c r="L1150" s="10">
        <v>117207.2440099197</v>
      </c>
    </row>
    <row r="1151" spans="1:12" ht="15.75" customHeight="1" x14ac:dyDescent="0.3">
      <c r="A1151" s="8" t="s">
        <v>15</v>
      </c>
      <c r="B1151" s="9" t="s">
        <v>13</v>
      </c>
      <c r="C1151" s="9" t="s">
        <v>11</v>
      </c>
      <c r="D1151" s="9">
        <f t="shared" si="16"/>
        <v>0</v>
      </c>
      <c r="E1151" s="9">
        <f t="shared" si="17"/>
        <v>0</v>
      </c>
      <c r="F1151" s="9">
        <f t="shared" si="18"/>
        <v>0</v>
      </c>
      <c r="G1151" s="9">
        <f t="shared" si="19"/>
        <v>0</v>
      </c>
      <c r="H1151" s="9">
        <v>58409</v>
      </c>
      <c r="I1151" s="9">
        <v>4</v>
      </c>
      <c r="J1151" s="9">
        <v>37</v>
      </c>
      <c r="K1151" s="9">
        <v>20</v>
      </c>
      <c r="L1151" s="10">
        <v>56691.325906772487</v>
      </c>
    </row>
    <row r="1152" spans="1:12" ht="15.75" customHeight="1" x14ac:dyDescent="0.3">
      <c r="A1152" s="8" t="s">
        <v>9</v>
      </c>
      <c r="B1152" s="9" t="s">
        <v>13</v>
      </c>
      <c r="C1152" s="9" t="s">
        <v>14</v>
      </c>
      <c r="D1152" s="9">
        <f t="shared" si="16"/>
        <v>1</v>
      </c>
      <c r="E1152" s="9">
        <f t="shared" si="17"/>
        <v>0</v>
      </c>
      <c r="F1152" s="9">
        <f t="shared" si="18"/>
        <v>0</v>
      </c>
      <c r="G1152" s="9">
        <f t="shared" si="19"/>
        <v>1</v>
      </c>
      <c r="H1152" s="9">
        <v>49158</v>
      </c>
      <c r="I1152" s="9">
        <v>1</v>
      </c>
      <c r="J1152" s="9">
        <v>54</v>
      </c>
      <c r="K1152" s="9">
        <v>55</v>
      </c>
      <c r="L1152" s="10">
        <v>85505.185963116441</v>
      </c>
    </row>
    <row r="1153" spans="1:12" ht="15.75" customHeight="1" x14ac:dyDescent="0.3">
      <c r="A1153" s="8" t="s">
        <v>9</v>
      </c>
      <c r="B1153" s="9" t="s">
        <v>13</v>
      </c>
      <c r="C1153" s="9" t="s">
        <v>14</v>
      </c>
      <c r="D1153" s="9">
        <f t="shared" si="16"/>
        <v>1</v>
      </c>
      <c r="E1153" s="9">
        <f t="shared" si="17"/>
        <v>0</v>
      </c>
      <c r="F1153" s="9">
        <f t="shared" si="18"/>
        <v>0</v>
      </c>
      <c r="G1153" s="9">
        <f t="shared" si="19"/>
        <v>1</v>
      </c>
      <c r="H1153" s="9">
        <v>63379</v>
      </c>
      <c r="I1153" s="9">
        <v>3</v>
      </c>
      <c r="J1153" s="9">
        <v>58</v>
      </c>
      <c r="K1153" s="9">
        <v>42</v>
      </c>
      <c r="L1153" s="10">
        <v>69885.182315762824</v>
      </c>
    </row>
    <row r="1154" spans="1:12" ht="15.75" customHeight="1" x14ac:dyDescent="0.3">
      <c r="A1154" s="8" t="s">
        <v>9</v>
      </c>
      <c r="B1154" s="9" t="s">
        <v>13</v>
      </c>
      <c r="C1154" s="9" t="s">
        <v>11</v>
      </c>
      <c r="D1154" s="9">
        <f t="shared" si="16"/>
        <v>1</v>
      </c>
      <c r="E1154" s="9">
        <f t="shared" si="17"/>
        <v>0</v>
      </c>
      <c r="F1154" s="9">
        <f t="shared" si="18"/>
        <v>0</v>
      </c>
      <c r="G1154" s="9">
        <f t="shared" si="19"/>
        <v>0</v>
      </c>
      <c r="H1154" s="9">
        <v>56008</v>
      </c>
      <c r="I1154" s="9">
        <v>2</v>
      </c>
      <c r="J1154" s="9">
        <v>68</v>
      </c>
      <c r="K1154" s="9">
        <v>18</v>
      </c>
      <c r="L1154" s="10">
        <v>64849.342638305025</v>
      </c>
    </row>
    <row r="1155" spans="1:12" ht="15.75" customHeight="1" x14ac:dyDescent="0.3">
      <c r="A1155" s="8" t="s">
        <v>15</v>
      </c>
      <c r="B1155" s="9" t="s">
        <v>13</v>
      </c>
      <c r="C1155" s="9" t="s">
        <v>11</v>
      </c>
      <c r="D1155" s="9">
        <f t="shared" si="16"/>
        <v>0</v>
      </c>
      <c r="E1155" s="9">
        <f t="shared" si="17"/>
        <v>0</v>
      </c>
      <c r="F1155" s="9">
        <f t="shared" si="18"/>
        <v>0</v>
      </c>
      <c r="G1155" s="9">
        <f t="shared" si="19"/>
        <v>0</v>
      </c>
      <c r="H1155" s="9">
        <v>60357</v>
      </c>
      <c r="I1155" s="9">
        <v>3</v>
      </c>
      <c r="J1155" s="9">
        <v>46</v>
      </c>
      <c r="K1155" s="9">
        <v>58</v>
      </c>
      <c r="L1155" s="10">
        <v>80065.958258690895</v>
      </c>
    </row>
    <row r="1156" spans="1:12" ht="15.75" customHeight="1" x14ac:dyDescent="0.3">
      <c r="A1156" s="8" t="s">
        <v>12</v>
      </c>
      <c r="B1156" s="9" t="s">
        <v>10</v>
      </c>
      <c r="C1156" s="9" t="s">
        <v>11</v>
      </c>
      <c r="D1156" s="9">
        <f t="shared" si="16"/>
        <v>0</v>
      </c>
      <c r="E1156" s="9">
        <f t="shared" si="17"/>
        <v>1</v>
      </c>
      <c r="F1156" s="9">
        <f t="shared" si="18"/>
        <v>1</v>
      </c>
      <c r="G1156" s="9">
        <f t="shared" si="19"/>
        <v>0</v>
      </c>
      <c r="H1156" s="9">
        <v>55592</v>
      </c>
      <c r="I1156" s="9">
        <v>4</v>
      </c>
      <c r="J1156" s="9">
        <v>79</v>
      </c>
      <c r="K1156" s="9">
        <v>43</v>
      </c>
      <c r="L1156" s="10">
        <v>93020.09307349725</v>
      </c>
    </row>
    <row r="1157" spans="1:12" ht="15.75" customHeight="1" x14ac:dyDescent="0.3">
      <c r="A1157" s="8" t="s">
        <v>15</v>
      </c>
      <c r="B1157" s="9" t="s">
        <v>13</v>
      </c>
      <c r="C1157" s="9" t="s">
        <v>11</v>
      </c>
      <c r="D1157" s="9">
        <f t="shared" si="16"/>
        <v>0</v>
      </c>
      <c r="E1157" s="9">
        <f t="shared" si="17"/>
        <v>0</v>
      </c>
      <c r="F1157" s="9">
        <f t="shared" si="18"/>
        <v>0</v>
      </c>
      <c r="G1157" s="9">
        <f t="shared" si="19"/>
        <v>0</v>
      </c>
      <c r="H1157" s="9">
        <v>56240</v>
      </c>
      <c r="I1157" s="9">
        <v>3</v>
      </c>
      <c r="J1157" s="9">
        <v>61</v>
      </c>
      <c r="K1157" s="9">
        <v>35</v>
      </c>
      <c r="L1157" s="10">
        <v>68760.123719123221</v>
      </c>
    </row>
    <row r="1158" spans="1:12" ht="15.75" customHeight="1" x14ac:dyDescent="0.3">
      <c r="A1158" s="8" t="s">
        <v>15</v>
      </c>
      <c r="B1158" s="9" t="s">
        <v>13</v>
      </c>
      <c r="C1158" s="9" t="s">
        <v>11</v>
      </c>
      <c r="D1158" s="9">
        <f t="shared" si="16"/>
        <v>0</v>
      </c>
      <c r="E1158" s="9">
        <f t="shared" si="17"/>
        <v>0</v>
      </c>
      <c r="F1158" s="9">
        <f t="shared" si="18"/>
        <v>0</v>
      </c>
      <c r="G1158" s="9">
        <f t="shared" si="19"/>
        <v>0</v>
      </c>
      <c r="H1158" s="9">
        <v>51556</v>
      </c>
      <c r="I1158" s="9">
        <v>4</v>
      </c>
      <c r="J1158" s="9">
        <v>84</v>
      </c>
      <c r="K1158" s="9">
        <v>48</v>
      </c>
      <c r="L1158" s="10">
        <v>70431.033741153238</v>
      </c>
    </row>
    <row r="1159" spans="1:12" ht="15.75" customHeight="1" x14ac:dyDescent="0.3">
      <c r="A1159" s="8" t="s">
        <v>9</v>
      </c>
      <c r="B1159" s="9" t="s">
        <v>13</v>
      </c>
      <c r="C1159" s="9" t="s">
        <v>11</v>
      </c>
      <c r="D1159" s="9">
        <f t="shared" si="16"/>
        <v>1</v>
      </c>
      <c r="E1159" s="9">
        <f t="shared" si="17"/>
        <v>0</v>
      </c>
      <c r="F1159" s="9">
        <f t="shared" si="18"/>
        <v>0</v>
      </c>
      <c r="G1159" s="9">
        <f t="shared" si="19"/>
        <v>0</v>
      </c>
      <c r="H1159" s="9">
        <v>49213</v>
      </c>
      <c r="I1159" s="9">
        <v>1</v>
      </c>
      <c r="J1159" s="9">
        <v>82</v>
      </c>
      <c r="K1159" s="9">
        <v>36</v>
      </c>
      <c r="L1159" s="10">
        <v>68388.947548179829</v>
      </c>
    </row>
    <row r="1160" spans="1:12" ht="15.75" customHeight="1" x14ac:dyDescent="0.3">
      <c r="A1160" s="8" t="s">
        <v>12</v>
      </c>
      <c r="B1160" s="9" t="s">
        <v>10</v>
      </c>
      <c r="C1160" s="9" t="s">
        <v>14</v>
      </c>
      <c r="D1160" s="9">
        <f t="shared" si="16"/>
        <v>0</v>
      </c>
      <c r="E1160" s="9">
        <f t="shared" si="17"/>
        <v>1</v>
      </c>
      <c r="F1160" s="9">
        <f t="shared" si="18"/>
        <v>1</v>
      </c>
      <c r="G1160" s="9">
        <f t="shared" si="19"/>
        <v>1</v>
      </c>
      <c r="H1160" s="9">
        <v>65184</v>
      </c>
      <c r="I1160" s="9">
        <v>4</v>
      </c>
      <c r="J1160" s="9">
        <v>82</v>
      </c>
      <c r="K1160" s="9">
        <v>19</v>
      </c>
      <c r="L1160" s="10">
        <v>99052.838197960635</v>
      </c>
    </row>
    <row r="1161" spans="1:12" ht="15.75" customHeight="1" x14ac:dyDescent="0.3">
      <c r="A1161" s="8" t="s">
        <v>15</v>
      </c>
      <c r="B1161" s="9" t="s">
        <v>13</v>
      </c>
      <c r="C1161" s="9" t="s">
        <v>11</v>
      </c>
      <c r="D1161" s="9">
        <f t="shared" si="16"/>
        <v>0</v>
      </c>
      <c r="E1161" s="9">
        <f t="shared" si="17"/>
        <v>0</v>
      </c>
      <c r="F1161" s="9">
        <f t="shared" si="18"/>
        <v>0</v>
      </c>
      <c r="G1161" s="9">
        <f t="shared" si="19"/>
        <v>0</v>
      </c>
      <c r="H1161" s="9">
        <v>45171</v>
      </c>
      <c r="I1161" s="9">
        <v>3</v>
      </c>
      <c r="J1161" s="9">
        <v>52</v>
      </c>
      <c r="K1161" s="9">
        <v>23</v>
      </c>
      <c r="L1161" s="10">
        <v>67097.183294540402</v>
      </c>
    </row>
    <row r="1162" spans="1:12" ht="15.75" customHeight="1" x14ac:dyDescent="0.3">
      <c r="A1162" s="8" t="s">
        <v>9</v>
      </c>
      <c r="B1162" s="9" t="s">
        <v>13</v>
      </c>
      <c r="C1162" s="9" t="s">
        <v>11</v>
      </c>
      <c r="D1162" s="9">
        <f t="shared" si="16"/>
        <v>1</v>
      </c>
      <c r="E1162" s="9">
        <f t="shared" si="17"/>
        <v>0</v>
      </c>
      <c r="F1162" s="9">
        <f t="shared" si="18"/>
        <v>0</v>
      </c>
      <c r="G1162" s="9">
        <f t="shared" si="19"/>
        <v>0</v>
      </c>
      <c r="H1162" s="9">
        <v>57913</v>
      </c>
      <c r="I1162" s="9">
        <v>2</v>
      </c>
      <c r="J1162" s="9">
        <v>83</v>
      </c>
      <c r="K1162" s="9">
        <v>20</v>
      </c>
      <c r="L1162" s="10">
        <v>55293.74846932885</v>
      </c>
    </row>
    <row r="1163" spans="1:12" ht="15.75" customHeight="1" x14ac:dyDescent="0.3">
      <c r="A1163" s="8" t="s">
        <v>9</v>
      </c>
      <c r="B1163" s="9" t="s">
        <v>13</v>
      </c>
      <c r="C1163" s="9" t="s">
        <v>11</v>
      </c>
      <c r="D1163" s="9">
        <f t="shared" si="16"/>
        <v>1</v>
      </c>
      <c r="E1163" s="9">
        <f t="shared" si="17"/>
        <v>0</v>
      </c>
      <c r="F1163" s="9">
        <f t="shared" si="18"/>
        <v>0</v>
      </c>
      <c r="G1163" s="9">
        <f t="shared" si="19"/>
        <v>0</v>
      </c>
      <c r="H1163" s="9">
        <v>61365</v>
      </c>
      <c r="I1163" s="9">
        <v>4</v>
      </c>
      <c r="J1163" s="9">
        <v>78</v>
      </c>
      <c r="K1163" s="9">
        <v>32</v>
      </c>
      <c r="L1163" s="10">
        <v>63147.405952366906</v>
      </c>
    </row>
    <row r="1164" spans="1:12" ht="15.75" customHeight="1" x14ac:dyDescent="0.3">
      <c r="A1164" s="8" t="s">
        <v>15</v>
      </c>
      <c r="B1164" s="9" t="s">
        <v>13</v>
      </c>
      <c r="C1164" s="9" t="s">
        <v>11</v>
      </c>
      <c r="D1164" s="9">
        <f t="shared" si="16"/>
        <v>0</v>
      </c>
      <c r="E1164" s="9">
        <f t="shared" si="17"/>
        <v>0</v>
      </c>
      <c r="F1164" s="9">
        <f t="shared" si="18"/>
        <v>0</v>
      </c>
      <c r="G1164" s="9">
        <f t="shared" si="19"/>
        <v>0</v>
      </c>
      <c r="H1164" s="9">
        <v>58243</v>
      </c>
      <c r="I1164" s="9">
        <v>1</v>
      </c>
      <c r="J1164" s="9">
        <v>66</v>
      </c>
      <c r="K1164" s="9">
        <v>43</v>
      </c>
      <c r="L1164" s="10">
        <v>61544.456035159004</v>
      </c>
    </row>
    <row r="1165" spans="1:12" ht="15.75" customHeight="1" x14ac:dyDescent="0.3">
      <c r="A1165" s="8" t="s">
        <v>12</v>
      </c>
      <c r="B1165" s="9" t="s">
        <v>13</v>
      </c>
      <c r="C1165" s="9" t="s">
        <v>14</v>
      </c>
      <c r="D1165" s="9">
        <f t="shared" si="16"/>
        <v>0</v>
      </c>
      <c r="E1165" s="9">
        <f t="shared" si="17"/>
        <v>1</v>
      </c>
      <c r="F1165" s="9">
        <f t="shared" si="18"/>
        <v>0</v>
      </c>
      <c r="G1165" s="9">
        <f t="shared" si="19"/>
        <v>1</v>
      </c>
      <c r="H1165" s="9">
        <v>66309</v>
      </c>
      <c r="I1165" s="9">
        <v>1</v>
      </c>
      <c r="J1165" s="9">
        <v>75</v>
      </c>
      <c r="K1165" s="9">
        <v>34</v>
      </c>
      <c r="L1165" s="10">
        <v>64938.372714957353</v>
      </c>
    </row>
    <row r="1166" spans="1:12" ht="15.75" customHeight="1" x14ac:dyDescent="0.3">
      <c r="A1166" s="8" t="s">
        <v>12</v>
      </c>
      <c r="B1166" s="9" t="s">
        <v>13</v>
      </c>
      <c r="C1166" s="9" t="s">
        <v>14</v>
      </c>
      <c r="D1166" s="9">
        <f t="shared" si="16"/>
        <v>0</v>
      </c>
      <c r="E1166" s="9">
        <f t="shared" si="17"/>
        <v>1</v>
      </c>
      <c r="F1166" s="9">
        <f t="shared" si="18"/>
        <v>0</v>
      </c>
      <c r="G1166" s="9">
        <f t="shared" si="19"/>
        <v>1</v>
      </c>
      <c r="H1166" s="9">
        <v>64922</v>
      </c>
      <c r="I1166" s="9">
        <v>2</v>
      </c>
      <c r="J1166" s="9">
        <v>51</v>
      </c>
      <c r="K1166" s="9">
        <v>30</v>
      </c>
      <c r="L1166" s="10">
        <v>90181.890178925052</v>
      </c>
    </row>
    <row r="1167" spans="1:12" ht="15.75" customHeight="1" x14ac:dyDescent="0.3">
      <c r="A1167" s="8" t="s">
        <v>9</v>
      </c>
      <c r="B1167" s="9" t="s">
        <v>13</v>
      </c>
      <c r="C1167" s="9" t="s">
        <v>11</v>
      </c>
      <c r="D1167" s="9">
        <f t="shared" si="16"/>
        <v>1</v>
      </c>
      <c r="E1167" s="9">
        <f t="shared" si="17"/>
        <v>0</v>
      </c>
      <c r="F1167" s="9">
        <f t="shared" si="18"/>
        <v>0</v>
      </c>
      <c r="G1167" s="9">
        <f t="shared" si="19"/>
        <v>0</v>
      </c>
      <c r="H1167" s="9">
        <v>56749</v>
      </c>
      <c r="I1167" s="9">
        <v>1</v>
      </c>
      <c r="J1167" s="9">
        <v>37</v>
      </c>
      <c r="K1167" s="9">
        <v>18</v>
      </c>
      <c r="L1167" s="10">
        <v>61767.785984873823</v>
      </c>
    </row>
    <row r="1168" spans="1:12" ht="15.75" customHeight="1" x14ac:dyDescent="0.3">
      <c r="A1168" s="8" t="s">
        <v>15</v>
      </c>
      <c r="B1168" s="9" t="s">
        <v>13</v>
      </c>
      <c r="C1168" s="9" t="s">
        <v>11</v>
      </c>
      <c r="D1168" s="9">
        <f t="shared" si="16"/>
        <v>0</v>
      </c>
      <c r="E1168" s="9">
        <f t="shared" si="17"/>
        <v>0</v>
      </c>
      <c r="F1168" s="9">
        <f t="shared" si="18"/>
        <v>0</v>
      </c>
      <c r="G1168" s="9">
        <f t="shared" si="19"/>
        <v>0</v>
      </c>
      <c r="H1168" s="9">
        <v>53798</v>
      </c>
      <c r="I1168" s="9">
        <v>2</v>
      </c>
      <c r="J1168" s="9">
        <v>44</v>
      </c>
      <c r="K1168" s="9">
        <v>41</v>
      </c>
      <c r="L1168" s="10">
        <v>70241.216903663721</v>
      </c>
    </row>
    <row r="1169" spans="1:12" ht="15.75" customHeight="1" x14ac:dyDescent="0.3">
      <c r="A1169" s="8" t="s">
        <v>9</v>
      </c>
      <c r="B1169" s="9" t="s">
        <v>13</v>
      </c>
      <c r="C1169" s="9" t="s">
        <v>11</v>
      </c>
      <c r="D1169" s="9">
        <f t="shared" si="16"/>
        <v>1</v>
      </c>
      <c r="E1169" s="9">
        <f t="shared" si="17"/>
        <v>0</v>
      </c>
      <c r="F1169" s="9">
        <f t="shared" si="18"/>
        <v>0</v>
      </c>
      <c r="G1169" s="9">
        <f t="shared" si="19"/>
        <v>0</v>
      </c>
      <c r="H1169" s="9">
        <v>46468</v>
      </c>
      <c r="I1169" s="9">
        <v>1</v>
      </c>
      <c r="J1169" s="9">
        <v>74</v>
      </c>
      <c r="K1169" s="9">
        <v>35</v>
      </c>
      <c r="L1169" s="10">
        <v>70966.301173580126</v>
      </c>
    </row>
    <row r="1170" spans="1:12" ht="15.75" customHeight="1" x14ac:dyDescent="0.3">
      <c r="A1170" s="8" t="s">
        <v>12</v>
      </c>
      <c r="B1170" s="9" t="s">
        <v>13</v>
      </c>
      <c r="C1170" s="9" t="s">
        <v>14</v>
      </c>
      <c r="D1170" s="9">
        <f t="shared" si="16"/>
        <v>0</v>
      </c>
      <c r="E1170" s="9">
        <f t="shared" si="17"/>
        <v>1</v>
      </c>
      <c r="F1170" s="9">
        <f t="shared" si="18"/>
        <v>0</v>
      </c>
      <c r="G1170" s="9">
        <f t="shared" si="19"/>
        <v>1</v>
      </c>
      <c r="H1170" s="9">
        <v>65405</v>
      </c>
      <c r="I1170" s="9">
        <v>4</v>
      </c>
      <c r="J1170" s="9">
        <v>45</v>
      </c>
      <c r="K1170" s="9">
        <v>57</v>
      </c>
      <c r="L1170" s="10">
        <v>78163.106695173541</v>
      </c>
    </row>
    <row r="1171" spans="1:12" ht="15.75" customHeight="1" x14ac:dyDescent="0.3">
      <c r="A1171" s="8" t="s">
        <v>9</v>
      </c>
      <c r="B1171" s="9" t="s">
        <v>13</v>
      </c>
      <c r="C1171" s="9" t="s">
        <v>11</v>
      </c>
      <c r="D1171" s="9">
        <f t="shared" si="16"/>
        <v>1</v>
      </c>
      <c r="E1171" s="9">
        <f t="shared" si="17"/>
        <v>0</v>
      </c>
      <c r="F1171" s="9">
        <f t="shared" si="18"/>
        <v>0</v>
      </c>
      <c r="G1171" s="9">
        <f t="shared" si="19"/>
        <v>0</v>
      </c>
      <c r="H1171" s="9">
        <v>54254</v>
      </c>
      <c r="I1171" s="9">
        <v>2</v>
      </c>
      <c r="J1171" s="9">
        <v>60</v>
      </c>
      <c r="K1171" s="9">
        <v>29</v>
      </c>
      <c r="L1171" s="10">
        <v>61216.80966455031</v>
      </c>
    </row>
    <row r="1172" spans="1:12" ht="15.75" customHeight="1" x14ac:dyDescent="0.3">
      <c r="A1172" s="8" t="s">
        <v>9</v>
      </c>
      <c r="B1172" s="9" t="s">
        <v>13</v>
      </c>
      <c r="C1172" s="9" t="s">
        <v>14</v>
      </c>
      <c r="D1172" s="9">
        <f t="shared" si="16"/>
        <v>1</v>
      </c>
      <c r="E1172" s="9">
        <f t="shared" si="17"/>
        <v>0</v>
      </c>
      <c r="F1172" s="9">
        <f t="shared" si="18"/>
        <v>0</v>
      </c>
      <c r="G1172" s="9">
        <f t="shared" si="19"/>
        <v>1</v>
      </c>
      <c r="H1172" s="9">
        <v>62951</v>
      </c>
      <c r="I1172" s="9">
        <v>3</v>
      </c>
      <c r="J1172" s="9">
        <v>50</v>
      </c>
      <c r="K1172" s="9">
        <v>32</v>
      </c>
      <c r="L1172" s="10">
        <v>74365.358395690448</v>
      </c>
    </row>
    <row r="1173" spans="1:12" ht="15.75" customHeight="1" x14ac:dyDescent="0.3">
      <c r="A1173" s="8" t="s">
        <v>15</v>
      </c>
      <c r="B1173" s="9" t="s">
        <v>13</v>
      </c>
      <c r="C1173" s="9" t="s">
        <v>11</v>
      </c>
      <c r="D1173" s="9">
        <f t="shared" si="16"/>
        <v>0</v>
      </c>
      <c r="E1173" s="9">
        <f t="shared" si="17"/>
        <v>0</v>
      </c>
      <c r="F1173" s="9">
        <f t="shared" si="18"/>
        <v>0</v>
      </c>
      <c r="G1173" s="9">
        <f t="shared" si="19"/>
        <v>0</v>
      </c>
      <c r="H1173" s="9">
        <v>64066</v>
      </c>
      <c r="I1173" s="9">
        <v>4</v>
      </c>
      <c r="J1173" s="9">
        <v>64</v>
      </c>
      <c r="K1173" s="9">
        <v>37</v>
      </c>
      <c r="L1173" s="10">
        <v>69326.091732791654</v>
      </c>
    </row>
    <row r="1174" spans="1:12" ht="15.75" customHeight="1" x14ac:dyDescent="0.3">
      <c r="A1174" s="8" t="s">
        <v>9</v>
      </c>
      <c r="B1174" s="9" t="s">
        <v>10</v>
      </c>
      <c r="C1174" s="9" t="s">
        <v>14</v>
      </c>
      <c r="D1174" s="9">
        <f t="shared" si="16"/>
        <v>1</v>
      </c>
      <c r="E1174" s="9">
        <f t="shared" si="17"/>
        <v>0</v>
      </c>
      <c r="F1174" s="9">
        <f t="shared" si="18"/>
        <v>1</v>
      </c>
      <c r="G1174" s="9">
        <f t="shared" si="19"/>
        <v>1</v>
      </c>
      <c r="H1174" s="9">
        <v>51461</v>
      </c>
      <c r="I1174" s="9">
        <v>3</v>
      </c>
      <c r="J1174" s="9">
        <v>74</v>
      </c>
      <c r="K1174" s="9">
        <v>18</v>
      </c>
      <c r="L1174" s="10">
        <v>72709.863244489301</v>
      </c>
    </row>
    <row r="1175" spans="1:12" ht="15.75" customHeight="1" x14ac:dyDescent="0.3">
      <c r="A1175" s="8" t="s">
        <v>9</v>
      </c>
      <c r="B1175" s="9" t="s">
        <v>10</v>
      </c>
      <c r="C1175" s="9" t="s">
        <v>11</v>
      </c>
      <c r="D1175" s="9">
        <f t="shared" si="16"/>
        <v>1</v>
      </c>
      <c r="E1175" s="9">
        <f t="shared" si="17"/>
        <v>0</v>
      </c>
      <c r="F1175" s="9">
        <f t="shared" si="18"/>
        <v>1</v>
      </c>
      <c r="G1175" s="9">
        <f t="shared" si="19"/>
        <v>0</v>
      </c>
      <c r="H1175" s="9">
        <v>49699</v>
      </c>
      <c r="I1175" s="9">
        <v>3</v>
      </c>
      <c r="J1175" s="9">
        <v>84</v>
      </c>
      <c r="K1175" s="9">
        <v>43</v>
      </c>
      <c r="L1175" s="10">
        <v>78721.303497172019</v>
      </c>
    </row>
    <row r="1176" spans="1:12" ht="15.75" customHeight="1" x14ac:dyDescent="0.3">
      <c r="A1176" s="8" t="s">
        <v>12</v>
      </c>
      <c r="B1176" s="9" t="s">
        <v>13</v>
      </c>
      <c r="C1176" s="9" t="s">
        <v>11</v>
      </c>
      <c r="D1176" s="9">
        <f t="shared" si="16"/>
        <v>0</v>
      </c>
      <c r="E1176" s="9">
        <f t="shared" si="17"/>
        <v>1</v>
      </c>
      <c r="F1176" s="9">
        <f t="shared" si="18"/>
        <v>0</v>
      </c>
      <c r="G1176" s="9">
        <f t="shared" si="19"/>
        <v>0</v>
      </c>
      <c r="H1176" s="9">
        <v>63663</v>
      </c>
      <c r="I1176" s="9">
        <v>4</v>
      </c>
      <c r="J1176" s="9">
        <v>44</v>
      </c>
      <c r="K1176" s="9">
        <v>56</v>
      </c>
      <c r="L1176" s="10">
        <v>64125.557978571072</v>
      </c>
    </row>
    <row r="1177" spans="1:12" ht="15.75" customHeight="1" x14ac:dyDescent="0.3">
      <c r="A1177" s="8" t="s">
        <v>15</v>
      </c>
      <c r="B1177" s="9" t="s">
        <v>13</v>
      </c>
      <c r="C1177" s="9" t="s">
        <v>14</v>
      </c>
      <c r="D1177" s="9">
        <f t="shared" si="16"/>
        <v>0</v>
      </c>
      <c r="E1177" s="9">
        <f t="shared" si="17"/>
        <v>0</v>
      </c>
      <c r="F1177" s="9">
        <f t="shared" si="18"/>
        <v>0</v>
      </c>
      <c r="G1177" s="9">
        <f t="shared" si="19"/>
        <v>1</v>
      </c>
      <c r="H1177" s="9">
        <v>53866</v>
      </c>
      <c r="I1177" s="9">
        <v>3</v>
      </c>
      <c r="J1177" s="9">
        <v>40</v>
      </c>
      <c r="K1177" s="9">
        <v>38</v>
      </c>
      <c r="L1177" s="10">
        <v>72441.005896675822</v>
      </c>
    </row>
    <row r="1178" spans="1:12" ht="15.75" customHeight="1" x14ac:dyDescent="0.3">
      <c r="A1178" s="8" t="s">
        <v>15</v>
      </c>
      <c r="B1178" s="9" t="s">
        <v>13</v>
      </c>
      <c r="C1178" s="9" t="s">
        <v>14</v>
      </c>
      <c r="D1178" s="9">
        <f t="shared" si="16"/>
        <v>0</v>
      </c>
      <c r="E1178" s="9">
        <f t="shared" si="17"/>
        <v>0</v>
      </c>
      <c r="F1178" s="9">
        <f t="shared" si="18"/>
        <v>0</v>
      </c>
      <c r="G1178" s="9">
        <f t="shared" si="19"/>
        <v>1</v>
      </c>
      <c r="H1178" s="9">
        <v>55074</v>
      </c>
      <c r="I1178" s="9">
        <v>3</v>
      </c>
      <c r="J1178" s="9">
        <v>79</v>
      </c>
      <c r="K1178" s="9">
        <v>29</v>
      </c>
      <c r="L1178" s="10">
        <v>67749.389431410047</v>
      </c>
    </row>
    <row r="1179" spans="1:12" ht="15.75" customHeight="1" x14ac:dyDescent="0.3">
      <c r="A1179" s="8" t="s">
        <v>9</v>
      </c>
      <c r="B1179" s="9" t="s">
        <v>13</v>
      </c>
      <c r="C1179" s="9" t="s">
        <v>11</v>
      </c>
      <c r="D1179" s="9">
        <f t="shared" si="16"/>
        <v>1</v>
      </c>
      <c r="E1179" s="9">
        <f t="shared" si="17"/>
        <v>0</v>
      </c>
      <c r="F1179" s="9">
        <f t="shared" si="18"/>
        <v>0</v>
      </c>
      <c r="G1179" s="9">
        <f t="shared" si="19"/>
        <v>0</v>
      </c>
      <c r="H1179" s="9">
        <v>50177</v>
      </c>
      <c r="I1179" s="9">
        <v>3</v>
      </c>
      <c r="J1179" s="9">
        <v>58</v>
      </c>
      <c r="K1179" s="9">
        <v>22</v>
      </c>
      <c r="L1179" s="10">
        <v>60864.100723155541</v>
      </c>
    </row>
    <row r="1180" spans="1:12" ht="15.75" customHeight="1" x14ac:dyDescent="0.3">
      <c r="A1180" s="8" t="s">
        <v>15</v>
      </c>
      <c r="B1180" s="9" t="s">
        <v>10</v>
      </c>
      <c r="C1180" s="9" t="s">
        <v>11</v>
      </c>
      <c r="D1180" s="9">
        <f t="shared" si="16"/>
        <v>0</v>
      </c>
      <c r="E1180" s="9">
        <f t="shared" si="17"/>
        <v>0</v>
      </c>
      <c r="F1180" s="9">
        <f t="shared" si="18"/>
        <v>1</v>
      </c>
      <c r="G1180" s="9">
        <f t="shared" si="19"/>
        <v>0</v>
      </c>
      <c r="H1180" s="9">
        <v>50204</v>
      </c>
      <c r="I1180" s="9">
        <v>4</v>
      </c>
      <c r="J1180" s="9">
        <v>49</v>
      </c>
      <c r="K1180" s="9">
        <v>52</v>
      </c>
      <c r="L1180" s="10">
        <v>69110.747275110305</v>
      </c>
    </row>
    <row r="1181" spans="1:12" ht="15.75" customHeight="1" x14ac:dyDescent="0.3">
      <c r="A1181" s="8" t="s">
        <v>9</v>
      </c>
      <c r="B1181" s="9" t="s">
        <v>13</v>
      </c>
      <c r="C1181" s="9" t="s">
        <v>11</v>
      </c>
      <c r="D1181" s="9">
        <f t="shared" si="16"/>
        <v>1</v>
      </c>
      <c r="E1181" s="9">
        <f t="shared" si="17"/>
        <v>0</v>
      </c>
      <c r="F1181" s="9">
        <f t="shared" si="18"/>
        <v>0</v>
      </c>
      <c r="G1181" s="9">
        <f t="shared" si="19"/>
        <v>0</v>
      </c>
      <c r="H1181" s="9">
        <v>54135</v>
      </c>
      <c r="I1181" s="9">
        <v>2</v>
      </c>
      <c r="J1181" s="9">
        <v>70</v>
      </c>
      <c r="K1181" s="9">
        <v>40</v>
      </c>
      <c r="L1181" s="10">
        <v>58680.23185043531</v>
      </c>
    </row>
    <row r="1182" spans="1:12" ht="15.75" customHeight="1" x14ac:dyDescent="0.3">
      <c r="A1182" s="8" t="s">
        <v>9</v>
      </c>
      <c r="B1182" s="9" t="s">
        <v>13</v>
      </c>
      <c r="C1182" s="9" t="s">
        <v>11</v>
      </c>
      <c r="D1182" s="9">
        <f t="shared" si="16"/>
        <v>1</v>
      </c>
      <c r="E1182" s="9">
        <f t="shared" si="17"/>
        <v>0</v>
      </c>
      <c r="F1182" s="9">
        <f t="shared" si="18"/>
        <v>0</v>
      </c>
      <c r="G1182" s="9">
        <f t="shared" si="19"/>
        <v>0</v>
      </c>
      <c r="H1182" s="9">
        <v>63207</v>
      </c>
      <c r="I1182" s="9">
        <v>2</v>
      </c>
      <c r="J1182" s="9">
        <v>84</v>
      </c>
      <c r="K1182" s="9">
        <v>23</v>
      </c>
      <c r="L1182" s="10">
        <v>71112.143375291809</v>
      </c>
    </row>
    <row r="1183" spans="1:12" ht="15.75" customHeight="1" x14ac:dyDescent="0.3">
      <c r="A1183" s="8" t="s">
        <v>12</v>
      </c>
      <c r="B1183" s="9" t="s">
        <v>10</v>
      </c>
      <c r="C1183" s="9" t="s">
        <v>14</v>
      </c>
      <c r="D1183" s="9">
        <f t="shared" si="16"/>
        <v>0</v>
      </c>
      <c r="E1183" s="9">
        <f t="shared" si="17"/>
        <v>1</v>
      </c>
      <c r="F1183" s="9">
        <f t="shared" si="18"/>
        <v>1</v>
      </c>
      <c r="G1183" s="9">
        <f t="shared" si="19"/>
        <v>1</v>
      </c>
      <c r="H1183" s="9">
        <v>50297</v>
      </c>
      <c r="I1183" s="9">
        <v>2</v>
      </c>
      <c r="J1183" s="9">
        <v>39</v>
      </c>
      <c r="K1183" s="9">
        <v>31</v>
      </c>
      <c r="L1183" s="10">
        <v>67527.150193710113</v>
      </c>
    </row>
    <row r="1184" spans="1:12" ht="15.75" customHeight="1" x14ac:dyDescent="0.3">
      <c r="A1184" s="8" t="s">
        <v>9</v>
      </c>
      <c r="B1184" s="9" t="s">
        <v>13</v>
      </c>
      <c r="C1184" s="9" t="s">
        <v>11</v>
      </c>
      <c r="D1184" s="9">
        <f t="shared" si="16"/>
        <v>1</v>
      </c>
      <c r="E1184" s="9">
        <f t="shared" si="17"/>
        <v>0</v>
      </c>
      <c r="F1184" s="9">
        <f t="shared" si="18"/>
        <v>0</v>
      </c>
      <c r="G1184" s="9">
        <f t="shared" si="19"/>
        <v>0</v>
      </c>
      <c r="H1184" s="9">
        <v>67699</v>
      </c>
      <c r="I1184" s="9">
        <v>2</v>
      </c>
      <c r="J1184" s="9">
        <v>81</v>
      </c>
      <c r="K1184" s="9">
        <v>42</v>
      </c>
      <c r="L1184" s="10">
        <v>80017.560019763536</v>
      </c>
    </row>
    <row r="1185" spans="1:12" ht="15.75" customHeight="1" x14ac:dyDescent="0.3">
      <c r="A1185" s="8" t="s">
        <v>15</v>
      </c>
      <c r="B1185" s="9" t="s">
        <v>13</v>
      </c>
      <c r="C1185" s="9" t="s">
        <v>11</v>
      </c>
      <c r="D1185" s="9">
        <f t="shared" si="16"/>
        <v>0</v>
      </c>
      <c r="E1185" s="9">
        <f t="shared" si="17"/>
        <v>0</v>
      </c>
      <c r="F1185" s="9">
        <f t="shared" si="18"/>
        <v>0</v>
      </c>
      <c r="G1185" s="9">
        <f t="shared" si="19"/>
        <v>0</v>
      </c>
      <c r="H1185" s="9">
        <v>53635</v>
      </c>
      <c r="I1185" s="9">
        <v>4</v>
      </c>
      <c r="J1185" s="9">
        <v>61</v>
      </c>
      <c r="K1185" s="9">
        <v>24</v>
      </c>
      <c r="L1185" s="10">
        <v>66094.084357097425</v>
      </c>
    </row>
    <row r="1186" spans="1:12" ht="15.75" customHeight="1" x14ac:dyDescent="0.3">
      <c r="A1186" s="8" t="s">
        <v>9</v>
      </c>
      <c r="B1186" s="9" t="s">
        <v>13</v>
      </c>
      <c r="C1186" s="9" t="s">
        <v>11</v>
      </c>
      <c r="D1186" s="9">
        <f t="shared" si="16"/>
        <v>1</v>
      </c>
      <c r="E1186" s="9">
        <f t="shared" si="17"/>
        <v>0</v>
      </c>
      <c r="F1186" s="9">
        <f t="shared" si="18"/>
        <v>0</v>
      </c>
      <c r="G1186" s="9">
        <f t="shared" si="19"/>
        <v>0</v>
      </c>
      <c r="H1186" s="9">
        <v>57135</v>
      </c>
      <c r="I1186" s="9">
        <v>2</v>
      </c>
      <c r="J1186" s="9">
        <v>62</v>
      </c>
      <c r="K1186" s="9">
        <v>25</v>
      </c>
      <c r="L1186" s="10">
        <v>61164.738599511431</v>
      </c>
    </row>
    <row r="1187" spans="1:12" ht="15.75" customHeight="1" x14ac:dyDescent="0.3">
      <c r="A1187" s="8" t="s">
        <v>9</v>
      </c>
      <c r="B1187" s="9" t="s">
        <v>13</v>
      </c>
      <c r="C1187" s="9" t="s">
        <v>11</v>
      </c>
      <c r="D1187" s="9">
        <f t="shared" si="16"/>
        <v>1</v>
      </c>
      <c r="E1187" s="9">
        <f t="shared" si="17"/>
        <v>0</v>
      </c>
      <c r="F1187" s="9">
        <f t="shared" si="18"/>
        <v>0</v>
      </c>
      <c r="G1187" s="9">
        <f t="shared" si="19"/>
        <v>0</v>
      </c>
      <c r="H1187" s="9">
        <v>54256</v>
      </c>
      <c r="I1187" s="9">
        <v>4</v>
      </c>
      <c r="J1187" s="9">
        <v>83</v>
      </c>
      <c r="K1187" s="9">
        <v>48</v>
      </c>
      <c r="L1187" s="10">
        <v>68986.000380752885</v>
      </c>
    </row>
    <row r="1188" spans="1:12" ht="15.75" customHeight="1" x14ac:dyDescent="0.3">
      <c r="A1188" s="8" t="s">
        <v>12</v>
      </c>
      <c r="B1188" s="9" t="s">
        <v>10</v>
      </c>
      <c r="C1188" s="9" t="s">
        <v>11</v>
      </c>
      <c r="D1188" s="9">
        <f t="shared" si="16"/>
        <v>0</v>
      </c>
      <c r="E1188" s="9">
        <f t="shared" si="17"/>
        <v>1</v>
      </c>
      <c r="F1188" s="9">
        <f t="shared" si="18"/>
        <v>1</v>
      </c>
      <c r="G1188" s="9">
        <f t="shared" si="19"/>
        <v>0</v>
      </c>
      <c r="H1188" s="9">
        <v>56796</v>
      </c>
      <c r="I1188" s="9">
        <v>3</v>
      </c>
      <c r="J1188" s="9">
        <v>81</v>
      </c>
      <c r="K1188" s="9">
        <v>23</v>
      </c>
      <c r="L1188" s="10">
        <v>78555.433977290755</v>
      </c>
    </row>
    <row r="1189" spans="1:12" ht="15.75" customHeight="1" x14ac:dyDescent="0.3">
      <c r="A1189" s="8" t="s">
        <v>9</v>
      </c>
      <c r="B1189" s="9" t="s">
        <v>13</v>
      </c>
      <c r="C1189" s="9" t="s">
        <v>14</v>
      </c>
      <c r="D1189" s="9">
        <f t="shared" si="16"/>
        <v>1</v>
      </c>
      <c r="E1189" s="9">
        <f t="shared" si="17"/>
        <v>0</v>
      </c>
      <c r="F1189" s="9">
        <f t="shared" si="18"/>
        <v>0</v>
      </c>
      <c r="G1189" s="9">
        <f t="shared" si="19"/>
        <v>1</v>
      </c>
      <c r="H1189" s="9">
        <v>50007</v>
      </c>
      <c r="I1189" s="9">
        <v>4</v>
      </c>
      <c r="J1189" s="9">
        <v>35</v>
      </c>
      <c r="K1189" s="9">
        <v>45</v>
      </c>
      <c r="L1189" s="10">
        <v>69125.34219909375</v>
      </c>
    </row>
    <row r="1190" spans="1:12" ht="15.75" customHeight="1" x14ac:dyDescent="0.3">
      <c r="A1190" s="8" t="s">
        <v>15</v>
      </c>
      <c r="B1190" s="9" t="s">
        <v>10</v>
      </c>
      <c r="C1190" s="9" t="s">
        <v>14</v>
      </c>
      <c r="D1190" s="9">
        <f t="shared" si="16"/>
        <v>0</v>
      </c>
      <c r="E1190" s="9">
        <f t="shared" si="17"/>
        <v>0</v>
      </c>
      <c r="F1190" s="9">
        <f t="shared" si="18"/>
        <v>1</v>
      </c>
      <c r="G1190" s="9">
        <f t="shared" si="19"/>
        <v>1</v>
      </c>
      <c r="H1190" s="9">
        <v>56229</v>
      </c>
      <c r="I1190" s="9">
        <v>3</v>
      </c>
      <c r="J1190" s="9">
        <v>76</v>
      </c>
      <c r="K1190" s="9">
        <v>20</v>
      </c>
      <c r="L1190" s="10">
        <v>101915.59928581776</v>
      </c>
    </row>
    <row r="1191" spans="1:12" ht="15.75" customHeight="1" x14ac:dyDescent="0.3">
      <c r="A1191" s="8" t="s">
        <v>15</v>
      </c>
      <c r="B1191" s="9" t="s">
        <v>13</v>
      </c>
      <c r="C1191" s="9" t="s">
        <v>11</v>
      </c>
      <c r="D1191" s="9">
        <f t="shared" si="16"/>
        <v>0</v>
      </c>
      <c r="E1191" s="9">
        <f t="shared" si="17"/>
        <v>0</v>
      </c>
      <c r="F1191" s="9">
        <f t="shared" si="18"/>
        <v>0</v>
      </c>
      <c r="G1191" s="9">
        <f t="shared" si="19"/>
        <v>0</v>
      </c>
      <c r="H1191" s="9">
        <v>54621</v>
      </c>
      <c r="I1191" s="9">
        <v>2</v>
      </c>
      <c r="J1191" s="9">
        <v>52</v>
      </c>
      <c r="K1191" s="9">
        <v>62</v>
      </c>
      <c r="L1191" s="10">
        <v>74204.18914273566</v>
      </c>
    </row>
    <row r="1192" spans="1:12" ht="15.75" customHeight="1" x14ac:dyDescent="0.3">
      <c r="A1192" s="8" t="s">
        <v>9</v>
      </c>
      <c r="B1192" s="9" t="s">
        <v>10</v>
      </c>
      <c r="C1192" s="9" t="s">
        <v>11</v>
      </c>
      <c r="D1192" s="9">
        <f t="shared" si="16"/>
        <v>1</v>
      </c>
      <c r="E1192" s="9">
        <f t="shared" si="17"/>
        <v>0</v>
      </c>
      <c r="F1192" s="9">
        <f t="shared" si="18"/>
        <v>1</v>
      </c>
      <c r="G1192" s="9">
        <f t="shared" si="19"/>
        <v>0</v>
      </c>
      <c r="H1192" s="9">
        <v>46454</v>
      </c>
      <c r="I1192" s="9">
        <v>2</v>
      </c>
      <c r="J1192" s="9">
        <v>44</v>
      </c>
      <c r="K1192" s="9">
        <v>43</v>
      </c>
      <c r="L1192" s="10">
        <v>80042.530445039549</v>
      </c>
    </row>
    <row r="1193" spans="1:12" ht="15.75" customHeight="1" x14ac:dyDescent="0.3">
      <c r="A1193" s="8" t="s">
        <v>9</v>
      </c>
      <c r="B1193" s="9" t="s">
        <v>13</v>
      </c>
      <c r="C1193" s="9" t="s">
        <v>11</v>
      </c>
      <c r="D1193" s="9">
        <f t="shared" si="16"/>
        <v>1</v>
      </c>
      <c r="E1193" s="9">
        <f t="shared" si="17"/>
        <v>0</v>
      </c>
      <c r="F1193" s="9">
        <f t="shared" si="18"/>
        <v>0</v>
      </c>
      <c r="G1193" s="9">
        <f t="shared" si="19"/>
        <v>0</v>
      </c>
      <c r="H1193" s="9">
        <v>52886</v>
      </c>
      <c r="I1193" s="9">
        <v>2</v>
      </c>
      <c r="J1193" s="9">
        <v>60</v>
      </c>
      <c r="K1193" s="9">
        <v>23</v>
      </c>
      <c r="L1193" s="10">
        <v>71190.672477289758</v>
      </c>
    </row>
    <row r="1194" spans="1:12" ht="15.75" customHeight="1" x14ac:dyDescent="0.3">
      <c r="A1194" s="8" t="s">
        <v>15</v>
      </c>
      <c r="B1194" s="9" t="s">
        <v>13</v>
      </c>
      <c r="C1194" s="9" t="s">
        <v>11</v>
      </c>
      <c r="D1194" s="9">
        <f t="shared" si="16"/>
        <v>0</v>
      </c>
      <c r="E1194" s="9">
        <f t="shared" si="17"/>
        <v>0</v>
      </c>
      <c r="F1194" s="9">
        <f t="shared" si="18"/>
        <v>0</v>
      </c>
      <c r="G1194" s="9">
        <f t="shared" si="19"/>
        <v>0</v>
      </c>
      <c r="H1194" s="9">
        <v>60025</v>
      </c>
      <c r="I1194" s="9">
        <v>2</v>
      </c>
      <c r="J1194" s="9">
        <v>54</v>
      </c>
      <c r="K1194" s="9">
        <v>31</v>
      </c>
      <c r="L1194" s="10">
        <v>71258.477768253812</v>
      </c>
    </row>
    <row r="1195" spans="1:12" ht="15.75" customHeight="1" x14ac:dyDescent="0.3">
      <c r="A1195" s="8" t="s">
        <v>9</v>
      </c>
      <c r="B1195" s="9" t="s">
        <v>13</v>
      </c>
      <c r="C1195" s="9" t="s">
        <v>11</v>
      </c>
      <c r="D1195" s="9">
        <f t="shared" si="16"/>
        <v>1</v>
      </c>
      <c r="E1195" s="9">
        <f t="shared" si="17"/>
        <v>0</v>
      </c>
      <c r="F1195" s="9">
        <f t="shared" si="18"/>
        <v>0</v>
      </c>
      <c r="G1195" s="9">
        <f t="shared" si="19"/>
        <v>0</v>
      </c>
      <c r="H1195" s="9">
        <v>49743</v>
      </c>
      <c r="I1195" s="9">
        <v>4</v>
      </c>
      <c r="J1195" s="9">
        <v>63</v>
      </c>
      <c r="K1195" s="9">
        <v>41</v>
      </c>
      <c r="L1195" s="10">
        <v>77869.104785990086</v>
      </c>
    </row>
    <row r="1196" spans="1:12" ht="15.75" customHeight="1" x14ac:dyDescent="0.3">
      <c r="A1196" s="8" t="s">
        <v>9</v>
      </c>
      <c r="B1196" s="9" t="s">
        <v>13</v>
      </c>
      <c r="C1196" s="9" t="s">
        <v>11</v>
      </c>
      <c r="D1196" s="9">
        <f t="shared" si="16"/>
        <v>1</v>
      </c>
      <c r="E1196" s="9">
        <f t="shared" si="17"/>
        <v>0</v>
      </c>
      <c r="F1196" s="9">
        <f t="shared" si="18"/>
        <v>0</v>
      </c>
      <c r="G1196" s="9">
        <f t="shared" si="19"/>
        <v>0</v>
      </c>
      <c r="H1196" s="9">
        <v>60429</v>
      </c>
      <c r="I1196" s="9">
        <v>1</v>
      </c>
      <c r="J1196" s="9">
        <v>35</v>
      </c>
      <c r="K1196" s="9">
        <v>58</v>
      </c>
      <c r="L1196" s="10">
        <v>88297.222415497206</v>
      </c>
    </row>
    <row r="1197" spans="1:12" ht="15.75" customHeight="1" x14ac:dyDescent="0.3">
      <c r="A1197" s="8" t="s">
        <v>15</v>
      </c>
      <c r="B1197" s="9" t="s">
        <v>13</v>
      </c>
      <c r="C1197" s="9" t="s">
        <v>11</v>
      </c>
      <c r="D1197" s="9">
        <f t="shared" si="16"/>
        <v>0</v>
      </c>
      <c r="E1197" s="9">
        <f t="shared" si="17"/>
        <v>0</v>
      </c>
      <c r="F1197" s="9">
        <f t="shared" si="18"/>
        <v>0</v>
      </c>
      <c r="G1197" s="9">
        <f t="shared" si="19"/>
        <v>0</v>
      </c>
      <c r="H1197" s="9">
        <v>65477</v>
      </c>
      <c r="I1197" s="9">
        <v>2</v>
      </c>
      <c r="J1197" s="9">
        <v>36</v>
      </c>
      <c r="K1197" s="9">
        <v>48</v>
      </c>
      <c r="L1197" s="10">
        <v>63825.214293755649</v>
      </c>
    </row>
    <row r="1198" spans="1:12" ht="15.75" customHeight="1" x14ac:dyDescent="0.3">
      <c r="A1198" s="8" t="s">
        <v>15</v>
      </c>
      <c r="B1198" s="9" t="s">
        <v>13</v>
      </c>
      <c r="C1198" s="9" t="s">
        <v>11</v>
      </c>
      <c r="D1198" s="9">
        <f t="shared" si="16"/>
        <v>0</v>
      </c>
      <c r="E1198" s="9">
        <f t="shared" si="17"/>
        <v>0</v>
      </c>
      <c r="F1198" s="9">
        <f t="shared" si="18"/>
        <v>0</v>
      </c>
      <c r="G1198" s="9">
        <f t="shared" si="19"/>
        <v>0</v>
      </c>
      <c r="H1198" s="9">
        <v>42093</v>
      </c>
      <c r="I1198" s="9">
        <v>3</v>
      </c>
      <c r="J1198" s="9">
        <v>46</v>
      </c>
      <c r="K1198" s="9">
        <v>31</v>
      </c>
      <c r="L1198" s="10">
        <v>63799.662225399174</v>
      </c>
    </row>
    <row r="1199" spans="1:12" ht="15.75" customHeight="1" x14ac:dyDescent="0.3">
      <c r="A1199" s="8" t="s">
        <v>15</v>
      </c>
      <c r="B1199" s="9" t="s">
        <v>13</v>
      </c>
      <c r="C1199" s="9" t="s">
        <v>11</v>
      </c>
      <c r="D1199" s="9">
        <f t="shared" si="16"/>
        <v>0</v>
      </c>
      <c r="E1199" s="9">
        <f t="shared" si="17"/>
        <v>0</v>
      </c>
      <c r="F1199" s="9">
        <f t="shared" si="18"/>
        <v>0</v>
      </c>
      <c r="G1199" s="9">
        <f t="shared" si="19"/>
        <v>0</v>
      </c>
      <c r="H1199" s="9">
        <v>54529</v>
      </c>
      <c r="I1199" s="9">
        <v>1</v>
      </c>
      <c r="J1199" s="9">
        <v>77</v>
      </c>
      <c r="K1199" s="9">
        <v>19</v>
      </c>
      <c r="L1199" s="10">
        <v>80699.81876267452</v>
      </c>
    </row>
    <row r="1200" spans="1:12" ht="15.75" customHeight="1" x14ac:dyDescent="0.3">
      <c r="A1200" s="8" t="s">
        <v>15</v>
      </c>
      <c r="B1200" s="9" t="s">
        <v>10</v>
      </c>
      <c r="C1200" s="9" t="s">
        <v>11</v>
      </c>
      <c r="D1200" s="9">
        <f t="shared" si="16"/>
        <v>0</v>
      </c>
      <c r="E1200" s="9">
        <f t="shared" si="17"/>
        <v>0</v>
      </c>
      <c r="F1200" s="9">
        <f t="shared" si="18"/>
        <v>1</v>
      </c>
      <c r="G1200" s="9">
        <f t="shared" si="19"/>
        <v>0</v>
      </c>
      <c r="H1200" s="9">
        <v>58513</v>
      </c>
      <c r="I1200" s="9">
        <v>3</v>
      </c>
      <c r="J1200" s="9">
        <v>84</v>
      </c>
      <c r="K1200" s="9">
        <v>19</v>
      </c>
      <c r="L1200" s="10">
        <v>96121.857208470552</v>
      </c>
    </row>
    <row r="1201" spans="1:12" ht="15.75" customHeight="1" x14ac:dyDescent="0.3">
      <c r="A1201" s="8" t="s">
        <v>12</v>
      </c>
      <c r="B1201" s="9" t="s">
        <v>13</v>
      </c>
      <c r="C1201" s="9" t="s">
        <v>14</v>
      </c>
      <c r="D1201" s="9">
        <f t="shared" si="16"/>
        <v>0</v>
      </c>
      <c r="E1201" s="9">
        <f t="shared" si="17"/>
        <v>1</v>
      </c>
      <c r="F1201" s="9">
        <f t="shared" si="18"/>
        <v>0</v>
      </c>
      <c r="G1201" s="9">
        <f t="shared" si="19"/>
        <v>1</v>
      </c>
      <c r="H1201" s="9">
        <v>58339</v>
      </c>
      <c r="I1201" s="9">
        <v>3</v>
      </c>
      <c r="J1201" s="9">
        <v>49</v>
      </c>
      <c r="K1201" s="9">
        <v>41</v>
      </c>
      <c r="L1201" s="10">
        <v>70172.648161505203</v>
      </c>
    </row>
    <row r="1202" spans="1:12" ht="15.75" customHeight="1" x14ac:dyDescent="0.3">
      <c r="A1202" s="8" t="s">
        <v>15</v>
      </c>
      <c r="B1202" s="9" t="s">
        <v>13</v>
      </c>
      <c r="C1202" s="9" t="s">
        <v>14</v>
      </c>
      <c r="D1202" s="9">
        <f t="shared" si="16"/>
        <v>0</v>
      </c>
      <c r="E1202" s="9">
        <f t="shared" si="17"/>
        <v>0</v>
      </c>
      <c r="F1202" s="9">
        <f t="shared" si="18"/>
        <v>0</v>
      </c>
      <c r="G1202" s="9">
        <f t="shared" si="19"/>
        <v>1</v>
      </c>
      <c r="H1202" s="9">
        <v>59279</v>
      </c>
      <c r="I1202" s="9">
        <v>2</v>
      </c>
      <c r="J1202" s="9">
        <v>52</v>
      </c>
      <c r="K1202" s="9">
        <v>40</v>
      </c>
      <c r="L1202" s="10">
        <v>73150.107427027862</v>
      </c>
    </row>
    <row r="1203" spans="1:12" ht="15.75" customHeight="1" x14ac:dyDescent="0.3">
      <c r="A1203" s="8" t="s">
        <v>9</v>
      </c>
      <c r="B1203" s="9" t="s">
        <v>13</v>
      </c>
      <c r="C1203" s="9" t="s">
        <v>11</v>
      </c>
      <c r="D1203" s="9">
        <f t="shared" si="16"/>
        <v>1</v>
      </c>
      <c r="E1203" s="9">
        <f t="shared" si="17"/>
        <v>0</v>
      </c>
      <c r="F1203" s="9">
        <f t="shared" si="18"/>
        <v>0</v>
      </c>
      <c r="G1203" s="9">
        <f t="shared" si="19"/>
        <v>0</v>
      </c>
      <c r="H1203" s="9">
        <v>51921</v>
      </c>
      <c r="I1203" s="9">
        <v>1</v>
      </c>
      <c r="J1203" s="9">
        <v>35</v>
      </c>
      <c r="K1203" s="9">
        <v>31</v>
      </c>
      <c r="L1203" s="10">
        <v>73183.353033423147</v>
      </c>
    </row>
    <row r="1204" spans="1:12" ht="15.75" customHeight="1" x14ac:dyDescent="0.3">
      <c r="A1204" s="8" t="s">
        <v>15</v>
      </c>
      <c r="B1204" s="9" t="s">
        <v>13</v>
      </c>
      <c r="C1204" s="9" t="s">
        <v>14</v>
      </c>
      <c r="D1204" s="9">
        <f t="shared" si="16"/>
        <v>0</v>
      </c>
      <c r="E1204" s="9">
        <f t="shared" si="17"/>
        <v>0</v>
      </c>
      <c r="F1204" s="9">
        <f t="shared" si="18"/>
        <v>0</v>
      </c>
      <c r="G1204" s="9">
        <f t="shared" si="19"/>
        <v>1</v>
      </c>
      <c r="H1204" s="9">
        <v>52761</v>
      </c>
      <c r="I1204" s="9">
        <v>2</v>
      </c>
      <c r="J1204" s="9">
        <v>41</v>
      </c>
      <c r="K1204" s="9">
        <v>37</v>
      </c>
      <c r="L1204" s="10">
        <v>64003.569535625349</v>
      </c>
    </row>
    <row r="1205" spans="1:12" ht="15.75" customHeight="1" x14ac:dyDescent="0.3">
      <c r="A1205" s="8" t="s">
        <v>15</v>
      </c>
      <c r="B1205" s="9" t="s">
        <v>13</v>
      </c>
      <c r="C1205" s="9" t="s">
        <v>14</v>
      </c>
      <c r="D1205" s="9">
        <f t="shared" si="16"/>
        <v>0</v>
      </c>
      <c r="E1205" s="9">
        <f t="shared" si="17"/>
        <v>0</v>
      </c>
      <c r="F1205" s="9">
        <f t="shared" si="18"/>
        <v>0</v>
      </c>
      <c r="G1205" s="9">
        <f t="shared" si="19"/>
        <v>1</v>
      </c>
      <c r="H1205" s="9">
        <v>65318</v>
      </c>
      <c r="I1205" s="9">
        <v>3</v>
      </c>
      <c r="J1205" s="9">
        <v>72</v>
      </c>
      <c r="K1205" s="9">
        <v>46</v>
      </c>
      <c r="L1205" s="10">
        <v>67462.728652959428</v>
      </c>
    </row>
    <row r="1206" spans="1:12" ht="15.75" customHeight="1" x14ac:dyDescent="0.3">
      <c r="A1206" s="8" t="s">
        <v>15</v>
      </c>
      <c r="B1206" s="9" t="s">
        <v>13</v>
      </c>
      <c r="C1206" s="9" t="s">
        <v>14</v>
      </c>
      <c r="D1206" s="9">
        <f t="shared" si="16"/>
        <v>0</v>
      </c>
      <c r="E1206" s="9">
        <f t="shared" si="17"/>
        <v>0</v>
      </c>
      <c r="F1206" s="9">
        <f t="shared" si="18"/>
        <v>0</v>
      </c>
      <c r="G1206" s="9">
        <f t="shared" si="19"/>
        <v>1</v>
      </c>
      <c r="H1206" s="9">
        <v>57269</v>
      </c>
      <c r="I1206" s="9">
        <v>2</v>
      </c>
      <c r="J1206" s="9">
        <v>80</v>
      </c>
      <c r="K1206" s="9">
        <v>22</v>
      </c>
      <c r="L1206" s="10">
        <v>65914.619281508014</v>
      </c>
    </row>
    <row r="1207" spans="1:12" ht="15.75" customHeight="1" x14ac:dyDescent="0.3">
      <c r="A1207" s="8" t="s">
        <v>9</v>
      </c>
      <c r="B1207" s="9" t="s">
        <v>13</v>
      </c>
      <c r="C1207" s="9" t="s">
        <v>14</v>
      </c>
      <c r="D1207" s="9">
        <f t="shared" si="16"/>
        <v>1</v>
      </c>
      <c r="E1207" s="9">
        <f t="shared" si="17"/>
        <v>0</v>
      </c>
      <c r="F1207" s="9">
        <f t="shared" si="18"/>
        <v>0</v>
      </c>
      <c r="G1207" s="9">
        <f t="shared" si="19"/>
        <v>1</v>
      </c>
      <c r="H1207" s="9">
        <v>55593</v>
      </c>
      <c r="I1207" s="9">
        <v>1</v>
      </c>
      <c r="J1207" s="9">
        <v>82</v>
      </c>
      <c r="K1207" s="9">
        <v>51</v>
      </c>
      <c r="L1207" s="10">
        <v>74420.598642683486</v>
      </c>
    </row>
    <row r="1208" spans="1:12" ht="15.75" customHeight="1" x14ac:dyDescent="0.3">
      <c r="A1208" s="8" t="s">
        <v>12</v>
      </c>
      <c r="B1208" s="9" t="s">
        <v>10</v>
      </c>
      <c r="C1208" s="9" t="s">
        <v>11</v>
      </c>
      <c r="D1208" s="9">
        <f t="shared" si="16"/>
        <v>0</v>
      </c>
      <c r="E1208" s="9">
        <f t="shared" si="17"/>
        <v>1</v>
      </c>
      <c r="F1208" s="9">
        <f t="shared" si="18"/>
        <v>1</v>
      </c>
      <c r="G1208" s="9">
        <f t="shared" si="19"/>
        <v>0</v>
      </c>
      <c r="H1208" s="9">
        <v>53100</v>
      </c>
      <c r="I1208" s="9">
        <v>3</v>
      </c>
      <c r="J1208" s="9">
        <v>59</v>
      </c>
      <c r="K1208" s="9">
        <v>18</v>
      </c>
      <c r="L1208" s="10">
        <v>78046.298734286567</v>
      </c>
    </row>
    <row r="1209" spans="1:12" ht="15.75" customHeight="1" x14ac:dyDescent="0.3">
      <c r="A1209" s="8" t="s">
        <v>15</v>
      </c>
      <c r="B1209" s="9" t="s">
        <v>13</v>
      </c>
      <c r="C1209" s="9" t="s">
        <v>14</v>
      </c>
      <c r="D1209" s="9">
        <f t="shared" si="16"/>
        <v>0</v>
      </c>
      <c r="E1209" s="9">
        <f t="shared" si="17"/>
        <v>0</v>
      </c>
      <c r="F1209" s="9">
        <f t="shared" si="18"/>
        <v>0</v>
      </c>
      <c r="G1209" s="9">
        <f t="shared" si="19"/>
        <v>1</v>
      </c>
      <c r="H1209" s="9">
        <v>41628</v>
      </c>
      <c r="I1209" s="9">
        <v>1</v>
      </c>
      <c r="J1209" s="9">
        <v>76</v>
      </c>
      <c r="K1209" s="9">
        <v>35</v>
      </c>
      <c r="L1209" s="10">
        <v>62015.946423658883</v>
      </c>
    </row>
    <row r="1210" spans="1:12" ht="15.75" customHeight="1" x14ac:dyDescent="0.3">
      <c r="A1210" s="8" t="s">
        <v>9</v>
      </c>
      <c r="B1210" s="9" t="s">
        <v>13</v>
      </c>
      <c r="C1210" s="9" t="s">
        <v>11</v>
      </c>
      <c r="D1210" s="9">
        <f t="shared" si="16"/>
        <v>1</v>
      </c>
      <c r="E1210" s="9">
        <f t="shared" si="17"/>
        <v>0</v>
      </c>
      <c r="F1210" s="9">
        <f t="shared" si="18"/>
        <v>0</v>
      </c>
      <c r="G1210" s="9">
        <f t="shared" si="19"/>
        <v>0</v>
      </c>
      <c r="H1210" s="9">
        <v>61245</v>
      </c>
      <c r="I1210" s="9">
        <v>4</v>
      </c>
      <c r="J1210" s="9">
        <v>47</v>
      </c>
      <c r="K1210" s="9">
        <v>59</v>
      </c>
      <c r="L1210" s="10">
        <v>95876.254695333322</v>
      </c>
    </row>
    <row r="1211" spans="1:12" ht="15.75" customHeight="1" x14ac:dyDescent="0.3">
      <c r="A1211" s="8" t="s">
        <v>9</v>
      </c>
      <c r="B1211" s="9" t="s">
        <v>10</v>
      </c>
      <c r="C1211" s="9" t="s">
        <v>14</v>
      </c>
      <c r="D1211" s="9">
        <f t="shared" si="16"/>
        <v>1</v>
      </c>
      <c r="E1211" s="9">
        <f t="shared" si="17"/>
        <v>0</v>
      </c>
      <c r="F1211" s="9">
        <f t="shared" si="18"/>
        <v>1</v>
      </c>
      <c r="G1211" s="9">
        <f t="shared" si="19"/>
        <v>1</v>
      </c>
      <c r="H1211" s="9">
        <v>62568</v>
      </c>
      <c r="I1211" s="9">
        <v>2</v>
      </c>
      <c r="J1211" s="9">
        <v>39</v>
      </c>
      <c r="K1211" s="9">
        <v>36</v>
      </c>
      <c r="L1211" s="10">
        <v>94030.290118027478</v>
      </c>
    </row>
    <row r="1212" spans="1:12" ht="15.75" customHeight="1" x14ac:dyDescent="0.3">
      <c r="A1212" s="8" t="s">
        <v>9</v>
      </c>
      <c r="B1212" s="9" t="s">
        <v>10</v>
      </c>
      <c r="C1212" s="9" t="s">
        <v>11</v>
      </c>
      <c r="D1212" s="9">
        <f t="shared" si="16"/>
        <v>1</v>
      </c>
      <c r="E1212" s="9">
        <f t="shared" si="17"/>
        <v>0</v>
      </c>
      <c r="F1212" s="9">
        <f t="shared" si="18"/>
        <v>1</v>
      </c>
      <c r="G1212" s="9">
        <f t="shared" si="19"/>
        <v>0</v>
      </c>
      <c r="H1212" s="9">
        <v>48402</v>
      </c>
      <c r="I1212" s="9">
        <v>4</v>
      </c>
      <c r="J1212" s="9">
        <v>47</v>
      </c>
      <c r="K1212" s="9">
        <v>37</v>
      </c>
      <c r="L1212" s="10">
        <v>81043.152545796111</v>
      </c>
    </row>
    <row r="1213" spans="1:12" ht="15.75" customHeight="1" x14ac:dyDescent="0.3">
      <c r="A1213" s="8" t="s">
        <v>9</v>
      </c>
      <c r="B1213" s="9" t="s">
        <v>13</v>
      </c>
      <c r="C1213" s="9" t="s">
        <v>14</v>
      </c>
      <c r="D1213" s="9">
        <f t="shared" si="16"/>
        <v>1</v>
      </c>
      <c r="E1213" s="9">
        <f t="shared" si="17"/>
        <v>0</v>
      </c>
      <c r="F1213" s="9">
        <f t="shared" si="18"/>
        <v>0</v>
      </c>
      <c r="G1213" s="9">
        <f t="shared" si="19"/>
        <v>1</v>
      </c>
      <c r="H1213" s="9">
        <v>58434</v>
      </c>
      <c r="I1213" s="9">
        <v>4</v>
      </c>
      <c r="J1213" s="9">
        <v>65</v>
      </c>
      <c r="K1213" s="9">
        <v>59</v>
      </c>
      <c r="L1213" s="10">
        <v>70821.120760225967</v>
      </c>
    </row>
    <row r="1214" spans="1:12" ht="15.75" customHeight="1" x14ac:dyDescent="0.3">
      <c r="A1214" s="8" t="s">
        <v>15</v>
      </c>
      <c r="B1214" s="9" t="s">
        <v>13</v>
      </c>
      <c r="C1214" s="9" t="s">
        <v>14</v>
      </c>
      <c r="D1214" s="9">
        <f t="shared" si="16"/>
        <v>0</v>
      </c>
      <c r="E1214" s="9">
        <f t="shared" si="17"/>
        <v>0</v>
      </c>
      <c r="F1214" s="9">
        <f t="shared" si="18"/>
        <v>0</v>
      </c>
      <c r="G1214" s="9">
        <f t="shared" si="19"/>
        <v>1</v>
      </c>
      <c r="H1214" s="9">
        <v>54097</v>
      </c>
      <c r="I1214" s="9">
        <v>2</v>
      </c>
      <c r="J1214" s="9">
        <v>37</v>
      </c>
      <c r="K1214" s="9">
        <v>36</v>
      </c>
      <c r="L1214" s="10">
        <v>76870.597563932737</v>
      </c>
    </row>
    <row r="1215" spans="1:12" ht="15.75" customHeight="1" x14ac:dyDescent="0.3">
      <c r="A1215" s="8" t="s">
        <v>12</v>
      </c>
      <c r="B1215" s="9" t="s">
        <v>13</v>
      </c>
      <c r="C1215" s="9" t="s">
        <v>14</v>
      </c>
      <c r="D1215" s="9">
        <f t="shared" si="16"/>
        <v>0</v>
      </c>
      <c r="E1215" s="9">
        <f t="shared" si="17"/>
        <v>1</v>
      </c>
      <c r="F1215" s="9">
        <f t="shared" si="18"/>
        <v>0</v>
      </c>
      <c r="G1215" s="9">
        <f t="shared" si="19"/>
        <v>1</v>
      </c>
      <c r="H1215" s="9">
        <v>63767</v>
      </c>
      <c r="I1215" s="9">
        <v>3</v>
      </c>
      <c r="J1215" s="9">
        <v>35</v>
      </c>
      <c r="K1215" s="9">
        <v>39</v>
      </c>
      <c r="L1215" s="10">
        <v>92160.396542557573</v>
      </c>
    </row>
    <row r="1216" spans="1:12" ht="15.75" customHeight="1" x14ac:dyDescent="0.3">
      <c r="A1216" s="8" t="s">
        <v>9</v>
      </c>
      <c r="B1216" s="9" t="s">
        <v>13</v>
      </c>
      <c r="C1216" s="9" t="s">
        <v>14</v>
      </c>
      <c r="D1216" s="9">
        <f t="shared" si="16"/>
        <v>1</v>
      </c>
      <c r="E1216" s="9">
        <f t="shared" si="17"/>
        <v>0</v>
      </c>
      <c r="F1216" s="9">
        <f t="shared" si="18"/>
        <v>0</v>
      </c>
      <c r="G1216" s="9">
        <f t="shared" si="19"/>
        <v>1</v>
      </c>
      <c r="H1216" s="9">
        <v>50441</v>
      </c>
      <c r="I1216" s="9">
        <v>1</v>
      </c>
      <c r="J1216" s="9">
        <v>84</v>
      </c>
      <c r="K1216" s="9">
        <v>18</v>
      </c>
      <c r="L1216" s="10">
        <v>66181.927915297478</v>
      </c>
    </row>
    <row r="1217" spans="1:12" ht="15.75" customHeight="1" x14ac:dyDescent="0.3">
      <c r="A1217" s="8" t="s">
        <v>9</v>
      </c>
      <c r="B1217" s="9" t="s">
        <v>13</v>
      </c>
      <c r="C1217" s="9" t="s">
        <v>11</v>
      </c>
      <c r="D1217" s="9">
        <f t="shared" si="16"/>
        <v>1</v>
      </c>
      <c r="E1217" s="9">
        <f t="shared" si="17"/>
        <v>0</v>
      </c>
      <c r="F1217" s="9">
        <f t="shared" si="18"/>
        <v>0</v>
      </c>
      <c r="G1217" s="9">
        <f t="shared" si="19"/>
        <v>0</v>
      </c>
      <c r="H1217" s="9">
        <v>55296</v>
      </c>
      <c r="I1217" s="9">
        <v>4</v>
      </c>
      <c r="J1217" s="9">
        <v>43</v>
      </c>
      <c r="K1217" s="9">
        <v>52</v>
      </c>
      <c r="L1217" s="10">
        <v>69732.874967697964</v>
      </c>
    </row>
    <row r="1218" spans="1:12" ht="15.75" customHeight="1" x14ac:dyDescent="0.3">
      <c r="A1218" s="8" t="s">
        <v>15</v>
      </c>
      <c r="B1218" s="9" t="s">
        <v>13</v>
      </c>
      <c r="C1218" s="9" t="s">
        <v>11</v>
      </c>
      <c r="D1218" s="9">
        <f t="shared" si="16"/>
        <v>0</v>
      </c>
      <c r="E1218" s="9">
        <f t="shared" si="17"/>
        <v>0</v>
      </c>
      <c r="F1218" s="9">
        <f t="shared" si="18"/>
        <v>0</v>
      </c>
      <c r="G1218" s="9">
        <f t="shared" si="19"/>
        <v>0</v>
      </c>
      <c r="H1218" s="9">
        <v>53330</v>
      </c>
      <c r="I1218" s="9">
        <v>4</v>
      </c>
      <c r="J1218" s="9">
        <v>39</v>
      </c>
      <c r="K1218" s="9">
        <v>27</v>
      </c>
      <c r="L1218" s="10">
        <v>61239.848855759454</v>
      </c>
    </row>
    <row r="1219" spans="1:12" ht="15.75" customHeight="1" x14ac:dyDescent="0.3">
      <c r="A1219" s="8" t="s">
        <v>9</v>
      </c>
      <c r="B1219" s="9" t="s">
        <v>13</v>
      </c>
      <c r="C1219" s="9" t="s">
        <v>14</v>
      </c>
      <c r="D1219" s="9">
        <f t="shared" si="16"/>
        <v>1</v>
      </c>
      <c r="E1219" s="9">
        <f t="shared" si="17"/>
        <v>0</v>
      </c>
      <c r="F1219" s="9">
        <f t="shared" si="18"/>
        <v>0</v>
      </c>
      <c r="G1219" s="9">
        <f t="shared" si="19"/>
        <v>1</v>
      </c>
      <c r="H1219" s="9">
        <v>66173</v>
      </c>
      <c r="I1219" s="9">
        <v>3</v>
      </c>
      <c r="J1219" s="9">
        <v>52</v>
      </c>
      <c r="K1219" s="9">
        <v>18</v>
      </c>
      <c r="L1219" s="10">
        <v>84956.214467450875</v>
      </c>
    </row>
    <row r="1220" spans="1:12" ht="15.75" customHeight="1" x14ac:dyDescent="0.3">
      <c r="A1220" s="8" t="s">
        <v>12</v>
      </c>
      <c r="B1220" s="9" t="s">
        <v>13</v>
      </c>
      <c r="C1220" s="9" t="s">
        <v>14</v>
      </c>
      <c r="D1220" s="9">
        <f t="shared" si="16"/>
        <v>0</v>
      </c>
      <c r="E1220" s="9">
        <f t="shared" si="17"/>
        <v>1</v>
      </c>
      <c r="F1220" s="9">
        <f t="shared" si="18"/>
        <v>0</v>
      </c>
      <c r="G1220" s="9">
        <f t="shared" si="19"/>
        <v>1</v>
      </c>
      <c r="H1220" s="9">
        <v>52744</v>
      </c>
      <c r="I1220" s="9">
        <v>4</v>
      </c>
      <c r="J1220" s="9">
        <v>80</v>
      </c>
      <c r="K1220" s="9">
        <v>40</v>
      </c>
      <c r="L1220" s="10">
        <v>67304.588264543141</v>
      </c>
    </row>
    <row r="1221" spans="1:12" ht="15.75" customHeight="1" x14ac:dyDescent="0.3">
      <c r="A1221" s="8" t="s">
        <v>12</v>
      </c>
      <c r="B1221" s="9" t="s">
        <v>13</v>
      </c>
      <c r="C1221" s="9" t="s">
        <v>14</v>
      </c>
      <c r="D1221" s="9">
        <f t="shared" si="16"/>
        <v>0</v>
      </c>
      <c r="E1221" s="9">
        <f t="shared" si="17"/>
        <v>1</v>
      </c>
      <c r="F1221" s="9">
        <f t="shared" si="18"/>
        <v>0</v>
      </c>
      <c r="G1221" s="9">
        <f t="shared" si="19"/>
        <v>1</v>
      </c>
      <c r="H1221" s="9">
        <v>61383</v>
      </c>
      <c r="I1221" s="9">
        <v>4</v>
      </c>
      <c r="J1221" s="9">
        <v>61</v>
      </c>
      <c r="K1221" s="9">
        <v>29</v>
      </c>
      <c r="L1221" s="10">
        <v>67320.632008076966</v>
      </c>
    </row>
    <row r="1222" spans="1:12" ht="15.75" customHeight="1" x14ac:dyDescent="0.3">
      <c r="A1222" s="8" t="s">
        <v>9</v>
      </c>
      <c r="B1222" s="9" t="s">
        <v>10</v>
      </c>
      <c r="C1222" s="9" t="s">
        <v>11</v>
      </c>
      <c r="D1222" s="9">
        <f t="shared" si="16"/>
        <v>1</v>
      </c>
      <c r="E1222" s="9">
        <f t="shared" si="17"/>
        <v>0</v>
      </c>
      <c r="F1222" s="9">
        <f t="shared" si="18"/>
        <v>1</v>
      </c>
      <c r="G1222" s="9">
        <f t="shared" si="19"/>
        <v>0</v>
      </c>
      <c r="H1222" s="9">
        <v>60448</v>
      </c>
      <c r="I1222" s="9">
        <v>4</v>
      </c>
      <c r="J1222" s="9">
        <v>60</v>
      </c>
      <c r="K1222" s="9">
        <v>46</v>
      </c>
      <c r="L1222" s="10">
        <v>112779.39615619485</v>
      </c>
    </row>
    <row r="1223" spans="1:12" ht="15.75" customHeight="1" x14ac:dyDescent="0.3">
      <c r="A1223" s="8" t="s">
        <v>15</v>
      </c>
      <c r="B1223" s="9" t="s">
        <v>13</v>
      </c>
      <c r="C1223" s="9" t="s">
        <v>11</v>
      </c>
      <c r="D1223" s="9">
        <f t="shared" si="16"/>
        <v>0</v>
      </c>
      <c r="E1223" s="9">
        <f t="shared" si="17"/>
        <v>0</v>
      </c>
      <c r="F1223" s="9">
        <f t="shared" si="18"/>
        <v>0</v>
      </c>
      <c r="G1223" s="9">
        <f t="shared" si="19"/>
        <v>0</v>
      </c>
      <c r="H1223" s="9">
        <v>55152</v>
      </c>
      <c r="I1223" s="9">
        <v>1</v>
      </c>
      <c r="J1223" s="9">
        <v>35</v>
      </c>
      <c r="K1223" s="9">
        <v>38</v>
      </c>
      <c r="L1223" s="10">
        <v>63921.310417745357</v>
      </c>
    </row>
    <row r="1224" spans="1:12" ht="15.75" customHeight="1" x14ac:dyDescent="0.3">
      <c r="A1224" s="8" t="s">
        <v>9</v>
      </c>
      <c r="B1224" s="9" t="s">
        <v>13</v>
      </c>
      <c r="C1224" s="9" t="s">
        <v>11</v>
      </c>
      <c r="D1224" s="9">
        <f t="shared" si="16"/>
        <v>1</v>
      </c>
      <c r="E1224" s="9">
        <f t="shared" si="17"/>
        <v>0</v>
      </c>
      <c r="F1224" s="9">
        <f t="shared" si="18"/>
        <v>0</v>
      </c>
      <c r="G1224" s="9">
        <f t="shared" si="19"/>
        <v>0</v>
      </c>
      <c r="H1224" s="9">
        <v>42355</v>
      </c>
      <c r="I1224" s="9">
        <v>3</v>
      </c>
      <c r="J1224" s="9">
        <v>76</v>
      </c>
      <c r="K1224" s="9">
        <v>30</v>
      </c>
      <c r="L1224" s="10">
        <v>64636.865634878013</v>
      </c>
    </row>
    <row r="1225" spans="1:12" ht="15.75" customHeight="1" x14ac:dyDescent="0.3">
      <c r="A1225" s="8" t="s">
        <v>12</v>
      </c>
      <c r="B1225" s="9" t="s">
        <v>13</v>
      </c>
      <c r="C1225" s="9" t="s">
        <v>14</v>
      </c>
      <c r="D1225" s="9">
        <f t="shared" si="16"/>
        <v>0</v>
      </c>
      <c r="E1225" s="9">
        <f t="shared" si="17"/>
        <v>1</v>
      </c>
      <c r="F1225" s="9">
        <f t="shared" si="18"/>
        <v>0</v>
      </c>
      <c r="G1225" s="9">
        <f t="shared" si="19"/>
        <v>1</v>
      </c>
      <c r="H1225" s="9">
        <v>53884</v>
      </c>
      <c r="I1225" s="9">
        <v>1</v>
      </c>
      <c r="J1225" s="9">
        <v>63</v>
      </c>
      <c r="K1225" s="9">
        <v>40</v>
      </c>
      <c r="L1225" s="10">
        <v>73543.942457049561</v>
      </c>
    </row>
    <row r="1226" spans="1:12" ht="15.75" customHeight="1" x14ac:dyDescent="0.3">
      <c r="A1226" s="8" t="s">
        <v>12</v>
      </c>
      <c r="B1226" s="9" t="s">
        <v>13</v>
      </c>
      <c r="C1226" s="9" t="s">
        <v>14</v>
      </c>
      <c r="D1226" s="9">
        <f t="shared" si="16"/>
        <v>0</v>
      </c>
      <c r="E1226" s="9">
        <f t="shared" si="17"/>
        <v>1</v>
      </c>
      <c r="F1226" s="9">
        <f t="shared" si="18"/>
        <v>0</v>
      </c>
      <c r="G1226" s="9">
        <f t="shared" si="19"/>
        <v>1</v>
      </c>
      <c r="H1226" s="9">
        <v>49963</v>
      </c>
      <c r="I1226" s="9">
        <v>2</v>
      </c>
      <c r="J1226" s="9">
        <v>46</v>
      </c>
      <c r="K1226" s="9">
        <v>50</v>
      </c>
      <c r="L1226" s="10">
        <v>74265.135533451554</v>
      </c>
    </row>
    <row r="1227" spans="1:12" ht="15.75" customHeight="1" x14ac:dyDescent="0.3">
      <c r="A1227" s="8" t="s">
        <v>12</v>
      </c>
      <c r="B1227" s="9" t="s">
        <v>10</v>
      </c>
      <c r="C1227" s="9" t="s">
        <v>11</v>
      </c>
      <c r="D1227" s="9">
        <f t="shared" si="16"/>
        <v>0</v>
      </c>
      <c r="E1227" s="9">
        <f t="shared" si="17"/>
        <v>1</v>
      </c>
      <c r="F1227" s="9">
        <f t="shared" si="18"/>
        <v>1</v>
      </c>
      <c r="G1227" s="9">
        <f t="shared" si="19"/>
        <v>0</v>
      </c>
      <c r="H1227" s="9">
        <v>53902</v>
      </c>
      <c r="I1227" s="9">
        <v>3</v>
      </c>
      <c r="J1227" s="9">
        <v>47</v>
      </c>
      <c r="K1227" s="9">
        <v>20</v>
      </c>
      <c r="L1227" s="10">
        <v>90466.739848840414</v>
      </c>
    </row>
    <row r="1228" spans="1:12" ht="15.75" customHeight="1" x14ac:dyDescent="0.3">
      <c r="A1228" s="8" t="s">
        <v>9</v>
      </c>
      <c r="B1228" s="9" t="s">
        <v>13</v>
      </c>
      <c r="C1228" s="9" t="s">
        <v>14</v>
      </c>
      <c r="D1228" s="9">
        <f t="shared" si="16"/>
        <v>1</v>
      </c>
      <c r="E1228" s="9">
        <f t="shared" si="17"/>
        <v>0</v>
      </c>
      <c r="F1228" s="9">
        <f t="shared" si="18"/>
        <v>0</v>
      </c>
      <c r="G1228" s="9">
        <f t="shared" si="19"/>
        <v>1</v>
      </c>
      <c r="H1228" s="9">
        <v>44974</v>
      </c>
      <c r="I1228" s="9">
        <v>2</v>
      </c>
      <c r="J1228" s="9">
        <v>61</v>
      </c>
      <c r="K1228" s="9">
        <v>41</v>
      </c>
      <c r="L1228" s="10">
        <v>62808.798970621719</v>
      </c>
    </row>
    <row r="1229" spans="1:12" ht="15.75" customHeight="1" x14ac:dyDescent="0.3">
      <c r="A1229" s="8" t="s">
        <v>12</v>
      </c>
      <c r="B1229" s="9" t="s">
        <v>13</v>
      </c>
      <c r="C1229" s="9" t="s">
        <v>11</v>
      </c>
      <c r="D1229" s="9">
        <f t="shared" si="16"/>
        <v>0</v>
      </c>
      <c r="E1229" s="9">
        <f t="shared" si="17"/>
        <v>1</v>
      </c>
      <c r="F1229" s="9">
        <f t="shared" si="18"/>
        <v>0</v>
      </c>
      <c r="G1229" s="9">
        <f t="shared" si="19"/>
        <v>0</v>
      </c>
      <c r="H1229" s="9">
        <v>61732</v>
      </c>
      <c r="I1229" s="9">
        <v>1</v>
      </c>
      <c r="J1229" s="9">
        <v>66</v>
      </c>
      <c r="K1229" s="9">
        <v>33</v>
      </c>
      <c r="L1229" s="10">
        <v>60602.081784643204</v>
      </c>
    </row>
    <row r="1230" spans="1:12" ht="15.75" customHeight="1" x14ac:dyDescent="0.3">
      <c r="A1230" s="8" t="s">
        <v>9</v>
      </c>
      <c r="B1230" s="9" t="s">
        <v>13</v>
      </c>
      <c r="C1230" s="9" t="s">
        <v>14</v>
      </c>
      <c r="D1230" s="9">
        <f t="shared" si="16"/>
        <v>1</v>
      </c>
      <c r="E1230" s="9">
        <f t="shared" si="17"/>
        <v>0</v>
      </c>
      <c r="F1230" s="9">
        <f t="shared" si="18"/>
        <v>0</v>
      </c>
      <c r="G1230" s="9">
        <f t="shared" si="19"/>
        <v>1</v>
      </c>
      <c r="H1230" s="9">
        <v>42170</v>
      </c>
      <c r="I1230" s="9">
        <v>1</v>
      </c>
      <c r="J1230" s="9">
        <v>52</v>
      </c>
      <c r="K1230" s="9">
        <v>38</v>
      </c>
      <c r="L1230" s="10">
        <v>65191.423986513066</v>
      </c>
    </row>
    <row r="1231" spans="1:12" ht="15.75" customHeight="1" x14ac:dyDescent="0.3">
      <c r="A1231" s="8" t="s">
        <v>12</v>
      </c>
      <c r="B1231" s="9" t="s">
        <v>13</v>
      </c>
      <c r="C1231" s="9" t="s">
        <v>14</v>
      </c>
      <c r="D1231" s="9">
        <f t="shared" si="16"/>
        <v>0</v>
      </c>
      <c r="E1231" s="9">
        <f t="shared" si="17"/>
        <v>1</v>
      </c>
      <c r="F1231" s="9">
        <f t="shared" si="18"/>
        <v>0</v>
      </c>
      <c r="G1231" s="9">
        <f t="shared" si="19"/>
        <v>1</v>
      </c>
      <c r="H1231" s="9">
        <v>62831</v>
      </c>
      <c r="I1231" s="9">
        <v>3</v>
      </c>
      <c r="J1231" s="9">
        <v>85</v>
      </c>
      <c r="K1231" s="9">
        <v>42</v>
      </c>
      <c r="L1231" s="10">
        <v>70825.2445725578</v>
      </c>
    </row>
    <row r="1232" spans="1:12" ht="15.75" customHeight="1" x14ac:dyDescent="0.3">
      <c r="A1232" s="8" t="s">
        <v>12</v>
      </c>
      <c r="B1232" s="9" t="s">
        <v>13</v>
      </c>
      <c r="C1232" s="9" t="s">
        <v>14</v>
      </c>
      <c r="D1232" s="9">
        <f t="shared" si="16"/>
        <v>0</v>
      </c>
      <c r="E1232" s="9">
        <f t="shared" si="17"/>
        <v>1</v>
      </c>
      <c r="F1232" s="9">
        <f t="shared" si="18"/>
        <v>0</v>
      </c>
      <c r="G1232" s="9">
        <f t="shared" si="19"/>
        <v>1</v>
      </c>
      <c r="H1232" s="9">
        <v>57686</v>
      </c>
      <c r="I1232" s="9">
        <v>4</v>
      </c>
      <c r="J1232" s="9">
        <v>65</v>
      </c>
      <c r="K1232" s="9">
        <v>56</v>
      </c>
      <c r="L1232" s="10">
        <v>74778.0913788545</v>
      </c>
    </row>
    <row r="1233" spans="1:12" ht="15.75" customHeight="1" x14ac:dyDescent="0.3">
      <c r="A1233" s="8" t="s">
        <v>9</v>
      </c>
      <c r="B1233" s="9" t="s">
        <v>13</v>
      </c>
      <c r="C1233" s="9" t="s">
        <v>14</v>
      </c>
      <c r="D1233" s="9">
        <f t="shared" si="16"/>
        <v>1</v>
      </c>
      <c r="E1233" s="9">
        <f t="shared" si="17"/>
        <v>0</v>
      </c>
      <c r="F1233" s="9">
        <f t="shared" si="18"/>
        <v>0</v>
      </c>
      <c r="G1233" s="9">
        <f t="shared" si="19"/>
        <v>1</v>
      </c>
      <c r="H1233" s="9">
        <v>57254</v>
      </c>
      <c r="I1233" s="9">
        <v>1</v>
      </c>
      <c r="J1233" s="9">
        <v>70</v>
      </c>
      <c r="K1233" s="9">
        <v>58</v>
      </c>
      <c r="L1233" s="10">
        <v>71638.59805090318</v>
      </c>
    </row>
    <row r="1234" spans="1:12" ht="15.75" customHeight="1" x14ac:dyDescent="0.3">
      <c r="A1234" s="8" t="s">
        <v>15</v>
      </c>
      <c r="B1234" s="9" t="s">
        <v>10</v>
      </c>
      <c r="C1234" s="9" t="s">
        <v>14</v>
      </c>
      <c r="D1234" s="9">
        <f t="shared" si="16"/>
        <v>0</v>
      </c>
      <c r="E1234" s="9">
        <f t="shared" si="17"/>
        <v>0</v>
      </c>
      <c r="F1234" s="9">
        <f t="shared" si="18"/>
        <v>1</v>
      </c>
      <c r="G1234" s="9">
        <f t="shared" si="19"/>
        <v>1</v>
      </c>
      <c r="H1234" s="9">
        <v>60298</v>
      </c>
      <c r="I1234" s="9">
        <v>1</v>
      </c>
      <c r="J1234" s="9">
        <v>47</v>
      </c>
      <c r="K1234" s="9">
        <v>52</v>
      </c>
      <c r="L1234" s="10">
        <v>123416.99427065808</v>
      </c>
    </row>
    <row r="1235" spans="1:12" ht="15.75" customHeight="1" x14ac:dyDescent="0.3">
      <c r="A1235" s="8" t="s">
        <v>9</v>
      </c>
      <c r="B1235" s="9" t="s">
        <v>10</v>
      </c>
      <c r="C1235" s="9" t="s">
        <v>11</v>
      </c>
      <c r="D1235" s="9">
        <f t="shared" si="16"/>
        <v>1</v>
      </c>
      <c r="E1235" s="9">
        <f t="shared" si="17"/>
        <v>0</v>
      </c>
      <c r="F1235" s="9">
        <f t="shared" si="18"/>
        <v>1</v>
      </c>
      <c r="G1235" s="9">
        <f t="shared" si="19"/>
        <v>0</v>
      </c>
      <c r="H1235" s="9">
        <v>47335</v>
      </c>
      <c r="I1235" s="9">
        <v>2</v>
      </c>
      <c r="J1235" s="9">
        <v>52</v>
      </c>
      <c r="K1235" s="9">
        <v>20</v>
      </c>
      <c r="L1235" s="10">
        <v>73270.916801362269</v>
      </c>
    </row>
    <row r="1236" spans="1:12" ht="15.75" customHeight="1" x14ac:dyDescent="0.3">
      <c r="A1236" s="8" t="s">
        <v>15</v>
      </c>
      <c r="B1236" s="9" t="s">
        <v>13</v>
      </c>
      <c r="C1236" s="9" t="s">
        <v>11</v>
      </c>
      <c r="D1236" s="9">
        <f t="shared" si="16"/>
        <v>0</v>
      </c>
      <c r="E1236" s="9">
        <f t="shared" si="17"/>
        <v>0</v>
      </c>
      <c r="F1236" s="9">
        <f t="shared" si="18"/>
        <v>0</v>
      </c>
      <c r="G1236" s="9">
        <f t="shared" si="19"/>
        <v>0</v>
      </c>
      <c r="H1236" s="9">
        <v>54452</v>
      </c>
      <c r="I1236" s="9">
        <v>3</v>
      </c>
      <c r="J1236" s="9">
        <v>40</v>
      </c>
      <c r="K1236" s="9">
        <v>54</v>
      </c>
      <c r="L1236" s="10">
        <v>65218.68501857463</v>
      </c>
    </row>
    <row r="1237" spans="1:12" ht="15.75" customHeight="1" x14ac:dyDescent="0.3">
      <c r="A1237" s="8" t="s">
        <v>9</v>
      </c>
      <c r="B1237" s="9" t="s">
        <v>13</v>
      </c>
      <c r="C1237" s="9" t="s">
        <v>14</v>
      </c>
      <c r="D1237" s="9">
        <f t="shared" si="16"/>
        <v>1</v>
      </c>
      <c r="E1237" s="9">
        <f t="shared" si="17"/>
        <v>0</v>
      </c>
      <c r="F1237" s="9">
        <f t="shared" si="18"/>
        <v>0</v>
      </c>
      <c r="G1237" s="9">
        <f t="shared" si="19"/>
        <v>1</v>
      </c>
      <c r="H1237" s="9">
        <v>49086</v>
      </c>
      <c r="I1237" s="9">
        <v>4</v>
      </c>
      <c r="J1237" s="9">
        <v>80</v>
      </c>
      <c r="K1237" s="9">
        <v>58</v>
      </c>
      <c r="L1237" s="10">
        <v>78946.566322404469</v>
      </c>
    </row>
    <row r="1238" spans="1:12" ht="15.75" customHeight="1" x14ac:dyDescent="0.3">
      <c r="A1238" s="8" t="s">
        <v>12</v>
      </c>
      <c r="B1238" s="9" t="s">
        <v>13</v>
      </c>
      <c r="C1238" s="9" t="s">
        <v>11</v>
      </c>
      <c r="D1238" s="9">
        <f t="shared" si="16"/>
        <v>0</v>
      </c>
      <c r="E1238" s="9">
        <f t="shared" si="17"/>
        <v>1</v>
      </c>
      <c r="F1238" s="9">
        <f t="shared" si="18"/>
        <v>0</v>
      </c>
      <c r="G1238" s="9">
        <f t="shared" si="19"/>
        <v>0</v>
      </c>
      <c r="H1238" s="9">
        <v>57475</v>
      </c>
      <c r="I1238" s="9">
        <v>4</v>
      </c>
      <c r="J1238" s="9">
        <v>64</v>
      </c>
      <c r="K1238" s="9">
        <v>45</v>
      </c>
      <c r="L1238" s="10">
        <v>72715.718253971339</v>
      </c>
    </row>
    <row r="1239" spans="1:12" ht="15.75" customHeight="1" x14ac:dyDescent="0.3">
      <c r="A1239" s="8" t="s">
        <v>15</v>
      </c>
      <c r="B1239" s="9" t="s">
        <v>13</v>
      </c>
      <c r="C1239" s="9" t="s">
        <v>14</v>
      </c>
      <c r="D1239" s="9">
        <f t="shared" si="16"/>
        <v>0</v>
      </c>
      <c r="E1239" s="9">
        <f t="shared" si="17"/>
        <v>0</v>
      </c>
      <c r="F1239" s="9">
        <f t="shared" si="18"/>
        <v>0</v>
      </c>
      <c r="G1239" s="9">
        <f t="shared" si="19"/>
        <v>1</v>
      </c>
      <c r="H1239" s="9">
        <v>60056</v>
      </c>
      <c r="I1239" s="9">
        <v>3</v>
      </c>
      <c r="J1239" s="9">
        <v>68</v>
      </c>
      <c r="K1239" s="9">
        <v>26</v>
      </c>
      <c r="L1239" s="10">
        <v>57304.091464404002</v>
      </c>
    </row>
    <row r="1240" spans="1:12" ht="15.75" customHeight="1" x14ac:dyDescent="0.3">
      <c r="A1240" s="8" t="s">
        <v>9</v>
      </c>
      <c r="B1240" s="9" t="s">
        <v>13</v>
      </c>
      <c r="C1240" s="9" t="s">
        <v>11</v>
      </c>
      <c r="D1240" s="9">
        <f t="shared" si="16"/>
        <v>1</v>
      </c>
      <c r="E1240" s="9">
        <f t="shared" si="17"/>
        <v>0</v>
      </c>
      <c r="F1240" s="9">
        <f t="shared" si="18"/>
        <v>0</v>
      </c>
      <c r="G1240" s="9">
        <f t="shared" si="19"/>
        <v>0</v>
      </c>
      <c r="H1240" s="9">
        <v>42227</v>
      </c>
      <c r="I1240" s="9">
        <v>4</v>
      </c>
      <c r="J1240" s="9">
        <v>62</v>
      </c>
      <c r="K1240" s="9">
        <v>63</v>
      </c>
      <c r="L1240" s="10">
        <v>74288.11713282553</v>
      </c>
    </row>
    <row r="1241" spans="1:12" ht="15.75" customHeight="1" x14ac:dyDescent="0.3">
      <c r="A1241" s="8" t="s">
        <v>15</v>
      </c>
      <c r="B1241" s="9" t="s">
        <v>13</v>
      </c>
      <c r="C1241" s="9" t="s">
        <v>11</v>
      </c>
      <c r="D1241" s="9">
        <f t="shared" si="16"/>
        <v>0</v>
      </c>
      <c r="E1241" s="9">
        <f t="shared" si="17"/>
        <v>0</v>
      </c>
      <c r="F1241" s="9">
        <f t="shared" si="18"/>
        <v>0</v>
      </c>
      <c r="G1241" s="9">
        <f t="shared" si="19"/>
        <v>0</v>
      </c>
      <c r="H1241" s="9">
        <v>51636</v>
      </c>
      <c r="I1241" s="9">
        <v>3</v>
      </c>
      <c r="J1241" s="9">
        <v>77</v>
      </c>
      <c r="K1241" s="9">
        <v>58</v>
      </c>
      <c r="L1241" s="10">
        <v>62720.144812255741</v>
      </c>
    </row>
    <row r="1242" spans="1:12" ht="15.75" customHeight="1" x14ac:dyDescent="0.3">
      <c r="A1242" s="8" t="s">
        <v>9</v>
      </c>
      <c r="B1242" s="9" t="s">
        <v>13</v>
      </c>
      <c r="C1242" s="9" t="s">
        <v>14</v>
      </c>
      <c r="D1242" s="9">
        <f t="shared" si="16"/>
        <v>1</v>
      </c>
      <c r="E1242" s="9">
        <f t="shared" si="17"/>
        <v>0</v>
      </c>
      <c r="F1242" s="9">
        <f t="shared" si="18"/>
        <v>0</v>
      </c>
      <c r="G1242" s="9">
        <f t="shared" si="19"/>
        <v>1</v>
      </c>
      <c r="H1242" s="9">
        <v>52099</v>
      </c>
      <c r="I1242" s="9">
        <v>4</v>
      </c>
      <c r="J1242" s="9">
        <v>49</v>
      </c>
      <c r="K1242" s="9">
        <v>37</v>
      </c>
      <c r="L1242" s="10">
        <v>66978.715499245634</v>
      </c>
    </row>
    <row r="1243" spans="1:12" ht="15.75" customHeight="1" x14ac:dyDescent="0.3">
      <c r="A1243" s="8" t="s">
        <v>12</v>
      </c>
      <c r="B1243" s="9" t="s">
        <v>13</v>
      </c>
      <c r="C1243" s="9" t="s">
        <v>11</v>
      </c>
      <c r="D1243" s="9">
        <f t="shared" si="16"/>
        <v>0</v>
      </c>
      <c r="E1243" s="9">
        <f t="shared" si="17"/>
        <v>1</v>
      </c>
      <c r="F1243" s="9">
        <f t="shared" si="18"/>
        <v>0</v>
      </c>
      <c r="G1243" s="9">
        <f t="shared" si="19"/>
        <v>0</v>
      </c>
      <c r="H1243" s="9">
        <v>64898</v>
      </c>
      <c r="I1243" s="9">
        <v>1</v>
      </c>
      <c r="J1243" s="9">
        <v>65</v>
      </c>
      <c r="K1243" s="9">
        <v>25</v>
      </c>
      <c r="L1243" s="10">
        <v>53486.69462346541</v>
      </c>
    </row>
    <row r="1244" spans="1:12" ht="15.75" customHeight="1" x14ac:dyDescent="0.3">
      <c r="A1244" s="8" t="s">
        <v>12</v>
      </c>
      <c r="B1244" s="9" t="s">
        <v>10</v>
      </c>
      <c r="C1244" s="9" t="s">
        <v>14</v>
      </c>
      <c r="D1244" s="9">
        <f t="shared" si="16"/>
        <v>0</v>
      </c>
      <c r="E1244" s="9">
        <f t="shared" si="17"/>
        <v>1</v>
      </c>
      <c r="F1244" s="9">
        <f t="shared" si="18"/>
        <v>1</v>
      </c>
      <c r="G1244" s="9">
        <f t="shared" si="19"/>
        <v>1</v>
      </c>
      <c r="H1244" s="9">
        <v>67907</v>
      </c>
      <c r="I1244" s="9">
        <v>2</v>
      </c>
      <c r="J1244" s="9">
        <v>74</v>
      </c>
      <c r="K1244" s="9">
        <v>52</v>
      </c>
      <c r="L1244" s="10">
        <v>113508.79797850997</v>
      </c>
    </row>
    <row r="1245" spans="1:12" ht="15.75" customHeight="1" x14ac:dyDescent="0.3">
      <c r="A1245" s="8" t="s">
        <v>12</v>
      </c>
      <c r="B1245" s="9" t="s">
        <v>10</v>
      </c>
      <c r="C1245" s="9" t="s">
        <v>14</v>
      </c>
      <c r="D1245" s="9">
        <f t="shared" si="16"/>
        <v>0</v>
      </c>
      <c r="E1245" s="9">
        <f t="shared" si="17"/>
        <v>1</v>
      </c>
      <c r="F1245" s="9">
        <f t="shared" si="18"/>
        <v>1</v>
      </c>
      <c r="G1245" s="9">
        <f t="shared" si="19"/>
        <v>1</v>
      </c>
      <c r="H1245" s="9">
        <v>62908</v>
      </c>
      <c r="I1245" s="9">
        <v>4</v>
      </c>
      <c r="J1245" s="9">
        <v>41</v>
      </c>
      <c r="K1245" s="9">
        <v>64</v>
      </c>
      <c r="L1245" s="10">
        <v>107149.0162005287</v>
      </c>
    </row>
    <row r="1246" spans="1:12" ht="15.75" customHeight="1" x14ac:dyDescent="0.3">
      <c r="A1246" s="8" t="s">
        <v>15</v>
      </c>
      <c r="B1246" s="9" t="s">
        <v>13</v>
      </c>
      <c r="C1246" s="9" t="s">
        <v>11</v>
      </c>
      <c r="D1246" s="9">
        <f t="shared" si="16"/>
        <v>0</v>
      </c>
      <c r="E1246" s="9">
        <f t="shared" si="17"/>
        <v>0</v>
      </c>
      <c r="F1246" s="9">
        <f t="shared" si="18"/>
        <v>0</v>
      </c>
      <c r="G1246" s="9">
        <f t="shared" si="19"/>
        <v>0</v>
      </c>
      <c r="H1246" s="9">
        <v>50268</v>
      </c>
      <c r="I1246" s="9">
        <v>4</v>
      </c>
      <c r="J1246" s="9">
        <v>37</v>
      </c>
      <c r="K1246" s="9">
        <v>22</v>
      </c>
      <c r="L1246" s="10">
        <v>62997.464208616409</v>
      </c>
    </row>
    <row r="1247" spans="1:12" ht="15.75" customHeight="1" x14ac:dyDescent="0.3">
      <c r="A1247" s="8" t="s">
        <v>12</v>
      </c>
      <c r="B1247" s="9" t="s">
        <v>13</v>
      </c>
      <c r="C1247" s="9" t="s">
        <v>11</v>
      </c>
      <c r="D1247" s="9">
        <f t="shared" si="16"/>
        <v>0</v>
      </c>
      <c r="E1247" s="9">
        <f t="shared" si="17"/>
        <v>1</v>
      </c>
      <c r="F1247" s="9">
        <f t="shared" si="18"/>
        <v>0</v>
      </c>
      <c r="G1247" s="9">
        <f t="shared" si="19"/>
        <v>0</v>
      </c>
      <c r="H1247" s="9">
        <v>55183</v>
      </c>
      <c r="I1247" s="9">
        <v>2</v>
      </c>
      <c r="J1247" s="9">
        <v>78</v>
      </c>
      <c r="K1247" s="9">
        <v>28</v>
      </c>
      <c r="L1247" s="10">
        <v>64495.673877625813</v>
      </c>
    </row>
    <row r="1248" spans="1:12" ht="15.75" customHeight="1" x14ac:dyDescent="0.3">
      <c r="A1248" s="8" t="s">
        <v>12</v>
      </c>
      <c r="B1248" s="9" t="s">
        <v>13</v>
      </c>
      <c r="C1248" s="9" t="s">
        <v>14</v>
      </c>
      <c r="D1248" s="9">
        <f t="shared" si="16"/>
        <v>0</v>
      </c>
      <c r="E1248" s="9">
        <f t="shared" si="17"/>
        <v>1</v>
      </c>
      <c r="F1248" s="9">
        <f t="shared" si="18"/>
        <v>0</v>
      </c>
      <c r="G1248" s="9">
        <f t="shared" si="19"/>
        <v>1</v>
      </c>
      <c r="H1248" s="9">
        <v>61183</v>
      </c>
      <c r="I1248" s="9">
        <v>4</v>
      </c>
      <c r="J1248" s="9">
        <v>67</v>
      </c>
      <c r="K1248" s="9">
        <v>18</v>
      </c>
      <c r="L1248" s="10">
        <v>60461.925942199254</v>
      </c>
    </row>
    <row r="1249" spans="1:12" ht="15.75" customHeight="1" x14ac:dyDescent="0.3">
      <c r="A1249" s="8" t="s">
        <v>9</v>
      </c>
      <c r="B1249" s="9" t="s">
        <v>13</v>
      </c>
      <c r="C1249" s="9" t="s">
        <v>14</v>
      </c>
      <c r="D1249" s="9">
        <f t="shared" si="16"/>
        <v>1</v>
      </c>
      <c r="E1249" s="9">
        <f t="shared" si="17"/>
        <v>0</v>
      </c>
      <c r="F1249" s="9">
        <f t="shared" si="18"/>
        <v>0</v>
      </c>
      <c r="G1249" s="9">
        <f t="shared" si="19"/>
        <v>1</v>
      </c>
      <c r="H1249" s="9">
        <v>45023</v>
      </c>
      <c r="I1249" s="9">
        <v>2</v>
      </c>
      <c r="J1249" s="9">
        <v>39</v>
      </c>
      <c r="K1249" s="9">
        <v>28</v>
      </c>
      <c r="L1249" s="10">
        <v>65800.201957829762</v>
      </c>
    </row>
    <row r="1250" spans="1:12" ht="15.75" customHeight="1" x14ac:dyDescent="0.3">
      <c r="A1250" s="8" t="s">
        <v>9</v>
      </c>
      <c r="B1250" s="9" t="s">
        <v>13</v>
      </c>
      <c r="C1250" s="9" t="s">
        <v>11</v>
      </c>
      <c r="D1250" s="9">
        <f t="shared" si="16"/>
        <v>1</v>
      </c>
      <c r="E1250" s="9">
        <f t="shared" si="17"/>
        <v>0</v>
      </c>
      <c r="F1250" s="9">
        <f t="shared" si="18"/>
        <v>0</v>
      </c>
      <c r="G1250" s="9">
        <f t="shared" si="19"/>
        <v>0</v>
      </c>
      <c r="H1250" s="9">
        <v>52364</v>
      </c>
      <c r="I1250" s="9">
        <v>3</v>
      </c>
      <c r="J1250" s="9">
        <v>77</v>
      </c>
      <c r="K1250" s="9">
        <v>45</v>
      </c>
      <c r="L1250" s="10">
        <v>65458.437173902661</v>
      </c>
    </row>
    <row r="1251" spans="1:12" ht="15.75" customHeight="1" x14ac:dyDescent="0.3">
      <c r="A1251" s="8" t="s">
        <v>9</v>
      </c>
      <c r="B1251" s="9" t="s">
        <v>13</v>
      </c>
      <c r="C1251" s="9" t="s">
        <v>14</v>
      </c>
      <c r="D1251" s="9">
        <f t="shared" si="16"/>
        <v>1</v>
      </c>
      <c r="E1251" s="9">
        <f t="shared" si="17"/>
        <v>0</v>
      </c>
      <c r="F1251" s="9">
        <f t="shared" si="18"/>
        <v>0</v>
      </c>
      <c r="G1251" s="9">
        <f t="shared" si="19"/>
        <v>1</v>
      </c>
      <c r="H1251" s="9">
        <v>55788</v>
      </c>
      <c r="I1251" s="9">
        <v>3</v>
      </c>
      <c r="J1251" s="9">
        <v>70</v>
      </c>
      <c r="K1251" s="9">
        <v>33</v>
      </c>
      <c r="L1251" s="10">
        <v>79389.326979643054</v>
      </c>
    </row>
    <row r="1252" spans="1:12" ht="15.75" customHeight="1" x14ac:dyDescent="0.3">
      <c r="A1252" s="8" t="s">
        <v>12</v>
      </c>
      <c r="B1252" s="9" t="s">
        <v>13</v>
      </c>
      <c r="C1252" s="9" t="s">
        <v>11</v>
      </c>
      <c r="D1252" s="9">
        <f t="shared" si="16"/>
        <v>0</v>
      </c>
      <c r="E1252" s="9">
        <f t="shared" si="17"/>
        <v>1</v>
      </c>
      <c r="F1252" s="9">
        <f t="shared" si="18"/>
        <v>0</v>
      </c>
      <c r="G1252" s="9">
        <f t="shared" si="19"/>
        <v>0</v>
      </c>
      <c r="H1252" s="9">
        <v>69032</v>
      </c>
      <c r="I1252" s="9">
        <v>4</v>
      </c>
      <c r="J1252" s="9">
        <v>46</v>
      </c>
      <c r="K1252" s="9">
        <v>18</v>
      </c>
      <c r="L1252" s="10">
        <v>56675.945823497794</v>
      </c>
    </row>
    <row r="1253" spans="1:12" ht="15.75" customHeight="1" x14ac:dyDescent="0.3">
      <c r="A1253" s="8" t="s">
        <v>9</v>
      </c>
      <c r="B1253" s="9" t="s">
        <v>10</v>
      </c>
      <c r="C1253" s="9" t="s">
        <v>14</v>
      </c>
      <c r="D1253" s="9">
        <f t="shared" si="16"/>
        <v>1</v>
      </c>
      <c r="E1253" s="9">
        <f t="shared" si="17"/>
        <v>0</v>
      </c>
      <c r="F1253" s="9">
        <f t="shared" si="18"/>
        <v>1</v>
      </c>
      <c r="G1253" s="9">
        <f t="shared" si="19"/>
        <v>1</v>
      </c>
      <c r="H1253" s="9">
        <v>59439</v>
      </c>
      <c r="I1253" s="9">
        <v>1</v>
      </c>
      <c r="J1253" s="9">
        <v>77</v>
      </c>
      <c r="K1253" s="9">
        <v>32</v>
      </c>
      <c r="L1253" s="10">
        <v>108591.11289217995</v>
      </c>
    </row>
    <row r="1254" spans="1:12" ht="15.75" customHeight="1" x14ac:dyDescent="0.3">
      <c r="A1254" s="8" t="s">
        <v>9</v>
      </c>
      <c r="B1254" s="9" t="s">
        <v>10</v>
      </c>
      <c r="C1254" s="9" t="s">
        <v>14</v>
      </c>
      <c r="D1254" s="9">
        <f t="shared" si="16"/>
        <v>1</v>
      </c>
      <c r="E1254" s="9">
        <f t="shared" si="17"/>
        <v>0</v>
      </c>
      <c r="F1254" s="9">
        <f t="shared" si="18"/>
        <v>1</v>
      </c>
      <c r="G1254" s="9">
        <f t="shared" si="19"/>
        <v>1</v>
      </c>
      <c r="H1254" s="9">
        <v>53547</v>
      </c>
      <c r="I1254" s="9">
        <v>3</v>
      </c>
      <c r="J1254" s="9">
        <v>82</v>
      </c>
      <c r="K1254" s="9">
        <v>24</v>
      </c>
      <c r="L1254" s="10">
        <v>88400.482743563101</v>
      </c>
    </row>
    <row r="1255" spans="1:12" ht="15.75" customHeight="1" x14ac:dyDescent="0.3">
      <c r="A1255" s="8" t="s">
        <v>9</v>
      </c>
      <c r="B1255" s="9" t="s">
        <v>13</v>
      </c>
      <c r="C1255" s="9" t="s">
        <v>14</v>
      </c>
      <c r="D1255" s="9">
        <f t="shared" si="16"/>
        <v>1</v>
      </c>
      <c r="E1255" s="9">
        <f t="shared" si="17"/>
        <v>0</v>
      </c>
      <c r="F1255" s="9">
        <f t="shared" si="18"/>
        <v>0</v>
      </c>
      <c r="G1255" s="9">
        <f t="shared" si="19"/>
        <v>1</v>
      </c>
      <c r="H1255" s="9">
        <v>40996</v>
      </c>
      <c r="I1255" s="9">
        <v>3</v>
      </c>
      <c r="J1255" s="9">
        <v>37</v>
      </c>
      <c r="K1255" s="9">
        <v>19</v>
      </c>
      <c r="L1255" s="10">
        <v>74415.202835065516</v>
      </c>
    </row>
    <row r="1256" spans="1:12" ht="15.75" customHeight="1" x14ac:dyDescent="0.3">
      <c r="A1256" s="8" t="s">
        <v>9</v>
      </c>
      <c r="B1256" s="9" t="s">
        <v>10</v>
      </c>
      <c r="C1256" s="9" t="s">
        <v>14</v>
      </c>
      <c r="D1256" s="9">
        <f t="shared" si="16"/>
        <v>1</v>
      </c>
      <c r="E1256" s="9">
        <f t="shared" si="17"/>
        <v>0</v>
      </c>
      <c r="F1256" s="9">
        <f t="shared" si="18"/>
        <v>1</v>
      </c>
      <c r="G1256" s="9">
        <f t="shared" si="19"/>
        <v>1</v>
      </c>
      <c r="H1256" s="9">
        <v>48796</v>
      </c>
      <c r="I1256" s="9">
        <v>4</v>
      </c>
      <c r="J1256" s="9">
        <v>85</v>
      </c>
      <c r="K1256" s="9">
        <v>20</v>
      </c>
      <c r="L1256" s="10">
        <v>77569.744785790783</v>
      </c>
    </row>
    <row r="1257" spans="1:12" ht="15.75" customHeight="1" x14ac:dyDescent="0.3">
      <c r="A1257" s="8" t="s">
        <v>9</v>
      </c>
      <c r="B1257" s="9" t="s">
        <v>13</v>
      </c>
      <c r="C1257" s="9" t="s">
        <v>11</v>
      </c>
      <c r="D1257" s="9">
        <f t="shared" si="16"/>
        <v>1</v>
      </c>
      <c r="E1257" s="9">
        <f t="shared" si="17"/>
        <v>0</v>
      </c>
      <c r="F1257" s="9">
        <f t="shared" si="18"/>
        <v>0</v>
      </c>
      <c r="G1257" s="9">
        <f t="shared" si="19"/>
        <v>0</v>
      </c>
      <c r="H1257" s="9">
        <v>56829</v>
      </c>
      <c r="I1257" s="9">
        <v>4</v>
      </c>
      <c r="J1257" s="9">
        <v>74</v>
      </c>
      <c r="K1257" s="9">
        <v>40</v>
      </c>
      <c r="L1257" s="10">
        <v>81195.855354642961</v>
      </c>
    </row>
    <row r="1258" spans="1:12" ht="15.75" customHeight="1" x14ac:dyDescent="0.3">
      <c r="A1258" s="8" t="s">
        <v>12</v>
      </c>
      <c r="B1258" s="9" t="s">
        <v>13</v>
      </c>
      <c r="C1258" s="9" t="s">
        <v>11</v>
      </c>
      <c r="D1258" s="9">
        <f t="shared" si="16"/>
        <v>0</v>
      </c>
      <c r="E1258" s="9">
        <f t="shared" si="17"/>
        <v>1</v>
      </c>
      <c r="F1258" s="9">
        <f t="shared" si="18"/>
        <v>0</v>
      </c>
      <c r="G1258" s="9">
        <f t="shared" si="19"/>
        <v>0</v>
      </c>
      <c r="H1258" s="9">
        <v>54748</v>
      </c>
      <c r="I1258" s="9">
        <v>1</v>
      </c>
      <c r="J1258" s="9">
        <v>68</v>
      </c>
      <c r="K1258" s="9">
        <v>34</v>
      </c>
      <c r="L1258" s="10">
        <v>69403.407823723319</v>
      </c>
    </row>
    <row r="1259" spans="1:12" ht="15.75" customHeight="1" x14ac:dyDescent="0.3">
      <c r="A1259" s="8" t="s">
        <v>9</v>
      </c>
      <c r="B1259" s="9" t="s">
        <v>13</v>
      </c>
      <c r="C1259" s="9" t="s">
        <v>11</v>
      </c>
      <c r="D1259" s="9">
        <f t="shared" si="16"/>
        <v>1</v>
      </c>
      <c r="E1259" s="9">
        <f t="shared" si="17"/>
        <v>0</v>
      </c>
      <c r="F1259" s="9">
        <f t="shared" si="18"/>
        <v>0</v>
      </c>
      <c r="G1259" s="9">
        <f t="shared" si="19"/>
        <v>0</v>
      </c>
      <c r="H1259" s="9">
        <v>60337</v>
      </c>
      <c r="I1259" s="9">
        <v>1</v>
      </c>
      <c r="J1259" s="9">
        <v>37</v>
      </c>
      <c r="K1259" s="9">
        <v>42</v>
      </c>
      <c r="L1259" s="10">
        <v>71376.415841887138</v>
      </c>
    </row>
    <row r="1260" spans="1:12" ht="15.75" customHeight="1" x14ac:dyDescent="0.3">
      <c r="A1260" s="8" t="s">
        <v>15</v>
      </c>
      <c r="B1260" s="9" t="s">
        <v>13</v>
      </c>
      <c r="C1260" s="9" t="s">
        <v>11</v>
      </c>
      <c r="D1260" s="9">
        <f t="shared" si="16"/>
        <v>0</v>
      </c>
      <c r="E1260" s="9">
        <f t="shared" si="17"/>
        <v>0</v>
      </c>
      <c r="F1260" s="9">
        <f t="shared" si="18"/>
        <v>0</v>
      </c>
      <c r="G1260" s="9">
        <f t="shared" si="19"/>
        <v>0</v>
      </c>
      <c r="H1260" s="9">
        <v>59176</v>
      </c>
      <c r="I1260" s="9">
        <v>3</v>
      </c>
      <c r="J1260" s="9">
        <v>35</v>
      </c>
      <c r="K1260" s="9">
        <v>51</v>
      </c>
      <c r="L1260" s="10">
        <v>67273.976958616302</v>
      </c>
    </row>
    <row r="1261" spans="1:12" ht="15.75" customHeight="1" x14ac:dyDescent="0.3">
      <c r="A1261" s="8" t="s">
        <v>15</v>
      </c>
      <c r="B1261" s="9" t="s">
        <v>13</v>
      </c>
      <c r="C1261" s="9" t="s">
        <v>11</v>
      </c>
      <c r="D1261" s="9">
        <f t="shared" si="16"/>
        <v>0</v>
      </c>
      <c r="E1261" s="9">
        <f t="shared" si="17"/>
        <v>0</v>
      </c>
      <c r="F1261" s="9">
        <f t="shared" si="18"/>
        <v>0</v>
      </c>
      <c r="G1261" s="9">
        <f t="shared" si="19"/>
        <v>0</v>
      </c>
      <c r="H1261" s="9">
        <v>55672</v>
      </c>
      <c r="I1261" s="9">
        <v>1</v>
      </c>
      <c r="J1261" s="9">
        <v>43</v>
      </c>
      <c r="K1261" s="9">
        <v>54</v>
      </c>
      <c r="L1261" s="10">
        <v>71726.708803850925</v>
      </c>
    </row>
    <row r="1262" spans="1:12" ht="15.75" customHeight="1" x14ac:dyDescent="0.3">
      <c r="A1262" s="8" t="s">
        <v>15</v>
      </c>
      <c r="B1262" s="9" t="s">
        <v>13</v>
      </c>
      <c r="C1262" s="9" t="s">
        <v>14</v>
      </c>
      <c r="D1262" s="9">
        <f t="shared" si="16"/>
        <v>0</v>
      </c>
      <c r="E1262" s="9">
        <f t="shared" si="17"/>
        <v>0</v>
      </c>
      <c r="F1262" s="9">
        <f t="shared" si="18"/>
        <v>0</v>
      </c>
      <c r="G1262" s="9">
        <f t="shared" si="19"/>
        <v>1</v>
      </c>
      <c r="H1262" s="9">
        <v>63448</v>
      </c>
      <c r="I1262" s="9">
        <v>2</v>
      </c>
      <c r="J1262" s="9">
        <v>76</v>
      </c>
      <c r="K1262" s="9">
        <v>55</v>
      </c>
      <c r="L1262" s="10">
        <v>94510.729646346736</v>
      </c>
    </row>
    <row r="1263" spans="1:12" ht="15.75" customHeight="1" x14ac:dyDescent="0.3">
      <c r="A1263" s="8" t="s">
        <v>9</v>
      </c>
      <c r="B1263" s="9" t="s">
        <v>13</v>
      </c>
      <c r="C1263" s="9" t="s">
        <v>11</v>
      </c>
      <c r="D1263" s="9">
        <f t="shared" si="16"/>
        <v>1</v>
      </c>
      <c r="E1263" s="9">
        <f t="shared" si="17"/>
        <v>0</v>
      </c>
      <c r="F1263" s="9">
        <f t="shared" si="18"/>
        <v>0</v>
      </c>
      <c r="G1263" s="9">
        <f t="shared" si="19"/>
        <v>0</v>
      </c>
      <c r="H1263" s="9">
        <v>50429</v>
      </c>
      <c r="I1263" s="9">
        <v>2</v>
      </c>
      <c r="J1263" s="9">
        <v>41</v>
      </c>
      <c r="K1263" s="9">
        <v>52</v>
      </c>
      <c r="L1263" s="10">
        <v>75993.465027344733</v>
      </c>
    </row>
    <row r="1264" spans="1:12" ht="15.75" customHeight="1" x14ac:dyDescent="0.3">
      <c r="A1264" s="8" t="s">
        <v>9</v>
      </c>
      <c r="B1264" s="9" t="s">
        <v>13</v>
      </c>
      <c r="C1264" s="9" t="s">
        <v>11</v>
      </c>
      <c r="D1264" s="9">
        <f t="shared" si="16"/>
        <v>1</v>
      </c>
      <c r="E1264" s="9">
        <f t="shared" si="17"/>
        <v>0</v>
      </c>
      <c r="F1264" s="9">
        <f t="shared" si="18"/>
        <v>0</v>
      </c>
      <c r="G1264" s="9">
        <f t="shared" si="19"/>
        <v>0</v>
      </c>
      <c r="H1264" s="9">
        <v>41989</v>
      </c>
      <c r="I1264" s="9">
        <v>4</v>
      </c>
      <c r="J1264" s="9">
        <v>48</v>
      </c>
      <c r="K1264" s="9">
        <v>32</v>
      </c>
      <c r="L1264" s="10">
        <v>62216.45101436707</v>
      </c>
    </row>
    <row r="1265" spans="1:12" ht="15.75" customHeight="1" x14ac:dyDescent="0.3">
      <c r="A1265" s="8" t="s">
        <v>9</v>
      </c>
      <c r="B1265" s="9" t="s">
        <v>13</v>
      </c>
      <c r="C1265" s="9" t="s">
        <v>14</v>
      </c>
      <c r="D1265" s="9">
        <f t="shared" si="16"/>
        <v>1</v>
      </c>
      <c r="E1265" s="9">
        <f t="shared" si="17"/>
        <v>0</v>
      </c>
      <c r="F1265" s="9">
        <f t="shared" si="18"/>
        <v>0</v>
      </c>
      <c r="G1265" s="9">
        <f t="shared" si="19"/>
        <v>1</v>
      </c>
      <c r="H1265" s="9">
        <v>63087</v>
      </c>
      <c r="I1265" s="9">
        <v>1</v>
      </c>
      <c r="J1265" s="9">
        <v>66</v>
      </c>
      <c r="K1265" s="9">
        <v>28</v>
      </c>
      <c r="L1265" s="10">
        <v>70052.794630602322</v>
      </c>
    </row>
    <row r="1266" spans="1:12" ht="15.75" customHeight="1" x14ac:dyDescent="0.3">
      <c r="A1266" s="8" t="s">
        <v>12</v>
      </c>
      <c r="B1266" s="9" t="s">
        <v>13</v>
      </c>
      <c r="C1266" s="9" t="s">
        <v>11</v>
      </c>
      <c r="D1266" s="9">
        <f t="shared" si="16"/>
        <v>0</v>
      </c>
      <c r="E1266" s="9">
        <f t="shared" si="17"/>
        <v>1</v>
      </c>
      <c r="F1266" s="9">
        <f t="shared" si="18"/>
        <v>0</v>
      </c>
      <c r="G1266" s="9">
        <f t="shared" si="19"/>
        <v>0</v>
      </c>
      <c r="H1266" s="9">
        <v>50400</v>
      </c>
      <c r="I1266" s="9">
        <v>4</v>
      </c>
      <c r="J1266" s="9">
        <v>76</v>
      </c>
      <c r="K1266" s="9">
        <v>41</v>
      </c>
      <c r="L1266" s="10">
        <v>62229.287756090263</v>
      </c>
    </row>
    <row r="1267" spans="1:12" ht="15.75" customHeight="1" x14ac:dyDescent="0.3">
      <c r="A1267" s="8" t="s">
        <v>9</v>
      </c>
      <c r="B1267" s="9" t="s">
        <v>13</v>
      </c>
      <c r="C1267" s="9" t="s">
        <v>11</v>
      </c>
      <c r="D1267" s="9">
        <f t="shared" si="16"/>
        <v>1</v>
      </c>
      <c r="E1267" s="9">
        <f t="shared" si="17"/>
        <v>0</v>
      </c>
      <c r="F1267" s="9">
        <f t="shared" si="18"/>
        <v>0</v>
      </c>
      <c r="G1267" s="9">
        <f t="shared" si="19"/>
        <v>0</v>
      </c>
      <c r="H1267" s="9">
        <v>50106</v>
      </c>
      <c r="I1267" s="9">
        <v>2</v>
      </c>
      <c r="J1267" s="9">
        <v>66</v>
      </c>
      <c r="K1267" s="9">
        <v>43</v>
      </c>
      <c r="L1267" s="10">
        <v>71532.807400038218</v>
      </c>
    </row>
    <row r="1268" spans="1:12" ht="15.75" customHeight="1" x14ac:dyDescent="0.3">
      <c r="A1268" s="8" t="s">
        <v>9</v>
      </c>
      <c r="B1268" s="9" t="s">
        <v>13</v>
      </c>
      <c r="C1268" s="9" t="s">
        <v>11</v>
      </c>
      <c r="D1268" s="9">
        <f t="shared" si="16"/>
        <v>1</v>
      </c>
      <c r="E1268" s="9">
        <f t="shared" si="17"/>
        <v>0</v>
      </c>
      <c r="F1268" s="9">
        <f t="shared" si="18"/>
        <v>0</v>
      </c>
      <c r="G1268" s="9">
        <f t="shared" si="19"/>
        <v>0</v>
      </c>
      <c r="H1268" s="9">
        <v>59860</v>
      </c>
      <c r="I1268" s="9">
        <v>2</v>
      </c>
      <c r="J1268" s="9">
        <v>54</v>
      </c>
      <c r="K1268" s="9">
        <v>49</v>
      </c>
      <c r="L1268" s="10">
        <v>78562.347435689124</v>
      </c>
    </row>
    <row r="1269" spans="1:12" ht="15.75" customHeight="1" x14ac:dyDescent="0.3">
      <c r="A1269" s="8" t="s">
        <v>12</v>
      </c>
      <c r="B1269" s="9" t="s">
        <v>10</v>
      </c>
      <c r="C1269" s="9" t="s">
        <v>14</v>
      </c>
      <c r="D1269" s="9">
        <f t="shared" si="16"/>
        <v>0</v>
      </c>
      <c r="E1269" s="9">
        <f t="shared" si="17"/>
        <v>1</v>
      </c>
      <c r="F1269" s="9">
        <f t="shared" si="18"/>
        <v>1</v>
      </c>
      <c r="G1269" s="9">
        <f t="shared" si="19"/>
        <v>1</v>
      </c>
      <c r="H1269" s="9">
        <v>44965</v>
      </c>
      <c r="I1269" s="9">
        <v>2</v>
      </c>
      <c r="J1269" s="9">
        <v>77</v>
      </c>
      <c r="K1269" s="9">
        <v>64</v>
      </c>
      <c r="L1269" s="10">
        <v>83414.052315833731</v>
      </c>
    </row>
    <row r="1270" spans="1:12" ht="15.75" customHeight="1" x14ac:dyDescent="0.3">
      <c r="A1270" s="8" t="s">
        <v>9</v>
      </c>
      <c r="B1270" s="9" t="s">
        <v>13</v>
      </c>
      <c r="C1270" s="9" t="s">
        <v>11</v>
      </c>
      <c r="D1270" s="9">
        <f t="shared" si="16"/>
        <v>1</v>
      </c>
      <c r="E1270" s="9">
        <f t="shared" si="17"/>
        <v>0</v>
      </c>
      <c r="F1270" s="9">
        <f t="shared" si="18"/>
        <v>0</v>
      </c>
      <c r="G1270" s="9">
        <f t="shared" si="19"/>
        <v>0</v>
      </c>
      <c r="H1270" s="9">
        <v>55558</v>
      </c>
      <c r="I1270" s="9">
        <v>4</v>
      </c>
      <c r="J1270" s="9">
        <v>68</v>
      </c>
      <c r="K1270" s="9">
        <v>55</v>
      </c>
      <c r="L1270" s="10">
        <v>66632.828856486856</v>
      </c>
    </row>
    <row r="1271" spans="1:12" ht="15.75" customHeight="1" x14ac:dyDescent="0.3">
      <c r="A1271" s="8" t="s">
        <v>9</v>
      </c>
      <c r="B1271" s="9" t="s">
        <v>10</v>
      </c>
      <c r="C1271" s="9" t="s">
        <v>14</v>
      </c>
      <c r="D1271" s="9">
        <f t="shared" si="16"/>
        <v>1</v>
      </c>
      <c r="E1271" s="9">
        <f t="shared" si="17"/>
        <v>0</v>
      </c>
      <c r="F1271" s="9">
        <f t="shared" si="18"/>
        <v>1</v>
      </c>
      <c r="G1271" s="9">
        <f t="shared" si="19"/>
        <v>1</v>
      </c>
      <c r="H1271" s="9">
        <v>57337</v>
      </c>
      <c r="I1271" s="9">
        <v>3</v>
      </c>
      <c r="J1271" s="9">
        <v>76</v>
      </c>
      <c r="K1271" s="9">
        <v>24</v>
      </c>
      <c r="L1271" s="10">
        <v>88044.347931576835</v>
      </c>
    </row>
    <row r="1272" spans="1:12" ht="15.75" customHeight="1" x14ac:dyDescent="0.3">
      <c r="A1272" s="8" t="s">
        <v>9</v>
      </c>
      <c r="B1272" s="9" t="s">
        <v>13</v>
      </c>
      <c r="C1272" s="9" t="s">
        <v>11</v>
      </c>
      <c r="D1272" s="9">
        <f t="shared" si="16"/>
        <v>1</v>
      </c>
      <c r="E1272" s="9">
        <f t="shared" si="17"/>
        <v>0</v>
      </c>
      <c r="F1272" s="9">
        <f t="shared" si="18"/>
        <v>0</v>
      </c>
      <c r="G1272" s="9">
        <f t="shared" si="19"/>
        <v>0</v>
      </c>
      <c r="H1272" s="9">
        <v>55210</v>
      </c>
      <c r="I1272" s="9">
        <v>1</v>
      </c>
      <c r="J1272" s="9">
        <v>80</v>
      </c>
      <c r="K1272" s="9">
        <v>20</v>
      </c>
      <c r="L1272" s="10">
        <v>62180.742583084051</v>
      </c>
    </row>
    <row r="1273" spans="1:12" ht="15.75" customHeight="1" x14ac:dyDescent="0.3">
      <c r="A1273" s="8" t="s">
        <v>9</v>
      </c>
      <c r="B1273" s="9" t="s">
        <v>13</v>
      </c>
      <c r="C1273" s="9" t="s">
        <v>14</v>
      </c>
      <c r="D1273" s="9">
        <f t="shared" si="16"/>
        <v>1</v>
      </c>
      <c r="E1273" s="9">
        <f t="shared" si="17"/>
        <v>0</v>
      </c>
      <c r="F1273" s="9">
        <f t="shared" si="18"/>
        <v>0</v>
      </c>
      <c r="G1273" s="9">
        <f t="shared" si="19"/>
        <v>1</v>
      </c>
      <c r="H1273" s="9">
        <v>51416</v>
      </c>
      <c r="I1273" s="9">
        <v>1</v>
      </c>
      <c r="J1273" s="9">
        <v>84</v>
      </c>
      <c r="K1273" s="9">
        <v>45</v>
      </c>
      <c r="L1273" s="10">
        <v>73874.698433542741</v>
      </c>
    </row>
    <row r="1274" spans="1:12" ht="15.75" customHeight="1" x14ac:dyDescent="0.3">
      <c r="A1274" s="8" t="s">
        <v>15</v>
      </c>
      <c r="B1274" s="9" t="s">
        <v>13</v>
      </c>
      <c r="C1274" s="9" t="s">
        <v>14</v>
      </c>
      <c r="D1274" s="9">
        <f t="shared" si="16"/>
        <v>0</v>
      </c>
      <c r="E1274" s="9">
        <f t="shared" si="17"/>
        <v>0</v>
      </c>
      <c r="F1274" s="9">
        <f t="shared" si="18"/>
        <v>0</v>
      </c>
      <c r="G1274" s="9">
        <f t="shared" si="19"/>
        <v>1</v>
      </c>
      <c r="H1274" s="9">
        <v>55875</v>
      </c>
      <c r="I1274" s="9">
        <v>4</v>
      </c>
      <c r="J1274" s="9">
        <v>76</v>
      </c>
      <c r="K1274" s="9">
        <v>26</v>
      </c>
      <c r="L1274" s="10">
        <v>67488.08296349163</v>
      </c>
    </row>
    <row r="1275" spans="1:12" ht="15.75" customHeight="1" x14ac:dyDescent="0.3">
      <c r="A1275" s="8" t="s">
        <v>15</v>
      </c>
      <c r="B1275" s="9" t="s">
        <v>13</v>
      </c>
      <c r="C1275" s="9" t="s">
        <v>11</v>
      </c>
      <c r="D1275" s="9">
        <f t="shared" si="16"/>
        <v>0</v>
      </c>
      <c r="E1275" s="9">
        <f t="shared" si="17"/>
        <v>0</v>
      </c>
      <c r="F1275" s="9">
        <f t="shared" si="18"/>
        <v>0</v>
      </c>
      <c r="G1275" s="9">
        <f t="shared" si="19"/>
        <v>0</v>
      </c>
      <c r="H1275" s="9">
        <v>58333</v>
      </c>
      <c r="I1275" s="9">
        <v>1</v>
      </c>
      <c r="J1275" s="9">
        <v>38</v>
      </c>
      <c r="K1275" s="9">
        <v>25</v>
      </c>
      <c r="L1275" s="10">
        <v>66935.069386372794</v>
      </c>
    </row>
    <row r="1276" spans="1:12" ht="15.75" customHeight="1" x14ac:dyDescent="0.3">
      <c r="A1276" s="8" t="s">
        <v>12</v>
      </c>
      <c r="B1276" s="9" t="s">
        <v>13</v>
      </c>
      <c r="C1276" s="9" t="s">
        <v>14</v>
      </c>
      <c r="D1276" s="9">
        <f t="shared" si="16"/>
        <v>0</v>
      </c>
      <c r="E1276" s="9">
        <f t="shared" si="17"/>
        <v>1</v>
      </c>
      <c r="F1276" s="9">
        <f t="shared" si="18"/>
        <v>0</v>
      </c>
      <c r="G1276" s="9">
        <f t="shared" si="19"/>
        <v>1</v>
      </c>
      <c r="H1276" s="9">
        <v>46631</v>
      </c>
      <c r="I1276" s="9">
        <v>2</v>
      </c>
      <c r="J1276" s="9">
        <v>56</v>
      </c>
      <c r="K1276" s="9">
        <v>43</v>
      </c>
      <c r="L1276" s="10">
        <v>69919.874839207259</v>
      </c>
    </row>
    <row r="1277" spans="1:12" ht="15.75" customHeight="1" x14ac:dyDescent="0.3">
      <c r="A1277" s="8" t="s">
        <v>12</v>
      </c>
      <c r="B1277" s="9" t="s">
        <v>13</v>
      </c>
      <c r="C1277" s="9" t="s">
        <v>14</v>
      </c>
      <c r="D1277" s="9">
        <f t="shared" si="16"/>
        <v>0</v>
      </c>
      <c r="E1277" s="9">
        <f t="shared" si="17"/>
        <v>1</v>
      </c>
      <c r="F1277" s="9">
        <f t="shared" si="18"/>
        <v>0</v>
      </c>
      <c r="G1277" s="9">
        <f t="shared" si="19"/>
        <v>1</v>
      </c>
      <c r="H1277" s="9">
        <v>47633</v>
      </c>
      <c r="I1277" s="9">
        <v>2</v>
      </c>
      <c r="J1277" s="9">
        <v>62</v>
      </c>
      <c r="K1277" s="9">
        <v>35</v>
      </c>
      <c r="L1277" s="10">
        <v>63618.797179732297</v>
      </c>
    </row>
    <row r="1278" spans="1:12" ht="15.75" customHeight="1" x14ac:dyDescent="0.3">
      <c r="A1278" s="8" t="s">
        <v>12</v>
      </c>
      <c r="B1278" s="9" t="s">
        <v>10</v>
      </c>
      <c r="C1278" s="9" t="s">
        <v>14</v>
      </c>
      <c r="D1278" s="9">
        <f t="shared" si="16"/>
        <v>0</v>
      </c>
      <c r="E1278" s="9">
        <f t="shared" si="17"/>
        <v>1</v>
      </c>
      <c r="F1278" s="9">
        <f t="shared" si="18"/>
        <v>1</v>
      </c>
      <c r="G1278" s="9">
        <f t="shared" si="19"/>
        <v>1</v>
      </c>
      <c r="H1278" s="9">
        <v>47460</v>
      </c>
      <c r="I1278" s="9">
        <v>4</v>
      </c>
      <c r="J1278" s="9">
        <v>82</v>
      </c>
      <c r="K1278" s="9">
        <v>26</v>
      </c>
      <c r="L1278" s="10">
        <v>74837.724403568835</v>
      </c>
    </row>
    <row r="1279" spans="1:12" ht="15.75" customHeight="1" x14ac:dyDescent="0.3">
      <c r="A1279" s="8" t="s">
        <v>9</v>
      </c>
      <c r="B1279" s="9" t="s">
        <v>13</v>
      </c>
      <c r="C1279" s="9" t="s">
        <v>14</v>
      </c>
      <c r="D1279" s="9">
        <f t="shared" ref="D1279:D1341" si="20">IF(A1279="Tier 1",1,0)</f>
        <v>1</v>
      </c>
      <c r="E1279" s="9">
        <f t="shared" ref="E1279:E1341" si="21">IF(A1279="Tier 2",1,0)</f>
        <v>0</v>
      </c>
      <c r="F1279" s="9">
        <f t="shared" ref="F1279:F1341" si="22">IF(B1279="Manager",1,0)</f>
        <v>0</v>
      </c>
      <c r="G1279" s="9">
        <f t="shared" ref="G1279:G1341" si="23">IF(C1279="Metro",1,0)</f>
        <v>1</v>
      </c>
      <c r="H1279" s="9">
        <v>50315</v>
      </c>
      <c r="I1279" s="9">
        <v>2</v>
      </c>
      <c r="J1279" s="9">
        <v>46</v>
      </c>
      <c r="K1279" s="9">
        <v>57</v>
      </c>
      <c r="L1279" s="10">
        <v>77795.342678144501</v>
      </c>
    </row>
    <row r="1280" spans="1:12" ht="15.75" customHeight="1" x14ac:dyDescent="0.3">
      <c r="A1280" s="8" t="s">
        <v>9</v>
      </c>
      <c r="B1280" s="9" t="s">
        <v>13</v>
      </c>
      <c r="C1280" s="9" t="s">
        <v>11</v>
      </c>
      <c r="D1280" s="9">
        <f t="shared" si="20"/>
        <v>1</v>
      </c>
      <c r="E1280" s="9">
        <f t="shared" si="21"/>
        <v>0</v>
      </c>
      <c r="F1280" s="9">
        <f t="shared" si="22"/>
        <v>0</v>
      </c>
      <c r="G1280" s="9">
        <f t="shared" si="23"/>
        <v>0</v>
      </c>
      <c r="H1280" s="9">
        <v>54384</v>
      </c>
      <c r="I1280" s="9">
        <v>1</v>
      </c>
      <c r="J1280" s="9">
        <v>76</v>
      </c>
      <c r="K1280" s="9">
        <v>22</v>
      </c>
      <c r="L1280" s="10">
        <v>74948.1725353316</v>
      </c>
    </row>
    <row r="1281" spans="1:12" ht="15.75" customHeight="1" x14ac:dyDescent="0.3">
      <c r="A1281" s="8" t="s">
        <v>15</v>
      </c>
      <c r="B1281" s="9" t="s">
        <v>13</v>
      </c>
      <c r="C1281" s="9" t="s">
        <v>11</v>
      </c>
      <c r="D1281" s="9">
        <f t="shared" si="20"/>
        <v>0</v>
      </c>
      <c r="E1281" s="9">
        <f t="shared" si="21"/>
        <v>0</v>
      </c>
      <c r="F1281" s="9">
        <f t="shared" si="22"/>
        <v>0</v>
      </c>
      <c r="G1281" s="9">
        <f t="shared" si="23"/>
        <v>0</v>
      </c>
      <c r="H1281" s="9">
        <v>59354</v>
      </c>
      <c r="I1281" s="9">
        <v>4</v>
      </c>
      <c r="J1281" s="9">
        <v>72</v>
      </c>
      <c r="K1281" s="9">
        <v>32</v>
      </c>
      <c r="L1281" s="10">
        <v>60200.177612043313</v>
      </c>
    </row>
    <row r="1282" spans="1:12" ht="15.75" customHeight="1" x14ac:dyDescent="0.3">
      <c r="A1282" s="8" t="s">
        <v>9</v>
      </c>
      <c r="B1282" s="9" t="s">
        <v>10</v>
      </c>
      <c r="C1282" s="9" t="s">
        <v>14</v>
      </c>
      <c r="D1282" s="9">
        <f t="shared" si="20"/>
        <v>1</v>
      </c>
      <c r="E1282" s="9">
        <f t="shared" si="21"/>
        <v>0</v>
      </c>
      <c r="F1282" s="9">
        <f t="shared" si="22"/>
        <v>1</v>
      </c>
      <c r="G1282" s="9">
        <f t="shared" si="23"/>
        <v>1</v>
      </c>
      <c r="H1282" s="9">
        <v>52881</v>
      </c>
      <c r="I1282" s="9">
        <v>3</v>
      </c>
      <c r="J1282" s="9">
        <v>57</v>
      </c>
      <c r="K1282" s="9">
        <v>39</v>
      </c>
      <c r="L1282" s="10">
        <v>87630.953801529322</v>
      </c>
    </row>
    <row r="1283" spans="1:12" ht="15.75" customHeight="1" x14ac:dyDescent="0.3">
      <c r="A1283" s="8" t="s">
        <v>15</v>
      </c>
      <c r="B1283" s="9" t="s">
        <v>13</v>
      </c>
      <c r="C1283" s="9" t="s">
        <v>11</v>
      </c>
      <c r="D1283" s="9">
        <f t="shared" si="20"/>
        <v>0</v>
      </c>
      <c r="E1283" s="9">
        <f t="shared" si="21"/>
        <v>0</v>
      </c>
      <c r="F1283" s="9">
        <f t="shared" si="22"/>
        <v>0</v>
      </c>
      <c r="G1283" s="9">
        <f t="shared" si="23"/>
        <v>0</v>
      </c>
      <c r="H1283" s="9">
        <v>56763</v>
      </c>
      <c r="I1283" s="9">
        <v>3</v>
      </c>
      <c r="J1283" s="9">
        <v>38</v>
      </c>
      <c r="K1283" s="9">
        <v>25</v>
      </c>
      <c r="L1283" s="10">
        <v>58983.455856911656</v>
      </c>
    </row>
    <row r="1284" spans="1:12" ht="15.75" customHeight="1" x14ac:dyDescent="0.3">
      <c r="A1284" s="8" t="s">
        <v>12</v>
      </c>
      <c r="B1284" s="9" t="s">
        <v>13</v>
      </c>
      <c r="C1284" s="9" t="s">
        <v>11</v>
      </c>
      <c r="D1284" s="9">
        <f t="shared" si="20"/>
        <v>0</v>
      </c>
      <c r="E1284" s="9">
        <f t="shared" si="21"/>
        <v>1</v>
      </c>
      <c r="F1284" s="9">
        <f t="shared" si="22"/>
        <v>0</v>
      </c>
      <c r="G1284" s="9">
        <f t="shared" si="23"/>
        <v>0</v>
      </c>
      <c r="H1284" s="9">
        <v>61870</v>
      </c>
      <c r="I1284" s="9">
        <v>1</v>
      </c>
      <c r="J1284" s="9">
        <v>42</v>
      </c>
      <c r="K1284" s="9">
        <v>48</v>
      </c>
      <c r="L1284" s="10">
        <v>65467.756815862806</v>
      </c>
    </row>
    <row r="1285" spans="1:12" ht="15.75" customHeight="1" x14ac:dyDescent="0.3">
      <c r="A1285" s="8" t="s">
        <v>15</v>
      </c>
      <c r="B1285" s="9" t="s">
        <v>10</v>
      </c>
      <c r="C1285" s="9" t="s">
        <v>11</v>
      </c>
      <c r="D1285" s="9">
        <f t="shared" si="20"/>
        <v>0</v>
      </c>
      <c r="E1285" s="9">
        <f t="shared" si="21"/>
        <v>0</v>
      </c>
      <c r="F1285" s="9">
        <f t="shared" si="22"/>
        <v>1</v>
      </c>
      <c r="G1285" s="9">
        <f t="shared" si="23"/>
        <v>0</v>
      </c>
      <c r="H1285" s="9">
        <v>55180</v>
      </c>
      <c r="I1285" s="9">
        <v>2</v>
      </c>
      <c r="J1285" s="9">
        <v>73</v>
      </c>
      <c r="K1285" s="9">
        <v>47</v>
      </c>
      <c r="L1285" s="10">
        <v>79153.151727651813</v>
      </c>
    </row>
    <row r="1286" spans="1:12" ht="15.75" customHeight="1" x14ac:dyDescent="0.3">
      <c r="A1286" s="8" t="s">
        <v>9</v>
      </c>
      <c r="B1286" s="9" t="s">
        <v>10</v>
      </c>
      <c r="C1286" s="9" t="s">
        <v>11</v>
      </c>
      <c r="D1286" s="9">
        <f t="shared" si="20"/>
        <v>1</v>
      </c>
      <c r="E1286" s="9">
        <f t="shared" si="21"/>
        <v>0</v>
      </c>
      <c r="F1286" s="9">
        <f t="shared" si="22"/>
        <v>1</v>
      </c>
      <c r="G1286" s="9">
        <f t="shared" si="23"/>
        <v>0</v>
      </c>
      <c r="H1286" s="9">
        <v>50723</v>
      </c>
      <c r="I1286" s="9">
        <v>1</v>
      </c>
      <c r="J1286" s="9">
        <v>59</v>
      </c>
      <c r="K1286" s="9">
        <v>18</v>
      </c>
      <c r="L1286" s="10">
        <v>80841.084000494317</v>
      </c>
    </row>
    <row r="1287" spans="1:12" ht="15.75" customHeight="1" x14ac:dyDescent="0.3">
      <c r="A1287" s="8" t="s">
        <v>12</v>
      </c>
      <c r="B1287" s="9" t="s">
        <v>13</v>
      </c>
      <c r="C1287" s="9" t="s">
        <v>14</v>
      </c>
      <c r="D1287" s="9">
        <f t="shared" si="20"/>
        <v>0</v>
      </c>
      <c r="E1287" s="9">
        <f t="shared" si="21"/>
        <v>1</v>
      </c>
      <c r="F1287" s="9">
        <f t="shared" si="22"/>
        <v>0</v>
      </c>
      <c r="G1287" s="9">
        <f t="shared" si="23"/>
        <v>1</v>
      </c>
      <c r="H1287" s="9">
        <v>53125</v>
      </c>
      <c r="I1287" s="9">
        <v>1</v>
      </c>
      <c r="J1287" s="9">
        <v>42</v>
      </c>
      <c r="K1287" s="9">
        <v>18</v>
      </c>
      <c r="L1287" s="10">
        <v>60333.571083545692</v>
      </c>
    </row>
    <row r="1288" spans="1:12" ht="15.75" customHeight="1" x14ac:dyDescent="0.3">
      <c r="A1288" s="8" t="s">
        <v>9</v>
      </c>
      <c r="B1288" s="9" t="s">
        <v>10</v>
      </c>
      <c r="C1288" s="9" t="s">
        <v>14</v>
      </c>
      <c r="D1288" s="9">
        <f t="shared" si="20"/>
        <v>1</v>
      </c>
      <c r="E1288" s="9">
        <f t="shared" si="21"/>
        <v>0</v>
      </c>
      <c r="F1288" s="9">
        <f t="shared" si="22"/>
        <v>1</v>
      </c>
      <c r="G1288" s="9">
        <f t="shared" si="23"/>
        <v>1</v>
      </c>
      <c r="H1288" s="9">
        <v>65519</v>
      </c>
      <c r="I1288" s="9">
        <v>3</v>
      </c>
      <c r="J1288" s="9">
        <v>55</v>
      </c>
      <c r="K1288" s="9">
        <v>61</v>
      </c>
      <c r="L1288" s="10">
        <v>117307.698807636</v>
      </c>
    </row>
    <row r="1289" spans="1:12" ht="15.75" customHeight="1" x14ac:dyDescent="0.3">
      <c r="A1289" s="8" t="s">
        <v>9</v>
      </c>
      <c r="B1289" s="9" t="s">
        <v>13</v>
      </c>
      <c r="C1289" s="9" t="s">
        <v>11</v>
      </c>
      <c r="D1289" s="9">
        <f t="shared" si="20"/>
        <v>1</v>
      </c>
      <c r="E1289" s="9">
        <f t="shared" si="21"/>
        <v>0</v>
      </c>
      <c r="F1289" s="9">
        <f t="shared" si="22"/>
        <v>0</v>
      </c>
      <c r="G1289" s="9">
        <f t="shared" si="23"/>
        <v>0</v>
      </c>
      <c r="H1289" s="9">
        <v>54005</v>
      </c>
      <c r="I1289" s="9">
        <v>1</v>
      </c>
      <c r="J1289" s="9">
        <v>78</v>
      </c>
      <c r="K1289" s="9">
        <v>47</v>
      </c>
      <c r="L1289" s="10">
        <v>72128.856946216853</v>
      </c>
    </row>
    <row r="1290" spans="1:12" ht="15.75" customHeight="1" x14ac:dyDescent="0.3">
      <c r="A1290" s="8" t="s">
        <v>9</v>
      </c>
      <c r="B1290" s="9" t="s">
        <v>13</v>
      </c>
      <c r="C1290" s="9" t="s">
        <v>11</v>
      </c>
      <c r="D1290" s="9">
        <f t="shared" si="20"/>
        <v>1</v>
      </c>
      <c r="E1290" s="9">
        <f t="shared" si="21"/>
        <v>0</v>
      </c>
      <c r="F1290" s="9">
        <f t="shared" si="22"/>
        <v>0</v>
      </c>
      <c r="G1290" s="9">
        <f t="shared" si="23"/>
        <v>0</v>
      </c>
      <c r="H1290" s="9">
        <v>41862</v>
      </c>
      <c r="I1290" s="9">
        <v>2</v>
      </c>
      <c r="J1290" s="9">
        <v>41</v>
      </c>
      <c r="K1290" s="9">
        <v>28</v>
      </c>
      <c r="L1290" s="10">
        <v>65494.511332282171</v>
      </c>
    </row>
    <row r="1291" spans="1:12" ht="15.75" customHeight="1" x14ac:dyDescent="0.3">
      <c r="A1291" s="8" t="s">
        <v>9</v>
      </c>
      <c r="B1291" s="9" t="s">
        <v>13</v>
      </c>
      <c r="C1291" s="9" t="s">
        <v>11</v>
      </c>
      <c r="D1291" s="9">
        <f t="shared" si="20"/>
        <v>1</v>
      </c>
      <c r="E1291" s="9">
        <f t="shared" si="21"/>
        <v>0</v>
      </c>
      <c r="F1291" s="9">
        <f t="shared" si="22"/>
        <v>0</v>
      </c>
      <c r="G1291" s="9">
        <f t="shared" si="23"/>
        <v>0</v>
      </c>
      <c r="H1291" s="9">
        <v>52694</v>
      </c>
      <c r="I1291" s="9">
        <v>1</v>
      </c>
      <c r="J1291" s="9">
        <v>36</v>
      </c>
      <c r="K1291" s="9">
        <v>36</v>
      </c>
      <c r="L1291" s="10">
        <v>68185.428205858494</v>
      </c>
    </row>
    <row r="1292" spans="1:12" ht="15.75" customHeight="1" x14ac:dyDescent="0.3">
      <c r="A1292" s="8" t="s">
        <v>9</v>
      </c>
      <c r="B1292" s="9" t="s">
        <v>10</v>
      </c>
      <c r="C1292" s="9" t="s">
        <v>14</v>
      </c>
      <c r="D1292" s="9">
        <f t="shared" si="20"/>
        <v>1</v>
      </c>
      <c r="E1292" s="9">
        <f t="shared" si="21"/>
        <v>0</v>
      </c>
      <c r="F1292" s="9">
        <f t="shared" si="22"/>
        <v>1</v>
      </c>
      <c r="G1292" s="9">
        <f t="shared" si="23"/>
        <v>1</v>
      </c>
      <c r="H1292" s="9">
        <v>66148</v>
      </c>
      <c r="I1292" s="9">
        <v>2</v>
      </c>
      <c r="J1292" s="9">
        <v>41</v>
      </c>
      <c r="K1292" s="9">
        <v>20</v>
      </c>
      <c r="L1292" s="10">
        <v>111739.65454333875</v>
      </c>
    </row>
    <row r="1293" spans="1:12" ht="15.75" customHeight="1" x14ac:dyDescent="0.3">
      <c r="A1293" s="8" t="s">
        <v>12</v>
      </c>
      <c r="B1293" s="9" t="s">
        <v>13</v>
      </c>
      <c r="C1293" s="9" t="s">
        <v>14</v>
      </c>
      <c r="D1293" s="9">
        <f t="shared" si="20"/>
        <v>0</v>
      </c>
      <c r="E1293" s="9">
        <f t="shared" si="21"/>
        <v>1</v>
      </c>
      <c r="F1293" s="9">
        <f t="shared" si="22"/>
        <v>0</v>
      </c>
      <c r="G1293" s="9">
        <f t="shared" si="23"/>
        <v>1</v>
      </c>
      <c r="H1293" s="9">
        <v>64193</v>
      </c>
      <c r="I1293" s="9">
        <v>1</v>
      </c>
      <c r="J1293" s="9">
        <v>78</v>
      </c>
      <c r="K1293" s="9">
        <v>44</v>
      </c>
      <c r="L1293" s="10">
        <v>75081.973798345571</v>
      </c>
    </row>
    <row r="1294" spans="1:12" ht="15.75" customHeight="1" x14ac:dyDescent="0.3">
      <c r="A1294" s="8" t="s">
        <v>9</v>
      </c>
      <c r="B1294" s="9" t="s">
        <v>13</v>
      </c>
      <c r="C1294" s="9" t="s">
        <v>11</v>
      </c>
      <c r="D1294" s="9">
        <f t="shared" si="20"/>
        <v>1</v>
      </c>
      <c r="E1294" s="9">
        <f t="shared" si="21"/>
        <v>0</v>
      </c>
      <c r="F1294" s="9">
        <f t="shared" si="22"/>
        <v>0</v>
      </c>
      <c r="G1294" s="9">
        <f t="shared" si="23"/>
        <v>0</v>
      </c>
      <c r="H1294" s="9">
        <v>44023</v>
      </c>
      <c r="I1294" s="9">
        <v>3</v>
      </c>
      <c r="J1294" s="9">
        <v>53</v>
      </c>
      <c r="K1294" s="9">
        <v>38</v>
      </c>
      <c r="L1294" s="10">
        <v>62231.543721170463</v>
      </c>
    </row>
    <row r="1295" spans="1:12" ht="15.75" customHeight="1" x14ac:dyDescent="0.3">
      <c r="A1295" s="8" t="s">
        <v>9</v>
      </c>
      <c r="B1295" s="9" t="s">
        <v>10</v>
      </c>
      <c r="C1295" s="9" t="s">
        <v>14</v>
      </c>
      <c r="D1295" s="9">
        <f t="shared" si="20"/>
        <v>1</v>
      </c>
      <c r="E1295" s="9">
        <f t="shared" si="21"/>
        <v>0</v>
      </c>
      <c r="F1295" s="9">
        <f t="shared" si="22"/>
        <v>1</v>
      </c>
      <c r="G1295" s="9">
        <f t="shared" si="23"/>
        <v>1</v>
      </c>
      <c r="H1295" s="9">
        <v>62788</v>
      </c>
      <c r="I1295" s="9">
        <v>4</v>
      </c>
      <c r="J1295" s="9">
        <v>55</v>
      </c>
      <c r="K1295" s="9">
        <v>19</v>
      </c>
      <c r="L1295" s="10">
        <v>89010.899257001001</v>
      </c>
    </row>
    <row r="1296" spans="1:12" ht="15.75" customHeight="1" x14ac:dyDescent="0.3">
      <c r="A1296" s="8" t="s">
        <v>12</v>
      </c>
      <c r="B1296" s="9" t="s">
        <v>13</v>
      </c>
      <c r="C1296" s="9" t="s">
        <v>14</v>
      </c>
      <c r="D1296" s="9">
        <f t="shared" si="20"/>
        <v>0</v>
      </c>
      <c r="E1296" s="9">
        <f t="shared" si="21"/>
        <v>1</v>
      </c>
      <c r="F1296" s="9">
        <f t="shared" si="22"/>
        <v>0</v>
      </c>
      <c r="G1296" s="9">
        <f t="shared" si="23"/>
        <v>1</v>
      </c>
      <c r="H1296" s="9">
        <v>52880</v>
      </c>
      <c r="I1296" s="9">
        <v>1</v>
      </c>
      <c r="J1296" s="9">
        <v>64</v>
      </c>
      <c r="K1296" s="9">
        <v>21</v>
      </c>
      <c r="L1296" s="10">
        <v>60310.879348719485</v>
      </c>
    </row>
    <row r="1297" spans="1:12" ht="15.75" customHeight="1" x14ac:dyDescent="0.3">
      <c r="A1297" s="8" t="s">
        <v>15</v>
      </c>
      <c r="B1297" s="9" t="s">
        <v>13</v>
      </c>
      <c r="C1297" s="9" t="s">
        <v>14</v>
      </c>
      <c r="D1297" s="9">
        <f t="shared" si="20"/>
        <v>0</v>
      </c>
      <c r="E1297" s="9">
        <f t="shared" si="21"/>
        <v>0</v>
      </c>
      <c r="F1297" s="9">
        <f t="shared" si="22"/>
        <v>0</v>
      </c>
      <c r="G1297" s="9">
        <f t="shared" si="23"/>
        <v>1</v>
      </c>
      <c r="H1297" s="9">
        <v>47404</v>
      </c>
      <c r="I1297" s="9">
        <v>4</v>
      </c>
      <c r="J1297" s="9">
        <v>66</v>
      </c>
      <c r="K1297" s="9">
        <v>46</v>
      </c>
      <c r="L1297" s="10">
        <v>68071.370691377262</v>
      </c>
    </row>
    <row r="1298" spans="1:12" ht="15.75" customHeight="1" x14ac:dyDescent="0.3">
      <c r="A1298" s="8" t="s">
        <v>9</v>
      </c>
      <c r="B1298" s="9" t="s">
        <v>13</v>
      </c>
      <c r="C1298" s="9" t="s">
        <v>14</v>
      </c>
      <c r="D1298" s="9">
        <f t="shared" si="20"/>
        <v>1</v>
      </c>
      <c r="E1298" s="9">
        <f t="shared" si="21"/>
        <v>0</v>
      </c>
      <c r="F1298" s="9">
        <f t="shared" si="22"/>
        <v>0</v>
      </c>
      <c r="G1298" s="9">
        <f t="shared" si="23"/>
        <v>1</v>
      </c>
      <c r="H1298" s="9">
        <v>53042</v>
      </c>
      <c r="I1298" s="9">
        <v>3</v>
      </c>
      <c r="J1298" s="9">
        <v>83</v>
      </c>
      <c r="K1298" s="9">
        <v>58</v>
      </c>
      <c r="L1298" s="10">
        <v>84687.715820739933</v>
      </c>
    </row>
    <row r="1299" spans="1:12" ht="15.75" customHeight="1" x14ac:dyDescent="0.3">
      <c r="A1299" s="8" t="s">
        <v>9</v>
      </c>
      <c r="B1299" s="9" t="s">
        <v>13</v>
      </c>
      <c r="C1299" s="9" t="s">
        <v>14</v>
      </c>
      <c r="D1299" s="9">
        <f t="shared" si="20"/>
        <v>1</v>
      </c>
      <c r="E1299" s="9">
        <f t="shared" si="21"/>
        <v>0</v>
      </c>
      <c r="F1299" s="9">
        <f t="shared" si="22"/>
        <v>0</v>
      </c>
      <c r="G1299" s="9">
        <f t="shared" si="23"/>
        <v>1</v>
      </c>
      <c r="H1299" s="9">
        <v>50887</v>
      </c>
      <c r="I1299" s="9">
        <v>4</v>
      </c>
      <c r="J1299" s="9">
        <v>37</v>
      </c>
      <c r="K1299" s="9">
        <v>20</v>
      </c>
      <c r="L1299" s="10">
        <v>63597.090047371727</v>
      </c>
    </row>
    <row r="1300" spans="1:12" ht="15.75" customHeight="1" x14ac:dyDescent="0.3">
      <c r="A1300" s="8" t="s">
        <v>9</v>
      </c>
      <c r="B1300" s="9" t="s">
        <v>13</v>
      </c>
      <c r="C1300" s="9" t="s">
        <v>14</v>
      </c>
      <c r="D1300" s="9">
        <f t="shared" si="20"/>
        <v>1</v>
      </c>
      <c r="E1300" s="9">
        <f t="shared" si="21"/>
        <v>0</v>
      </c>
      <c r="F1300" s="9">
        <f t="shared" si="22"/>
        <v>0</v>
      </c>
      <c r="G1300" s="9">
        <f t="shared" si="23"/>
        <v>1</v>
      </c>
      <c r="H1300" s="9">
        <v>52604</v>
      </c>
      <c r="I1300" s="9">
        <v>3</v>
      </c>
      <c r="J1300" s="9">
        <v>82</v>
      </c>
      <c r="K1300" s="9">
        <v>18</v>
      </c>
      <c r="L1300" s="10">
        <v>75098.215705012466</v>
      </c>
    </row>
    <row r="1301" spans="1:12" ht="15.75" customHeight="1" x14ac:dyDescent="0.3">
      <c r="A1301" s="8" t="s">
        <v>12</v>
      </c>
      <c r="B1301" s="9" t="s">
        <v>13</v>
      </c>
      <c r="C1301" s="9" t="s">
        <v>11</v>
      </c>
      <c r="D1301" s="9">
        <f t="shared" si="20"/>
        <v>0</v>
      </c>
      <c r="E1301" s="9">
        <f t="shared" si="21"/>
        <v>1</v>
      </c>
      <c r="F1301" s="9">
        <f t="shared" si="22"/>
        <v>0</v>
      </c>
      <c r="G1301" s="9">
        <f t="shared" si="23"/>
        <v>0</v>
      </c>
      <c r="H1301" s="9">
        <v>53239</v>
      </c>
      <c r="I1301" s="9">
        <v>4</v>
      </c>
      <c r="J1301" s="9">
        <v>78</v>
      </c>
      <c r="K1301" s="9">
        <v>28</v>
      </c>
      <c r="L1301" s="10">
        <v>67381.606609273498</v>
      </c>
    </row>
    <row r="1302" spans="1:12" ht="15.75" customHeight="1" x14ac:dyDescent="0.3">
      <c r="A1302" s="8" t="s">
        <v>15</v>
      </c>
      <c r="B1302" s="9" t="s">
        <v>13</v>
      </c>
      <c r="C1302" s="9" t="s">
        <v>14</v>
      </c>
      <c r="D1302" s="9">
        <f t="shared" si="20"/>
        <v>0</v>
      </c>
      <c r="E1302" s="9">
        <f t="shared" si="21"/>
        <v>0</v>
      </c>
      <c r="F1302" s="9">
        <f t="shared" si="22"/>
        <v>0</v>
      </c>
      <c r="G1302" s="9">
        <f t="shared" si="23"/>
        <v>1</v>
      </c>
      <c r="H1302" s="9">
        <v>51444</v>
      </c>
      <c r="I1302" s="9">
        <v>2</v>
      </c>
      <c r="J1302" s="9">
        <v>42</v>
      </c>
      <c r="K1302" s="9">
        <v>33</v>
      </c>
      <c r="L1302" s="10">
        <v>67500.554238016077</v>
      </c>
    </row>
    <row r="1303" spans="1:12" ht="15.75" customHeight="1" x14ac:dyDescent="0.3">
      <c r="A1303" s="8" t="s">
        <v>15</v>
      </c>
      <c r="B1303" s="9" t="s">
        <v>13</v>
      </c>
      <c r="C1303" s="9" t="s">
        <v>11</v>
      </c>
      <c r="D1303" s="9">
        <f t="shared" si="20"/>
        <v>0</v>
      </c>
      <c r="E1303" s="9">
        <f t="shared" si="21"/>
        <v>0</v>
      </c>
      <c r="F1303" s="9">
        <f t="shared" si="22"/>
        <v>0</v>
      </c>
      <c r="G1303" s="9">
        <f t="shared" si="23"/>
        <v>0</v>
      </c>
      <c r="H1303" s="9">
        <v>54855</v>
      </c>
      <c r="I1303" s="9">
        <v>3</v>
      </c>
      <c r="J1303" s="9">
        <v>53</v>
      </c>
      <c r="K1303" s="9">
        <v>19</v>
      </c>
      <c r="L1303" s="10">
        <v>60631.233901844185</v>
      </c>
    </row>
    <row r="1304" spans="1:12" ht="15.75" customHeight="1" x14ac:dyDescent="0.3">
      <c r="A1304" s="8" t="s">
        <v>12</v>
      </c>
      <c r="B1304" s="9" t="s">
        <v>10</v>
      </c>
      <c r="C1304" s="9" t="s">
        <v>14</v>
      </c>
      <c r="D1304" s="9">
        <f t="shared" si="20"/>
        <v>0</v>
      </c>
      <c r="E1304" s="9">
        <f t="shared" si="21"/>
        <v>1</v>
      </c>
      <c r="F1304" s="9">
        <f t="shared" si="22"/>
        <v>1</v>
      </c>
      <c r="G1304" s="9">
        <f t="shared" si="23"/>
        <v>1</v>
      </c>
      <c r="H1304" s="9">
        <v>59883</v>
      </c>
      <c r="I1304" s="9">
        <v>4</v>
      </c>
      <c r="J1304" s="9">
        <v>40</v>
      </c>
      <c r="K1304" s="9">
        <v>45</v>
      </c>
      <c r="L1304" s="10">
        <v>119585.48948361989</v>
      </c>
    </row>
    <row r="1305" spans="1:12" ht="15.75" customHeight="1" x14ac:dyDescent="0.3">
      <c r="A1305" s="8" t="s">
        <v>15</v>
      </c>
      <c r="B1305" s="9" t="s">
        <v>10</v>
      </c>
      <c r="C1305" s="9" t="s">
        <v>14</v>
      </c>
      <c r="D1305" s="9">
        <f t="shared" si="20"/>
        <v>0</v>
      </c>
      <c r="E1305" s="9">
        <f t="shared" si="21"/>
        <v>0</v>
      </c>
      <c r="F1305" s="9">
        <f t="shared" si="22"/>
        <v>1</v>
      </c>
      <c r="G1305" s="9">
        <f t="shared" si="23"/>
        <v>1</v>
      </c>
      <c r="H1305" s="9">
        <v>58204</v>
      </c>
      <c r="I1305" s="9">
        <v>4</v>
      </c>
      <c r="J1305" s="9">
        <v>36</v>
      </c>
      <c r="K1305" s="9">
        <v>62</v>
      </c>
      <c r="L1305" s="10">
        <v>101108.85553936151</v>
      </c>
    </row>
    <row r="1306" spans="1:12" ht="15.75" customHeight="1" x14ac:dyDescent="0.3">
      <c r="A1306" s="8" t="s">
        <v>9</v>
      </c>
      <c r="B1306" s="9" t="s">
        <v>13</v>
      </c>
      <c r="C1306" s="9" t="s">
        <v>11</v>
      </c>
      <c r="D1306" s="9">
        <f t="shared" si="20"/>
        <v>1</v>
      </c>
      <c r="E1306" s="9">
        <f t="shared" si="21"/>
        <v>0</v>
      </c>
      <c r="F1306" s="9">
        <f t="shared" si="22"/>
        <v>0</v>
      </c>
      <c r="G1306" s="9">
        <f t="shared" si="23"/>
        <v>0</v>
      </c>
      <c r="H1306" s="9">
        <v>50670</v>
      </c>
      <c r="I1306" s="9">
        <v>1</v>
      </c>
      <c r="J1306" s="9">
        <v>41</v>
      </c>
      <c r="K1306" s="9">
        <v>25</v>
      </c>
      <c r="L1306" s="10">
        <v>68130.718739718577</v>
      </c>
    </row>
    <row r="1307" spans="1:12" ht="15.75" customHeight="1" x14ac:dyDescent="0.3">
      <c r="A1307" s="8" t="s">
        <v>9</v>
      </c>
      <c r="B1307" s="9" t="s">
        <v>10</v>
      </c>
      <c r="C1307" s="9" t="s">
        <v>14</v>
      </c>
      <c r="D1307" s="9">
        <f t="shared" si="20"/>
        <v>1</v>
      </c>
      <c r="E1307" s="9">
        <f t="shared" si="21"/>
        <v>0</v>
      </c>
      <c r="F1307" s="9">
        <f t="shared" si="22"/>
        <v>1</v>
      </c>
      <c r="G1307" s="9">
        <f t="shared" si="23"/>
        <v>1</v>
      </c>
      <c r="H1307" s="9">
        <v>53045</v>
      </c>
      <c r="I1307" s="9">
        <v>3</v>
      </c>
      <c r="J1307" s="9">
        <v>47</v>
      </c>
      <c r="K1307" s="9">
        <v>43</v>
      </c>
      <c r="L1307" s="10">
        <v>105077.70494533448</v>
      </c>
    </row>
    <row r="1308" spans="1:12" ht="15.75" customHeight="1" x14ac:dyDescent="0.3">
      <c r="A1308" s="8" t="s">
        <v>9</v>
      </c>
      <c r="B1308" s="9" t="s">
        <v>10</v>
      </c>
      <c r="C1308" s="9" t="s">
        <v>14</v>
      </c>
      <c r="D1308" s="9">
        <f t="shared" si="20"/>
        <v>1</v>
      </c>
      <c r="E1308" s="9">
        <f t="shared" si="21"/>
        <v>0</v>
      </c>
      <c r="F1308" s="9">
        <f t="shared" si="22"/>
        <v>1</v>
      </c>
      <c r="G1308" s="9">
        <f t="shared" si="23"/>
        <v>1</v>
      </c>
      <c r="H1308" s="9">
        <v>47753</v>
      </c>
      <c r="I1308" s="9">
        <v>4</v>
      </c>
      <c r="J1308" s="9">
        <v>73</v>
      </c>
      <c r="K1308" s="9">
        <v>42</v>
      </c>
      <c r="L1308" s="10">
        <v>90597.184870218451</v>
      </c>
    </row>
    <row r="1309" spans="1:12" ht="15.75" customHeight="1" x14ac:dyDescent="0.3">
      <c r="A1309" s="8" t="s">
        <v>12</v>
      </c>
      <c r="B1309" s="9" t="s">
        <v>13</v>
      </c>
      <c r="C1309" s="9" t="s">
        <v>11</v>
      </c>
      <c r="D1309" s="9">
        <f t="shared" si="20"/>
        <v>0</v>
      </c>
      <c r="E1309" s="9">
        <f t="shared" si="21"/>
        <v>1</v>
      </c>
      <c r="F1309" s="9">
        <f t="shared" si="22"/>
        <v>0</v>
      </c>
      <c r="G1309" s="9">
        <f t="shared" si="23"/>
        <v>0</v>
      </c>
      <c r="H1309" s="9">
        <v>49240</v>
      </c>
      <c r="I1309" s="9">
        <v>2</v>
      </c>
      <c r="J1309" s="9">
        <v>67</v>
      </c>
      <c r="K1309" s="9">
        <v>24</v>
      </c>
      <c r="L1309" s="10">
        <v>60020.12678538647</v>
      </c>
    </row>
    <row r="1310" spans="1:12" ht="15.75" customHeight="1" x14ac:dyDescent="0.3">
      <c r="A1310" s="8" t="s">
        <v>9</v>
      </c>
      <c r="B1310" s="9" t="s">
        <v>10</v>
      </c>
      <c r="C1310" s="9" t="s">
        <v>11</v>
      </c>
      <c r="D1310" s="9">
        <f t="shared" si="20"/>
        <v>1</v>
      </c>
      <c r="E1310" s="9">
        <f t="shared" si="21"/>
        <v>0</v>
      </c>
      <c r="F1310" s="9">
        <f t="shared" si="22"/>
        <v>1</v>
      </c>
      <c r="G1310" s="9">
        <f t="shared" si="23"/>
        <v>0</v>
      </c>
      <c r="H1310" s="9">
        <v>47842</v>
      </c>
      <c r="I1310" s="9">
        <v>1</v>
      </c>
      <c r="J1310" s="9">
        <v>77</v>
      </c>
      <c r="K1310" s="9">
        <v>29</v>
      </c>
      <c r="L1310" s="10">
        <v>83103.772596800249</v>
      </c>
    </row>
    <row r="1311" spans="1:12" ht="15.75" customHeight="1" x14ac:dyDescent="0.3">
      <c r="A1311" s="8" t="s">
        <v>15</v>
      </c>
      <c r="B1311" s="9" t="s">
        <v>10</v>
      </c>
      <c r="C1311" s="9" t="s">
        <v>14</v>
      </c>
      <c r="D1311" s="9">
        <f t="shared" si="20"/>
        <v>0</v>
      </c>
      <c r="E1311" s="9">
        <f t="shared" si="21"/>
        <v>0</v>
      </c>
      <c r="F1311" s="9">
        <f t="shared" si="22"/>
        <v>1</v>
      </c>
      <c r="G1311" s="9">
        <f t="shared" si="23"/>
        <v>1</v>
      </c>
      <c r="H1311" s="9">
        <v>49427</v>
      </c>
      <c r="I1311" s="9">
        <v>1</v>
      </c>
      <c r="J1311" s="9">
        <v>82</v>
      </c>
      <c r="K1311" s="9">
        <v>32</v>
      </c>
      <c r="L1311" s="10">
        <v>86755.792984813597</v>
      </c>
    </row>
    <row r="1312" spans="1:12" ht="15.75" customHeight="1" x14ac:dyDescent="0.3">
      <c r="A1312" s="8" t="s">
        <v>9</v>
      </c>
      <c r="B1312" s="9" t="s">
        <v>10</v>
      </c>
      <c r="C1312" s="9" t="s">
        <v>11</v>
      </c>
      <c r="D1312" s="9">
        <f t="shared" si="20"/>
        <v>1</v>
      </c>
      <c r="E1312" s="9">
        <f t="shared" si="21"/>
        <v>0</v>
      </c>
      <c r="F1312" s="9">
        <f t="shared" si="22"/>
        <v>1</v>
      </c>
      <c r="G1312" s="9">
        <f t="shared" si="23"/>
        <v>0</v>
      </c>
      <c r="H1312" s="9">
        <v>54876</v>
      </c>
      <c r="I1312" s="9">
        <v>3</v>
      </c>
      <c r="J1312" s="9">
        <v>82</v>
      </c>
      <c r="K1312" s="9">
        <v>25</v>
      </c>
      <c r="L1312" s="10">
        <v>90608.405141661991</v>
      </c>
    </row>
    <row r="1313" spans="1:12" ht="15.75" customHeight="1" x14ac:dyDescent="0.3">
      <c r="A1313" s="8" t="s">
        <v>9</v>
      </c>
      <c r="B1313" s="9" t="s">
        <v>13</v>
      </c>
      <c r="C1313" s="9" t="s">
        <v>14</v>
      </c>
      <c r="D1313" s="9">
        <f t="shared" si="20"/>
        <v>1</v>
      </c>
      <c r="E1313" s="9">
        <f t="shared" si="21"/>
        <v>0</v>
      </c>
      <c r="F1313" s="9">
        <f t="shared" si="22"/>
        <v>0</v>
      </c>
      <c r="G1313" s="9">
        <f t="shared" si="23"/>
        <v>1</v>
      </c>
      <c r="H1313" s="9">
        <v>55179</v>
      </c>
      <c r="I1313" s="9">
        <v>4</v>
      </c>
      <c r="J1313" s="9">
        <v>54</v>
      </c>
      <c r="K1313" s="9">
        <v>41</v>
      </c>
      <c r="L1313" s="10">
        <v>72895.6726309644</v>
      </c>
    </row>
    <row r="1314" spans="1:12" ht="15.75" customHeight="1" x14ac:dyDescent="0.3">
      <c r="A1314" s="8" t="s">
        <v>15</v>
      </c>
      <c r="B1314" s="9" t="s">
        <v>13</v>
      </c>
      <c r="C1314" s="9" t="s">
        <v>14</v>
      </c>
      <c r="D1314" s="9">
        <f t="shared" si="20"/>
        <v>0</v>
      </c>
      <c r="E1314" s="9">
        <f t="shared" si="21"/>
        <v>0</v>
      </c>
      <c r="F1314" s="9">
        <f t="shared" si="22"/>
        <v>0</v>
      </c>
      <c r="G1314" s="9">
        <f t="shared" si="23"/>
        <v>1</v>
      </c>
      <c r="H1314" s="9">
        <v>47650</v>
      </c>
      <c r="I1314" s="9">
        <v>2</v>
      </c>
      <c r="J1314" s="9">
        <v>49</v>
      </c>
      <c r="K1314" s="9">
        <v>42</v>
      </c>
      <c r="L1314" s="10">
        <v>72634.978756363766</v>
      </c>
    </row>
    <row r="1315" spans="1:12" ht="15.75" customHeight="1" x14ac:dyDescent="0.3">
      <c r="A1315" s="8" t="s">
        <v>15</v>
      </c>
      <c r="B1315" s="9" t="s">
        <v>13</v>
      </c>
      <c r="C1315" s="9" t="s">
        <v>11</v>
      </c>
      <c r="D1315" s="9">
        <f t="shared" si="20"/>
        <v>0</v>
      </c>
      <c r="E1315" s="9">
        <f t="shared" si="21"/>
        <v>0</v>
      </c>
      <c r="F1315" s="9">
        <f t="shared" si="22"/>
        <v>0</v>
      </c>
      <c r="G1315" s="9">
        <f t="shared" si="23"/>
        <v>0</v>
      </c>
      <c r="H1315" s="9">
        <v>52669</v>
      </c>
      <c r="I1315" s="9">
        <v>2</v>
      </c>
      <c r="J1315" s="9">
        <v>84</v>
      </c>
      <c r="K1315" s="9">
        <v>33</v>
      </c>
      <c r="L1315" s="10">
        <v>66633.058946566569</v>
      </c>
    </row>
    <row r="1316" spans="1:12" ht="15.75" customHeight="1" x14ac:dyDescent="0.3">
      <c r="A1316" s="8" t="s">
        <v>9</v>
      </c>
      <c r="B1316" s="9" t="s">
        <v>13</v>
      </c>
      <c r="C1316" s="9" t="s">
        <v>14</v>
      </c>
      <c r="D1316" s="9">
        <f t="shared" si="20"/>
        <v>1</v>
      </c>
      <c r="E1316" s="9">
        <f t="shared" si="21"/>
        <v>0</v>
      </c>
      <c r="F1316" s="9">
        <f t="shared" si="22"/>
        <v>0</v>
      </c>
      <c r="G1316" s="9">
        <f t="shared" si="23"/>
        <v>1</v>
      </c>
      <c r="H1316" s="9">
        <v>64069</v>
      </c>
      <c r="I1316" s="9">
        <v>2</v>
      </c>
      <c r="J1316" s="9">
        <v>40</v>
      </c>
      <c r="K1316" s="9">
        <v>34</v>
      </c>
      <c r="L1316" s="10">
        <v>76812.812087413506</v>
      </c>
    </row>
    <row r="1317" spans="1:12" ht="15.75" customHeight="1" x14ac:dyDescent="0.3">
      <c r="A1317" s="8" t="s">
        <v>9</v>
      </c>
      <c r="B1317" s="9" t="s">
        <v>10</v>
      </c>
      <c r="C1317" s="9" t="s">
        <v>11</v>
      </c>
      <c r="D1317" s="9">
        <f t="shared" si="20"/>
        <v>1</v>
      </c>
      <c r="E1317" s="9">
        <f t="shared" si="21"/>
        <v>0</v>
      </c>
      <c r="F1317" s="9">
        <f t="shared" si="22"/>
        <v>1</v>
      </c>
      <c r="G1317" s="9">
        <f t="shared" si="23"/>
        <v>0</v>
      </c>
      <c r="H1317" s="9">
        <v>56004</v>
      </c>
      <c r="I1317" s="9">
        <v>1</v>
      </c>
      <c r="J1317" s="9">
        <v>69</v>
      </c>
      <c r="K1317" s="9">
        <v>19</v>
      </c>
      <c r="L1317" s="10">
        <v>92433.882702717994</v>
      </c>
    </row>
    <row r="1318" spans="1:12" ht="15.75" customHeight="1" x14ac:dyDescent="0.3">
      <c r="A1318" s="8" t="s">
        <v>15</v>
      </c>
      <c r="B1318" s="9" t="s">
        <v>10</v>
      </c>
      <c r="C1318" s="9" t="s">
        <v>11</v>
      </c>
      <c r="D1318" s="9">
        <f t="shared" si="20"/>
        <v>0</v>
      </c>
      <c r="E1318" s="9">
        <f t="shared" si="21"/>
        <v>0</v>
      </c>
      <c r="F1318" s="9">
        <f t="shared" si="22"/>
        <v>1</v>
      </c>
      <c r="G1318" s="9">
        <f t="shared" si="23"/>
        <v>0</v>
      </c>
      <c r="H1318" s="9">
        <v>46000</v>
      </c>
      <c r="I1318" s="9">
        <v>4</v>
      </c>
      <c r="J1318" s="9">
        <v>64</v>
      </c>
      <c r="K1318" s="9">
        <v>30</v>
      </c>
      <c r="L1318" s="10">
        <v>63148.616440233396</v>
      </c>
    </row>
    <row r="1319" spans="1:12" ht="15.75" customHeight="1" x14ac:dyDescent="0.3">
      <c r="A1319" s="8" t="s">
        <v>9</v>
      </c>
      <c r="B1319" s="9" t="s">
        <v>13</v>
      </c>
      <c r="C1319" s="9" t="s">
        <v>14</v>
      </c>
      <c r="D1319" s="9">
        <f t="shared" si="20"/>
        <v>1</v>
      </c>
      <c r="E1319" s="9">
        <f t="shared" si="21"/>
        <v>0</v>
      </c>
      <c r="F1319" s="9">
        <f t="shared" si="22"/>
        <v>0</v>
      </c>
      <c r="G1319" s="9">
        <f t="shared" si="23"/>
        <v>1</v>
      </c>
      <c r="H1319" s="9">
        <v>50518</v>
      </c>
      <c r="I1319" s="9">
        <v>3</v>
      </c>
      <c r="J1319" s="9">
        <v>75</v>
      </c>
      <c r="K1319" s="9">
        <v>18</v>
      </c>
      <c r="L1319" s="10">
        <v>82046.226266456739</v>
      </c>
    </row>
    <row r="1320" spans="1:12" ht="15.75" customHeight="1" x14ac:dyDescent="0.3">
      <c r="A1320" s="8" t="s">
        <v>9</v>
      </c>
      <c r="B1320" s="9" t="s">
        <v>13</v>
      </c>
      <c r="C1320" s="9" t="s">
        <v>11</v>
      </c>
      <c r="D1320" s="9">
        <f t="shared" si="20"/>
        <v>1</v>
      </c>
      <c r="E1320" s="9">
        <f t="shared" si="21"/>
        <v>0</v>
      </c>
      <c r="F1320" s="9">
        <f t="shared" si="22"/>
        <v>0</v>
      </c>
      <c r="G1320" s="9">
        <f t="shared" si="23"/>
        <v>0</v>
      </c>
      <c r="H1320" s="9">
        <v>50130</v>
      </c>
      <c r="I1320" s="9">
        <v>2</v>
      </c>
      <c r="J1320" s="9">
        <v>40</v>
      </c>
      <c r="K1320" s="9">
        <v>19</v>
      </c>
      <c r="L1320" s="10">
        <v>54356.945385755767</v>
      </c>
    </row>
    <row r="1321" spans="1:12" ht="15.75" customHeight="1" x14ac:dyDescent="0.3">
      <c r="A1321" s="8" t="s">
        <v>12</v>
      </c>
      <c r="B1321" s="9" t="s">
        <v>13</v>
      </c>
      <c r="C1321" s="9" t="s">
        <v>14</v>
      </c>
      <c r="D1321" s="9">
        <f t="shared" si="20"/>
        <v>0</v>
      </c>
      <c r="E1321" s="9">
        <f t="shared" si="21"/>
        <v>1</v>
      </c>
      <c r="F1321" s="9">
        <f t="shared" si="22"/>
        <v>0</v>
      </c>
      <c r="G1321" s="9">
        <f t="shared" si="23"/>
        <v>1</v>
      </c>
      <c r="H1321" s="9">
        <v>76070</v>
      </c>
      <c r="I1321" s="9">
        <v>2</v>
      </c>
      <c r="J1321" s="9">
        <v>54</v>
      </c>
      <c r="K1321" s="9">
        <v>18</v>
      </c>
      <c r="L1321" s="10">
        <v>58309.55542364881</v>
      </c>
    </row>
    <row r="1322" spans="1:12" ht="15.75" customHeight="1" x14ac:dyDescent="0.3">
      <c r="A1322" s="8" t="s">
        <v>9</v>
      </c>
      <c r="B1322" s="9" t="s">
        <v>13</v>
      </c>
      <c r="C1322" s="9" t="s">
        <v>14</v>
      </c>
      <c r="D1322" s="9">
        <f t="shared" si="20"/>
        <v>1</v>
      </c>
      <c r="E1322" s="9">
        <f t="shared" si="21"/>
        <v>0</v>
      </c>
      <c r="F1322" s="9">
        <f t="shared" si="22"/>
        <v>0</v>
      </c>
      <c r="G1322" s="9">
        <f t="shared" si="23"/>
        <v>1</v>
      </c>
      <c r="H1322" s="9">
        <v>60495</v>
      </c>
      <c r="I1322" s="9">
        <v>3</v>
      </c>
      <c r="J1322" s="9">
        <v>47</v>
      </c>
      <c r="K1322" s="9">
        <v>35</v>
      </c>
      <c r="L1322" s="10">
        <v>84676.052617738373</v>
      </c>
    </row>
    <row r="1323" spans="1:12" ht="15.75" customHeight="1" x14ac:dyDescent="0.3">
      <c r="A1323" s="8" t="s">
        <v>15</v>
      </c>
      <c r="B1323" s="9" t="s">
        <v>13</v>
      </c>
      <c r="C1323" s="9" t="s">
        <v>11</v>
      </c>
      <c r="D1323" s="9">
        <f t="shared" si="20"/>
        <v>0</v>
      </c>
      <c r="E1323" s="9">
        <f t="shared" si="21"/>
        <v>0</v>
      </c>
      <c r="F1323" s="9">
        <f t="shared" si="22"/>
        <v>0</v>
      </c>
      <c r="G1323" s="9">
        <f t="shared" si="23"/>
        <v>0</v>
      </c>
      <c r="H1323" s="9">
        <v>50935</v>
      </c>
      <c r="I1323" s="9">
        <v>2</v>
      </c>
      <c r="J1323" s="9">
        <v>67</v>
      </c>
      <c r="K1323" s="9">
        <v>39</v>
      </c>
      <c r="L1323" s="10">
        <v>66054.388386809573</v>
      </c>
    </row>
    <row r="1324" spans="1:12" ht="15.75" customHeight="1" x14ac:dyDescent="0.3">
      <c r="A1324" s="8" t="s">
        <v>15</v>
      </c>
      <c r="B1324" s="9" t="s">
        <v>13</v>
      </c>
      <c r="C1324" s="9" t="s">
        <v>14</v>
      </c>
      <c r="D1324" s="9">
        <f t="shared" si="20"/>
        <v>0</v>
      </c>
      <c r="E1324" s="9">
        <f t="shared" si="21"/>
        <v>0</v>
      </c>
      <c r="F1324" s="9">
        <f t="shared" si="22"/>
        <v>0</v>
      </c>
      <c r="G1324" s="9">
        <f t="shared" si="23"/>
        <v>1</v>
      </c>
      <c r="H1324" s="9">
        <v>60109</v>
      </c>
      <c r="I1324" s="9">
        <v>2</v>
      </c>
      <c r="J1324" s="9">
        <v>47</v>
      </c>
      <c r="K1324" s="9">
        <v>31</v>
      </c>
      <c r="L1324" s="10">
        <v>61396.479406571474</v>
      </c>
    </row>
    <row r="1325" spans="1:12" ht="15.75" customHeight="1" x14ac:dyDescent="0.3">
      <c r="A1325" s="8" t="s">
        <v>9</v>
      </c>
      <c r="B1325" s="9" t="s">
        <v>10</v>
      </c>
      <c r="C1325" s="9" t="s">
        <v>14</v>
      </c>
      <c r="D1325" s="9">
        <f t="shared" si="20"/>
        <v>1</v>
      </c>
      <c r="E1325" s="9">
        <f t="shared" si="21"/>
        <v>0</v>
      </c>
      <c r="F1325" s="9">
        <f t="shared" si="22"/>
        <v>1</v>
      </c>
      <c r="G1325" s="9">
        <f t="shared" si="23"/>
        <v>1</v>
      </c>
      <c r="H1325" s="9">
        <v>55145</v>
      </c>
      <c r="I1325" s="9">
        <v>4</v>
      </c>
      <c r="J1325" s="9">
        <v>38</v>
      </c>
      <c r="K1325" s="9">
        <v>62</v>
      </c>
      <c r="L1325" s="10">
        <v>82190.515216207641</v>
      </c>
    </row>
    <row r="1326" spans="1:12" ht="15.75" customHeight="1" x14ac:dyDescent="0.3">
      <c r="A1326" s="8" t="s">
        <v>12</v>
      </c>
      <c r="B1326" s="9" t="s">
        <v>13</v>
      </c>
      <c r="C1326" s="9" t="s">
        <v>14</v>
      </c>
      <c r="D1326" s="9">
        <f t="shared" si="20"/>
        <v>0</v>
      </c>
      <c r="E1326" s="9">
        <f t="shared" si="21"/>
        <v>1</v>
      </c>
      <c r="F1326" s="9">
        <f t="shared" si="22"/>
        <v>0</v>
      </c>
      <c r="G1326" s="9">
        <f t="shared" si="23"/>
        <v>1</v>
      </c>
      <c r="H1326" s="9">
        <v>62619</v>
      </c>
      <c r="I1326" s="9">
        <v>1</v>
      </c>
      <c r="J1326" s="9">
        <v>77</v>
      </c>
      <c r="K1326" s="9">
        <v>62</v>
      </c>
      <c r="L1326" s="10">
        <v>71767.673248579202</v>
      </c>
    </row>
    <row r="1327" spans="1:12" ht="15.75" customHeight="1" x14ac:dyDescent="0.3">
      <c r="A1327" s="8" t="s">
        <v>12</v>
      </c>
      <c r="B1327" s="9" t="s">
        <v>10</v>
      </c>
      <c r="C1327" s="9" t="s">
        <v>11</v>
      </c>
      <c r="D1327" s="9">
        <f t="shared" si="20"/>
        <v>0</v>
      </c>
      <c r="E1327" s="9">
        <f t="shared" si="21"/>
        <v>1</v>
      </c>
      <c r="F1327" s="9">
        <f t="shared" si="22"/>
        <v>1</v>
      </c>
      <c r="G1327" s="9">
        <f t="shared" si="23"/>
        <v>0</v>
      </c>
      <c r="H1327" s="9">
        <v>61299</v>
      </c>
      <c r="I1327" s="9">
        <v>4</v>
      </c>
      <c r="J1327" s="9">
        <v>72</v>
      </c>
      <c r="K1327" s="9">
        <v>42</v>
      </c>
      <c r="L1327" s="10">
        <v>103103.64493413837</v>
      </c>
    </row>
    <row r="1328" spans="1:12" ht="15.75" customHeight="1" x14ac:dyDescent="0.3">
      <c r="A1328" s="8" t="s">
        <v>15</v>
      </c>
      <c r="B1328" s="9" t="s">
        <v>13</v>
      </c>
      <c r="C1328" s="9" t="s">
        <v>14</v>
      </c>
      <c r="D1328" s="9">
        <f t="shared" si="20"/>
        <v>0</v>
      </c>
      <c r="E1328" s="9">
        <f t="shared" si="21"/>
        <v>0</v>
      </c>
      <c r="F1328" s="9">
        <f t="shared" si="22"/>
        <v>0</v>
      </c>
      <c r="G1328" s="9">
        <f t="shared" si="23"/>
        <v>1</v>
      </c>
      <c r="H1328" s="9">
        <v>47058</v>
      </c>
      <c r="I1328" s="9">
        <v>4</v>
      </c>
      <c r="J1328" s="9">
        <v>53</v>
      </c>
      <c r="K1328" s="9">
        <v>31</v>
      </c>
      <c r="L1328" s="10">
        <v>62076.847687931069</v>
      </c>
    </row>
    <row r="1329" spans="1:12" ht="15.75" customHeight="1" x14ac:dyDescent="0.3">
      <c r="A1329" s="8" t="s">
        <v>9</v>
      </c>
      <c r="B1329" s="9" t="s">
        <v>13</v>
      </c>
      <c r="C1329" s="9" t="s">
        <v>14</v>
      </c>
      <c r="D1329" s="9">
        <f t="shared" si="20"/>
        <v>1</v>
      </c>
      <c r="E1329" s="9">
        <f t="shared" si="21"/>
        <v>0</v>
      </c>
      <c r="F1329" s="9">
        <f t="shared" si="22"/>
        <v>0</v>
      </c>
      <c r="G1329" s="9">
        <f t="shared" si="23"/>
        <v>1</v>
      </c>
      <c r="H1329" s="9">
        <v>59344</v>
      </c>
      <c r="I1329" s="9">
        <v>1</v>
      </c>
      <c r="J1329" s="9">
        <v>64</v>
      </c>
      <c r="K1329" s="9">
        <v>61</v>
      </c>
      <c r="L1329" s="10">
        <v>84601.541252143652</v>
      </c>
    </row>
    <row r="1330" spans="1:12" ht="15.75" customHeight="1" x14ac:dyDescent="0.3">
      <c r="A1330" s="8" t="s">
        <v>9</v>
      </c>
      <c r="B1330" s="9" t="s">
        <v>13</v>
      </c>
      <c r="C1330" s="9" t="s">
        <v>11</v>
      </c>
      <c r="D1330" s="9">
        <f t="shared" si="20"/>
        <v>1</v>
      </c>
      <c r="E1330" s="9">
        <f t="shared" si="21"/>
        <v>0</v>
      </c>
      <c r="F1330" s="9">
        <f t="shared" si="22"/>
        <v>0</v>
      </c>
      <c r="G1330" s="9">
        <f t="shared" si="23"/>
        <v>0</v>
      </c>
      <c r="H1330" s="9">
        <v>61239</v>
      </c>
      <c r="I1330" s="9">
        <v>4</v>
      </c>
      <c r="J1330" s="9">
        <v>85</v>
      </c>
      <c r="K1330" s="9">
        <v>42</v>
      </c>
      <c r="L1330" s="10">
        <v>69545.880799439634</v>
      </c>
    </row>
    <row r="1331" spans="1:12" ht="15.75" customHeight="1" x14ac:dyDescent="0.3">
      <c r="A1331" s="8" t="s">
        <v>12</v>
      </c>
      <c r="B1331" s="9" t="s">
        <v>13</v>
      </c>
      <c r="C1331" s="9" t="s">
        <v>14</v>
      </c>
      <c r="D1331" s="9">
        <f t="shared" si="20"/>
        <v>0</v>
      </c>
      <c r="E1331" s="9">
        <f t="shared" si="21"/>
        <v>1</v>
      </c>
      <c r="F1331" s="9">
        <f t="shared" si="22"/>
        <v>0</v>
      </c>
      <c r="G1331" s="9">
        <f t="shared" si="23"/>
        <v>1</v>
      </c>
      <c r="H1331" s="9">
        <v>57311</v>
      </c>
      <c r="I1331" s="9">
        <v>3</v>
      </c>
      <c r="J1331" s="9">
        <v>54</v>
      </c>
      <c r="K1331" s="9">
        <v>51</v>
      </c>
      <c r="L1331" s="10">
        <v>66931.934842345217</v>
      </c>
    </row>
    <row r="1332" spans="1:12" ht="15.75" customHeight="1" x14ac:dyDescent="0.3">
      <c r="A1332" s="8" t="s">
        <v>9</v>
      </c>
      <c r="B1332" s="9" t="s">
        <v>13</v>
      </c>
      <c r="C1332" s="9" t="s">
        <v>11</v>
      </c>
      <c r="D1332" s="9">
        <f t="shared" si="20"/>
        <v>1</v>
      </c>
      <c r="E1332" s="9">
        <f t="shared" si="21"/>
        <v>0</v>
      </c>
      <c r="F1332" s="9">
        <f t="shared" si="22"/>
        <v>0</v>
      </c>
      <c r="G1332" s="9">
        <f t="shared" si="23"/>
        <v>0</v>
      </c>
      <c r="H1332" s="9">
        <v>47080</v>
      </c>
      <c r="I1332" s="9">
        <v>4</v>
      </c>
      <c r="J1332" s="9">
        <v>66</v>
      </c>
      <c r="K1332" s="9">
        <v>23</v>
      </c>
      <c r="L1332" s="10">
        <v>84688.330492453839</v>
      </c>
    </row>
    <row r="1333" spans="1:12" ht="15.75" customHeight="1" x14ac:dyDescent="0.3">
      <c r="A1333" s="8" t="s">
        <v>9</v>
      </c>
      <c r="B1333" s="9" t="s">
        <v>13</v>
      </c>
      <c r="C1333" s="9" t="s">
        <v>14</v>
      </c>
      <c r="D1333" s="9">
        <f t="shared" si="20"/>
        <v>1</v>
      </c>
      <c r="E1333" s="9">
        <f t="shared" si="21"/>
        <v>0</v>
      </c>
      <c r="F1333" s="9">
        <f t="shared" si="22"/>
        <v>0</v>
      </c>
      <c r="G1333" s="9">
        <f t="shared" si="23"/>
        <v>1</v>
      </c>
      <c r="H1333" s="9">
        <v>59189</v>
      </c>
      <c r="I1333" s="9">
        <v>4</v>
      </c>
      <c r="J1333" s="9">
        <v>45</v>
      </c>
      <c r="K1333" s="9">
        <v>52</v>
      </c>
      <c r="L1333" s="10">
        <v>82670.849735552343</v>
      </c>
    </row>
    <row r="1334" spans="1:12" ht="15.75" customHeight="1" x14ac:dyDescent="0.3">
      <c r="A1334" s="8" t="s">
        <v>12</v>
      </c>
      <c r="B1334" s="9" t="s">
        <v>13</v>
      </c>
      <c r="C1334" s="9" t="s">
        <v>11</v>
      </c>
      <c r="D1334" s="9">
        <f t="shared" si="20"/>
        <v>0</v>
      </c>
      <c r="E1334" s="9">
        <f t="shared" si="21"/>
        <v>1</v>
      </c>
      <c r="F1334" s="9">
        <f t="shared" si="22"/>
        <v>0</v>
      </c>
      <c r="G1334" s="9">
        <f t="shared" si="23"/>
        <v>0</v>
      </c>
      <c r="H1334" s="9">
        <v>46452</v>
      </c>
      <c r="I1334" s="9">
        <v>4</v>
      </c>
      <c r="J1334" s="9">
        <v>83</v>
      </c>
      <c r="K1334" s="9">
        <v>57</v>
      </c>
      <c r="L1334" s="10">
        <v>70993.967105564428</v>
      </c>
    </row>
    <row r="1335" spans="1:12" ht="15.75" customHeight="1" x14ac:dyDescent="0.3">
      <c r="A1335" s="8" t="s">
        <v>9</v>
      </c>
      <c r="B1335" s="9" t="s">
        <v>13</v>
      </c>
      <c r="C1335" s="9" t="s">
        <v>11</v>
      </c>
      <c r="D1335" s="9">
        <f t="shared" si="20"/>
        <v>1</v>
      </c>
      <c r="E1335" s="9">
        <f t="shared" si="21"/>
        <v>0</v>
      </c>
      <c r="F1335" s="9">
        <f t="shared" si="22"/>
        <v>0</v>
      </c>
      <c r="G1335" s="9">
        <f t="shared" si="23"/>
        <v>0</v>
      </c>
      <c r="H1335" s="9">
        <v>58254</v>
      </c>
      <c r="I1335" s="9">
        <v>4</v>
      </c>
      <c r="J1335" s="9">
        <v>42</v>
      </c>
      <c r="K1335" s="9">
        <v>23</v>
      </c>
      <c r="L1335" s="10">
        <v>73463.162782958854</v>
      </c>
    </row>
    <row r="1336" spans="1:12" ht="15.75" customHeight="1" x14ac:dyDescent="0.3">
      <c r="A1336" s="8" t="s">
        <v>9</v>
      </c>
      <c r="B1336" s="9" t="s">
        <v>13</v>
      </c>
      <c r="C1336" s="9" t="s">
        <v>11</v>
      </c>
      <c r="D1336" s="9">
        <f t="shared" si="20"/>
        <v>1</v>
      </c>
      <c r="E1336" s="9">
        <f t="shared" si="21"/>
        <v>0</v>
      </c>
      <c r="F1336" s="9">
        <f t="shared" si="22"/>
        <v>0</v>
      </c>
      <c r="G1336" s="9">
        <f t="shared" si="23"/>
        <v>0</v>
      </c>
      <c r="H1336" s="9">
        <v>72649</v>
      </c>
      <c r="I1336" s="9">
        <v>3</v>
      </c>
      <c r="J1336" s="9">
        <v>69</v>
      </c>
      <c r="K1336" s="9">
        <v>52</v>
      </c>
      <c r="L1336" s="10">
        <v>78861.457820095442</v>
      </c>
    </row>
    <row r="1337" spans="1:12" ht="15.75" customHeight="1" x14ac:dyDescent="0.3">
      <c r="A1337" s="8" t="s">
        <v>15</v>
      </c>
      <c r="B1337" s="9" t="s">
        <v>13</v>
      </c>
      <c r="C1337" s="9" t="s">
        <v>14</v>
      </c>
      <c r="D1337" s="9">
        <f t="shared" si="20"/>
        <v>0</v>
      </c>
      <c r="E1337" s="9">
        <f t="shared" si="21"/>
        <v>0</v>
      </c>
      <c r="F1337" s="9">
        <f t="shared" si="22"/>
        <v>0</v>
      </c>
      <c r="G1337" s="9">
        <f t="shared" si="23"/>
        <v>1</v>
      </c>
      <c r="H1337" s="9">
        <v>59661</v>
      </c>
      <c r="I1337" s="9">
        <v>4</v>
      </c>
      <c r="J1337" s="9">
        <v>68</v>
      </c>
      <c r="K1337" s="9">
        <v>50</v>
      </c>
      <c r="L1337" s="10">
        <v>69712.403655239686</v>
      </c>
    </row>
    <row r="1338" spans="1:12" ht="15.75" customHeight="1" x14ac:dyDescent="0.3">
      <c r="A1338" s="8" t="s">
        <v>9</v>
      </c>
      <c r="B1338" s="9" t="s">
        <v>13</v>
      </c>
      <c r="C1338" s="9" t="s">
        <v>11</v>
      </c>
      <c r="D1338" s="9">
        <f t="shared" si="20"/>
        <v>1</v>
      </c>
      <c r="E1338" s="9">
        <f t="shared" si="21"/>
        <v>0</v>
      </c>
      <c r="F1338" s="9">
        <f t="shared" si="22"/>
        <v>0</v>
      </c>
      <c r="G1338" s="9">
        <f t="shared" si="23"/>
        <v>0</v>
      </c>
      <c r="H1338" s="9">
        <v>53714</v>
      </c>
      <c r="I1338" s="9">
        <v>1</v>
      </c>
      <c r="J1338" s="9">
        <v>67</v>
      </c>
      <c r="K1338" s="9">
        <v>18</v>
      </c>
      <c r="L1338" s="10">
        <v>69298.750099329176</v>
      </c>
    </row>
    <row r="1339" spans="1:12" ht="15.75" customHeight="1" x14ac:dyDescent="0.3">
      <c r="A1339" s="8" t="s">
        <v>12</v>
      </c>
      <c r="B1339" s="9" t="s">
        <v>13</v>
      </c>
      <c r="C1339" s="9" t="s">
        <v>11</v>
      </c>
      <c r="D1339" s="9">
        <f t="shared" si="20"/>
        <v>0</v>
      </c>
      <c r="E1339" s="9">
        <f t="shared" si="21"/>
        <v>1</v>
      </c>
      <c r="F1339" s="9">
        <f t="shared" si="22"/>
        <v>0</v>
      </c>
      <c r="G1339" s="9">
        <f t="shared" si="23"/>
        <v>0</v>
      </c>
      <c r="H1339" s="9">
        <v>61957</v>
      </c>
      <c r="I1339" s="9">
        <v>1</v>
      </c>
      <c r="J1339" s="9">
        <v>47</v>
      </c>
      <c r="K1339" s="9">
        <v>18</v>
      </c>
      <c r="L1339" s="10">
        <v>66397.770686489152</v>
      </c>
    </row>
    <row r="1340" spans="1:12" ht="15.75" customHeight="1" x14ac:dyDescent="0.3">
      <c r="A1340" s="8" t="s">
        <v>9</v>
      </c>
      <c r="B1340" s="9" t="s">
        <v>13</v>
      </c>
      <c r="C1340" s="9" t="s">
        <v>11</v>
      </c>
      <c r="D1340" s="9">
        <f t="shared" si="20"/>
        <v>1</v>
      </c>
      <c r="E1340" s="9">
        <f t="shared" si="21"/>
        <v>0</v>
      </c>
      <c r="F1340" s="9">
        <f t="shared" si="22"/>
        <v>0</v>
      </c>
      <c r="G1340" s="9">
        <f t="shared" si="23"/>
        <v>0</v>
      </c>
      <c r="H1340" s="9">
        <v>53203</v>
      </c>
      <c r="I1340" s="9">
        <v>3</v>
      </c>
      <c r="J1340" s="9">
        <v>69</v>
      </c>
      <c r="K1340" s="9">
        <v>21</v>
      </c>
      <c r="L1340" s="10">
        <v>64044.38294859403</v>
      </c>
    </row>
    <row r="1341" spans="1:12" ht="15.75" customHeight="1" x14ac:dyDescent="0.3">
      <c r="A1341" s="8" t="s">
        <v>15</v>
      </c>
      <c r="B1341" s="9" t="s">
        <v>10</v>
      </c>
      <c r="C1341" s="9" t="s">
        <v>11</v>
      </c>
      <c r="D1341" s="9">
        <f t="shared" si="20"/>
        <v>0</v>
      </c>
      <c r="E1341" s="9">
        <f t="shared" si="21"/>
        <v>0</v>
      </c>
      <c r="F1341" s="9">
        <f t="shared" si="22"/>
        <v>1</v>
      </c>
      <c r="G1341" s="9">
        <f t="shared" si="23"/>
        <v>0</v>
      </c>
      <c r="H1341" s="9">
        <v>51820</v>
      </c>
      <c r="I1341" s="9">
        <v>1</v>
      </c>
      <c r="J1341" s="9">
        <v>47</v>
      </c>
      <c r="K1341" s="9">
        <v>61</v>
      </c>
      <c r="L1341" s="10">
        <v>83346.060961088733</v>
      </c>
    </row>
    <row r="1342" spans="1:12" ht="15.75" customHeight="1" x14ac:dyDescent="0.3">
      <c r="A1342" s="12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Regression</vt:lpstr>
      <vt:lpstr>Result</vt:lpstr>
      <vt:lpstr>Pre 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Sparsh Vardhan</cp:lastModifiedBy>
  <dcterms:created xsi:type="dcterms:W3CDTF">2015-06-05T18:17:20Z</dcterms:created>
  <dcterms:modified xsi:type="dcterms:W3CDTF">2023-08-01T15:21:15Z</dcterms:modified>
</cp:coreProperties>
</file>