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OneDrive\Desktop\KJ SOMAIYA\MINI PRO\MINI PRO\"/>
    </mc:Choice>
  </mc:AlternateContent>
  <xr:revisionPtr revIDLastSave="0" documentId="13_ncr:1_{8ACFACAD-F96E-4631-B571-8BFBD28EED0E}" xr6:coauthVersionLast="47" xr6:coauthVersionMax="47" xr10:uidLastSave="{00000000-0000-0000-0000-000000000000}"/>
  <bookViews>
    <workbookView xWindow="-108" yWindow="-108" windowWidth="23256" windowHeight="12456" xr2:uid="{63A6722A-AF39-48D8-94E7-1A0BFF075E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0" i="1" l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39" i="1"/>
  <c r="D38" i="1"/>
</calcChain>
</file>

<file path=xl/sharedStrings.xml><?xml version="1.0" encoding="utf-8"?>
<sst xmlns="http://schemas.openxmlformats.org/spreadsheetml/2006/main" count="371" uniqueCount="53">
  <si>
    <t>States</t>
  </si>
  <si>
    <t>Ladakh</t>
  </si>
  <si>
    <t>Jammu and Kashmir</t>
  </si>
  <si>
    <t>Punjab</t>
  </si>
  <si>
    <t>Haryana</t>
  </si>
  <si>
    <t>Andhra Pradesh</t>
  </si>
  <si>
    <t>Karnataka</t>
  </si>
  <si>
    <t>Kerala</t>
  </si>
  <si>
    <t>Tamil Nadu</t>
  </si>
  <si>
    <t>Telangana</t>
  </si>
  <si>
    <t>Andaman and Nicobar Islands</t>
  </si>
  <si>
    <t>Lakshadweep</t>
  </si>
  <si>
    <t>Puducherry</t>
  </si>
  <si>
    <t>Zone</t>
  </si>
  <si>
    <t>Southern</t>
  </si>
  <si>
    <t>Arunachal Pradesh</t>
  </si>
  <si>
    <t>Assam</t>
  </si>
  <si>
    <t>Manipur</t>
  </si>
  <si>
    <t>Meghalaya</t>
  </si>
  <si>
    <t>Mizoram</t>
  </si>
  <si>
    <t>Nagaland</t>
  </si>
  <si>
    <t>Sikkim</t>
  </si>
  <si>
    <t>Tripura</t>
  </si>
  <si>
    <t>North-Eastern</t>
  </si>
  <si>
    <t>Bihar</t>
  </si>
  <si>
    <t>Jharkhand</t>
  </si>
  <si>
    <t>Odisha</t>
  </si>
  <si>
    <t xml:space="preserve">West Bengal	</t>
  </si>
  <si>
    <t>Eastern</t>
  </si>
  <si>
    <t>Chhattisgarh</t>
  </si>
  <si>
    <t>Madhya Pradesh</t>
  </si>
  <si>
    <t>Uttar Pradesh</t>
  </si>
  <si>
    <t>Uttarakhand</t>
  </si>
  <si>
    <t>Central</t>
  </si>
  <si>
    <t>Goa</t>
  </si>
  <si>
    <t>Gujarat</t>
  </si>
  <si>
    <t>Maharashtra</t>
  </si>
  <si>
    <t>Dadra and Nagar Haveli and Daman and Diu</t>
  </si>
  <si>
    <t>Western</t>
  </si>
  <si>
    <t>Himachal Pradesh</t>
  </si>
  <si>
    <t>Rajasthan</t>
  </si>
  <si>
    <t>Chandigarh</t>
  </si>
  <si>
    <t>Delhi</t>
  </si>
  <si>
    <t>Northern</t>
  </si>
  <si>
    <t>Population</t>
  </si>
  <si>
    <t>Energy consumption (kWh)</t>
  </si>
  <si>
    <t>Wind speed (m/s)</t>
  </si>
  <si>
    <t>2..74</t>
  </si>
  <si>
    <t>Energy Consumption (Per Capita in kWh)</t>
  </si>
  <si>
    <t>GHI(W/m2)</t>
  </si>
  <si>
    <t>Temperature (degree celcious)</t>
  </si>
  <si>
    <t>Solar potential ( MW 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</si>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</sst>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sz val="10"/>
      <name val="Arial"/>
      <family val="2"/>
    </font>
    <font>
      <sz val="10"/>
      <name val="Inherit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AEAEA"/>
      </left>
      <right style="medium">
        <color rgb="FFEAEAEA"/>
      </right>
      <top style="medium">
        <color rgb="FFEAEAEA"/>
      </top>
      <bottom style="medium">
        <color rgb="FFEAEAE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D38E-BBA2-4346-B11A-78D502D0EEC3}">
  <dimension ref="A1:J217"/>
  <sheetViews>
    <sheetView tabSelected="1" workbookViewId="0">
      <selection activeCell="C1" sqref="C1:C1048576"/>
    </sheetView>
  </sheetViews>
  <sheetFormatPr defaultRowHeight="14.4"/>
  <cols>
    <col min="1" max="1" width="28.77734375" style="1" customWidth="1"/>
    <col min="2" max="2" width="20.6640625" style="1" customWidth="1"/>
    <col min="3" max="3" width="21.109375" style="1" customWidth="1"/>
    <col min="4" max="4" width="19.88671875" style="1" customWidth="1"/>
    <col min="5" max="5" width="25.5546875" style="1" customWidth="1"/>
    <col min="6" max="6" width="17.21875" style="1" customWidth="1"/>
    <col min="7" max="7" width="15.6640625" style="1" customWidth="1"/>
    <col min="8" max="8" width="16.33203125" style="1" customWidth="1"/>
    <col min="9" max="9" width="16.5546875" style="1" customWidth="1"/>
    <col min="10" max="10" width="12.6640625" style="1" customWidth="1"/>
    <col min="11" max="16384" width="8.88671875" style="1"/>
  </cols>
  <sheetData>
    <row r="1" spans="1:10">
      <c r="A1" s="8" t="s">
        <v>0</v>
      </c>
      <c r="B1" s="8" t="s">
        <v>13</v>
      </c>
      <c r="C1" s="8" t="s">
        <v>44</v>
      </c>
      <c r="D1" s="8" t="s">
        <v>48</v>
      </c>
      <c r="E1" s="8" t="s">
        <v>45</v>
      </c>
      <c r="F1" s="8" t="s">
        <v>46</v>
      </c>
      <c r="G1" s="8" t="s">
        <v>49</v>
      </c>
      <c r="H1" s="8" t="s">
        <v>50</v>
      </c>
      <c r="I1" s="8" t="s">
        <v>51</v>
      </c>
      <c r="J1" s="8" t="s">
        <v>52</v>
      </c>
    </row>
    <row r="2" spans="1:10">
      <c r="A2" s="1" t="s">
        <v>5</v>
      </c>
      <c r="B2" s="1" t="s">
        <v>14</v>
      </c>
      <c r="C2" s="3">
        <v>53156000</v>
      </c>
      <c r="D2" s="3">
        <v>1567</v>
      </c>
      <c r="E2" s="1">
        <v>83295452000</v>
      </c>
      <c r="F2" s="1">
        <v>3.89</v>
      </c>
      <c r="G2" s="1">
        <v>882</v>
      </c>
      <c r="H2" s="1">
        <v>30.36</v>
      </c>
      <c r="I2" s="1">
        <v>38440</v>
      </c>
      <c r="J2" s="1">
        <v>2023</v>
      </c>
    </row>
    <row r="3" spans="1:10">
      <c r="A3" s="1" t="s">
        <v>6</v>
      </c>
      <c r="B3" s="1" t="s">
        <v>14</v>
      </c>
      <c r="C3" s="3">
        <v>67692000</v>
      </c>
      <c r="D3" s="3">
        <v>1376</v>
      </c>
      <c r="E3" s="1">
        <v>93144192000</v>
      </c>
      <c r="F3" s="1">
        <v>3.95</v>
      </c>
      <c r="G3" s="1">
        <v>908</v>
      </c>
      <c r="H3" s="1">
        <v>28.03</v>
      </c>
      <c r="I3" s="1">
        <v>24700</v>
      </c>
      <c r="J3" s="1">
        <v>2023</v>
      </c>
    </row>
    <row r="4" spans="1:10" ht="15" thickBot="1">
      <c r="A4" s="1" t="s">
        <v>7</v>
      </c>
      <c r="B4" s="1" t="s">
        <v>14</v>
      </c>
      <c r="C4" s="3">
        <v>35776000</v>
      </c>
      <c r="D4" s="3">
        <v>844</v>
      </c>
      <c r="E4" s="1">
        <v>30194944000</v>
      </c>
      <c r="F4" s="1">
        <v>4.37</v>
      </c>
      <c r="G4" s="1">
        <v>877.6</v>
      </c>
      <c r="H4" s="1">
        <v>28.03</v>
      </c>
      <c r="I4" s="1">
        <v>6110</v>
      </c>
      <c r="J4" s="1">
        <v>2023</v>
      </c>
    </row>
    <row r="5" spans="1:10" ht="15" thickBot="1">
      <c r="A5" s="1" t="s">
        <v>8</v>
      </c>
      <c r="B5" s="1" t="s">
        <v>14</v>
      </c>
      <c r="C5" s="4">
        <v>76860000</v>
      </c>
      <c r="D5" s="5">
        <v>1714</v>
      </c>
      <c r="E5" s="1">
        <v>131738040000</v>
      </c>
      <c r="F5" s="1">
        <v>4.9000000000000004</v>
      </c>
      <c r="G5" s="1">
        <v>966</v>
      </c>
      <c r="H5" s="1">
        <v>30.82</v>
      </c>
      <c r="I5" s="1">
        <v>17670</v>
      </c>
      <c r="J5" s="1">
        <v>2023</v>
      </c>
    </row>
    <row r="6" spans="1:10">
      <c r="A6" s="1" t="s">
        <v>9</v>
      </c>
      <c r="B6" s="1" t="s">
        <v>14</v>
      </c>
      <c r="C6" s="3">
        <v>38090000</v>
      </c>
      <c r="D6" s="3">
        <v>2126</v>
      </c>
      <c r="E6" s="1">
        <v>80979340000</v>
      </c>
      <c r="F6" s="1">
        <v>3.47</v>
      </c>
      <c r="G6" s="1">
        <v>818.2</v>
      </c>
      <c r="H6" s="1">
        <v>28.9</v>
      </c>
      <c r="I6" s="1">
        <v>20410</v>
      </c>
      <c r="J6" s="1">
        <v>2023</v>
      </c>
    </row>
    <row r="7" spans="1:10" ht="15" thickBot="1">
      <c r="A7" s="1" t="s">
        <v>10</v>
      </c>
      <c r="B7" s="1" t="s">
        <v>14</v>
      </c>
      <c r="C7" s="3">
        <v>403000</v>
      </c>
      <c r="D7" s="3">
        <v>878</v>
      </c>
      <c r="E7" s="2">
        <v>353834000</v>
      </c>
      <c r="F7" s="1">
        <v>4.2</v>
      </c>
      <c r="G7" s="1">
        <v>971</v>
      </c>
      <c r="H7" s="1">
        <v>28.45</v>
      </c>
      <c r="I7" s="1">
        <v>29.91</v>
      </c>
      <c r="J7" s="1">
        <v>2023</v>
      </c>
    </row>
    <row r="8" spans="1:10" ht="15" thickBot="1">
      <c r="A8" s="1" t="s">
        <v>11</v>
      </c>
      <c r="B8" s="1" t="s">
        <v>14</v>
      </c>
      <c r="C8" s="4">
        <v>69000</v>
      </c>
      <c r="D8" s="5">
        <v>819</v>
      </c>
      <c r="E8" s="1">
        <v>56511000</v>
      </c>
      <c r="F8" s="1">
        <v>3.73</v>
      </c>
      <c r="G8" s="1">
        <v>828</v>
      </c>
      <c r="H8" s="1">
        <v>28.19</v>
      </c>
      <c r="I8" s="1">
        <v>4.97</v>
      </c>
      <c r="J8" s="1">
        <v>2023</v>
      </c>
    </row>
    <row r="9" spans="1:10">
      <c r="A9" s="1" t="s">
        <v>12</v>
      </c>
      <c r="B9" s="1" t="s">
        <v>14</v>
      </c>
      <c r="C9" s="3">
        <v>1646000</v>
      </c>
      <c r="D9" s="3">
        <v>2138</v>
      </c>
      <c r="E9" s="1">
        <v>3519148000</v>
      </c>
      <c r="F9" s="1">
        <v>4.26</v>
      </c>
      <c r="G9" s="1">
        <v>958.6</v>
      </c>
      <c r="H9" s="1">
        <v>29.33</v>
      </c>
      <c r="I9" s="1">
        <v>43.27</v>
      </c>
      <c r="J9" s="1">
        <v>2023</v>
      </c>
    </row>
    <row r="10" spans="1:10">
      <c r="A10" s="1" t="s">
        <v>15</v>
      </c>
      <c r="B10" s="1" t="s">
        <v>23</v>
      </c>
      <c r="C10" s="3">
        <v>1562000</v>
      </c>
      <c r="D10" s="3">
        <v>645</v>
      </c>
      <c r="E10" s="1">
        <v>1007490000</v>
      </c>
      <c r="F10" s="1">
        <v>3.41</v>
      </c>
      <c r="G10" s="1">
        <v>459.8</v>
      </c>
      <c r="H10" s="1">
        <v>25.08</v>
      </c>
      <c r="I10" s="1">
        <v>8650</v>
      </c>
      <c r="J10" s="1">
        <v>2023</v>
      </c>
    </row>
    <row r="11" spans="1:10">
      <c r="A11" s="1" t="s">
        <v>16</v>
      </c>
      <c r="B11" s="1" t="s">
        <v>23</v>
      </c>
      <c r="C11" s="3">
        <v>35713000</v>
      </c>
      <c r="D11" s="3">
        <v>384</v>
      </c>
      <c r="E11" s="1">
        <v>13713792000</v>
      </c>
      <c r="F11" s="1">
        <v>2.5</v>
      </c>
      <c r="G11" s="1">
        <v>821</v>
      </c>
      <c r="H11" s="1">
        <v>26.14</v>
      </c>
      <c r="I11" s="1">
        <v>13760</v>
      </c>
      <c r="J11" s="1">
        <v>2023</v>
      </c>
    </row>
    <row r="12" spans="1:10">
      <c r="A12" s="1" t="s">
        <v>17</v>
      </c>
      <c r="B12" s="1" t="s">
        <v>23</v>
      </c>
      <c r="C12" s="3">
        <v>3223000</v>
      </c>
      <c r="D12" s="3">
        <v>362</v>
      </c>
      <c r="E12" s="1">
        <v>1166726000</v>
      </c>
      <c r="F12" s="1">
        <v>2.9</v>
      </c>
      <c r="G12" s="1">
        <v>851</v>
      </c>
      <c r="H12" s="1">
        <v>21.77</v>
      </c>
      <c r="I12" s="1">
        <v>10360</v>
      </c>
      <c r="J12" s="1">
        <v>2023</v>
      </c>
    </row>
    <row r="13" spans="1:10">
      <c r="A13" s="1" t="s">
        <v>18</v>
      </c>
      <c r="B13" s="1" t="s">
        <v>23</v>
      </c>
      <c r="C13" s="3">
        <v>1575000</v>
      </c>
      <c r="D13" s="3">
        <v>751</v>
      </c>
      <c r="E13" s="1">
        <v>1182825000</v>
      </c>
      <c r="F13" s="1">
        <v>2.5499999999999998</v>
      </c>
      <c r="G13" s="1">
        <v>869</v>
      </c>
      <c r="H13" s="1">
        <v>19.059999999999999</v>
      </c>
      <c r="I13" s="1">
        <v>5860</v>
      </c>
      <c r="J13" s="1">
        <v>2023</v>
      </c>
    </row>
    <row r="14" spans="1:10" ht="15" thickBot="1">
      <c r="A14" s="1" t="s">
        <v>19</v>
      </c>
      <c r="B14" s="1" t="s">
        <v>23</v>
      </c>
      <c r="C14" s="3">
        <v>1238000</v>
      </c>
      <c r="D14" s="3">
        <v>582</v>
      </c>
      <c r="E14" s="1">
        <v>720516000</v>
      </c>
      <c r="F14" s="1">
        <v>2.69</v>
      </c>
      <c r="G14" s="1">
        <v>841</v>
      </c>
      <c r="H14" s="1">
        <v>24.75</v>
      </c>
      <c r="I14" s="1">
        <v>9090</v>
      </c>
      <c r="J14" s="1">
        <v>2023</v>
      </c>
    </row>
    <row r="15" spans="1:10" ht="15" thickBot="1">
      <c r="A15" s="1" t="s">
        <v>20</v>
      </c>
      <c r="B15" s="1" t="s">
        <v>23</v>
      </c>
      <c r="C15" s="4">
        <v>2233000</v>
      </c>
      <c r="D15" s="5">
        <v>433</v>
      </c>
      <c r="E15" s="1">
        <v>966889000</v>
      </c>
      <c r="F15" s="1">
        <v>2.14</v>
      </c>
      <c r="G15" s="1">
        <v>880</v>
      </c>
      <c r="H15" s="1">
        <v>25.05</v>
      </c>
      <c r="I15" s="1">
        <v>7290</v>
      </c>
      <c r="J15" s="1">
        <v>2023</v>
      </c>
    </row>
    <row r="16" spans="1:10" ht="15" thickBot="1">
      <c r="A16" s="1" t="s">
        <v>21</v>
      </c>
      <c r="B16" s="1" t="s">
        <v>23</v>
      </c>
      <c r="C16" s="4">
        <v>689000</v>
      </c>
      <c r="D16" s="5">
        <v>1011</v>
      </c>
      <c r="E16" s="1">
        <v>696579000</v>
      </c>
      <c r="F16" s="1">
        <v>6.62</v>
      </c>
      <c r="G16" s="1">
        <v>951.4</v>
      </c>
      <c r="H16" s="1">
        <v>14.48</v>
      </c>
      <c r="I16" s="1">
        <v>4940</v>
      </c>
      <c r="J16" s="1">
        <v>2023</v>
      </c>
    </row>
    <row r="17" spans="1:10">
      <c r="A17" s="1" t="s">
        <v>22</v>
      </c>
      <c r="B17" s="1" t="s">
        <v>23</v>
      </c>
      <c r="C17" s="6">
        <v>4147000</v>
      </c>
      <c r="D17" s="6">
        <v>435</v>
      </c>
      <c r="E17" s="1">
        <v>1803945000</v>
      </c>
      <c r="F17" s="1" t="s">
        <v>47</v>
      </c>
      <c r="G17" s="1">
        <v>801</v>
      </c>
      <c r="H17" s="1">
        <v>26.43</v>
      </c>
      <c r="I17" s="1">
        <v>2080</v>
      </c>
      <c r="J17" s="1">
        <v>2023</v>
      </c>
    </row>
    <row r="18" spans="1:10">
      <c r="A18" s="1" t="s">
        <v>24</v>
      </c>
      <c r="B18" s="1" t="s">
        <v>28</v>
      </c>
      <c r="C18" s="6">
        <v>126756000</v>
      </c>
      <c r="D18" s="6">
        <v>329</v>
      </c>
      <c r="E18" s="1">
        <v>41702724000</v>
      </c>
      <c r="F18" s="1">
        <v>3.12</v>
      </c>
      <c r="G18" s="1">
        <v>848.4</v>
      </c>
      <c r="H18" s="1">
        <v>29.51</v>
      </c>
      <c r="I18" s="1">
        <v>11200</v>
      </c>
      <c r="J18" s="1">
        <v>2023</v>
      </c>
    </row>
    <row r="19" spans="1:10">
      <c r="A19" s="1" t="s">
        <v>25</v>
      </c>
      <c r="B19" s="1" t="s">
        <v>28</v>
      </c>
      <c r="C19" s="6">
        <v>39466000</v>
      </c>
      <c r="D19" s="6">
        <v>867</v>
      </c>
      <c r="E19" s="1">
        <v>34217022000</v>
      </c>
      <c r="F19" s="1">
        <v>2.73</v>
      </c>
      <c r="G19" s="1">
        <v>856</v>
      </c>
      <c r="H19" s="1">
        <v>26.78</v>
      </c>
      <c r="I19" s="1">
        <v>18180</v>
      </c>
      <c r="J19" s="1">
        <v>2023</v>
      </c>
    </row>
    <row r="20" spans="1:10">
      <c r="A20" s="1" t="s">
        <v>26</v>
      </c>
      <c r="B20" s="1" t="s">
        <v>28</v>
      </c>
      <c r="C20" s="6">
        <v>46276000</v>
      </c>
      <c r="D20" s="6">
        <v>2264</v>
      </c>
      <c r="E20" s="1">
        <v>104768864000</v>
      </c>
      <c r="F20" s="1">
        <v>3.38</v>
      </c>
      <c r="G20" s="1">
        <v>845</v>
      </c>
      <c r="H20" s="1">
        <v>29.68</v>
      </c>
      <c r="I20" s="1">
        <v>25780</v>
      </c>
      <c r="J20" s="1">
        <v>2023</v>
      </c>
    </row>
    <row r="21" spans="1:10">
      <c r="A21" s="1" t="s">
        <v>27</v>
      </c>
      <c r="B21" s="1" t="s">
        <v>28</v>
      </c>
      <c r="C21" s="6">
        <v>99084000</v>
      </c>
      <c r="D21" s="6">
        <v>733</v>
      </c>
      <c r="E21" s="1">
        <v>72628572000</v>
      </c>
      <c r="F21" s="1">
        <v>3.32</v>
      </c>
      <c r="G21" s="1">
        <v>803</v>
      </c>
      <c r="H21" s="1">
        <v>29.47</v>
      </c>
      <c r="I21" s="1">
        <v>6260</v>
      </c>
      <c r="J21" s="1">
        <v>2023</v>
      </c>
    </row>
    <row r="22" spans="1:10">
      <c r="A22" s="1" t="s">
        <v>29</v>
      </c>
      <c r="B22" s="1" t="s">
        <v>33</v>
      </c>
      <c r="C22" s="6">
        <v>30180000</v>
      </c>
      <c r="D22" s="6">
        <v>2211</v>
      </c>
      <c r="E22" s="1">
        <v>66727980000</v>
      </c>
      <c r="F22" s="1">
        <v>2.81</v>
      </c>
      <c r="G22" s="1">
        <v>935</v>
      </c>
      <c r="H22" s="1">
        <v>29.61</v>
      </c>
      <c r="I22" s="1">
        <v>18270</v>
      </c>
      <c r="J22" s="1">
        <v>2023</v>
      </c>
    </row>
    <row r="23" spans="1:10" ht="15" thickBot="1">
      <c r="A23" s="1" t="s">
        <v>30</v>
      </c>
      <c r="B23" s="1" t="s">
        <v>33</v>
      </c>
      <c r="C23" s="6">
        <v>86579000</v>
      </c>
      <c r="D23" s="6">
        <v>1232</v>
      </c>
      <c r="E23" s="1">
        <v>106665328000</v>
      </c>
      <c r="F23" s="1">
        <v>3.38</v>
      </c>
      <c r="G23" s="1">
        <v>938.2</v>
      </c>
      <c r="H23" s="1">
        <v>28.71</v>
      </c>
      <c r="I23" s="1">
        <v>61660</v>
      </c>
      <c r="J23" s="1">
        <v>2023</v>
      </c>
    </row>
    <row r="24" spans="1:10" ht="15" thickBot="1">
      <c r="A24" s="1" t="s">
        <v>31</v>
      </c>
      <c r="B24" s="1" t="s">
        <v>33</v>
      </c>
      <c r="C24" s="4">
        <v>235687000</v>
      </c>
      <c r="D24" s="5">
        <v>663</v>
      </c>
      <c r="E24" s="1">
        <v>156260481000</v>
      </c>
      <c r="F24" s="1">
        <v>2.93</v>
      </c>
      <c r="G24" s="1">
        <v>868</v>
      </c>
      <c r="H24" s="1">
        <v>29.13</v>
      </c>
      <c r="I24" s="1">
        <v>22830</v>
      </c>
      <c r="J24" s="1">
        <v>2023</v>
      </c>
    </row>
    <row r="25" spans="1:10">
      <c r="A25" s="1" t="s">
        <v>32</v>
      </c>
      <c r="B25" s="7" t="s">
        <v>33</v>
      </c>
      <c r="C25" s="6">
        <v>11637000</v>
      </c>
      <c r="D25" s="6">
        <v>1520</v>
      </c>
      <c r="E25" s="1">
        <v>17688240000</v>
      </c>
      <c r="F25" s="1">
        <v>5.21</v>
      </c>
      <c r="G25" s="1">
        <v>904.6</v>
      </c>
      <c r="H25" s="1">
        <v>23.67</v>
      </c>
      <c r="I25" s="1">
        <v>16800</v>
      </c>
      <c r="J25" s="1">
        <v>2023</v>
      </c>
    </row>
    <row r="26" spans="1:10" ht="15" thickBot="1">
      <c r="A26" s="1" t="s">
        <v>34</v>
      </c>
      <c r="B26" s="1" t="s">
        <v>38</v>
      </c>
      <c r="C26" s="6">
        <v>1575000</v>
      </c>
      <c r="D26" s="6">
        <v>3736</v>
      </c>
      <c r="E26" s="1">
        <v>5884200000</v>
      </c>
      <c r="F26" s="1">
        <v>3.05</v>
      </c>
      <c r="G26" s="1">
        <v>928.6</v>
      </c>
      <c r="H26" s="1">
        <v>28.53</v>
      </c>
      <c r="I26" s="1">
        <v>880</v>
      </c>
      <c r="J26" s="1">
        <v>2023</v>
      </c>
    </row>
    <row r="27" spans="1:10" ht="15" thickBot="1">
      <c r="A27" s="1" t="s">
        <v>35</v>
      </c>
      <c r="B27" s="1" t="s">
        <v>38</v>
      </c>
      <c r="C27" s="4">
        <v>71507000</v>
      </c>
      <c r="D27" s="5">
        <v>2239</v>
      </c>
      <c r="E27" s="1">
        <v>160104173000</v>
      </c>
      <c r="F27" s="1">
        <v>4.1900000000000004</v>
      </c>
      <c r="G27" s="1">
        <v>970</v>
      </c>
      <c r="H27" s="1">
        <v>29.95</v>
      </c>
      <c r="I27" s="1">
        <v>35770</v>
      </c>
      <c r="J27" s="1">
        <v>2023</v>
      </c>
    </row>
    <row r="28" spans="1:10" ht="15" thickBot="1">
      <c r="A28" s="1" t="s">
        <v>36</v>
      </c>
      <c r="B28" s="1" t="s">
        <v>38</v>
      </c>
      <c r="C28" s="4">
        <v>126385000</v>
      </c>
      <c r="D28" s="5">
        <v>1588</v>
      </c>
      <c r="E28" s="1">
        <v>200699380000</v>
      </c>
      <c r="F28" s="1">
        <v>3.69</v>
      </c>
      <c r="G28" s="1">
        <v>941.6</v>
      </c>
      <c r="H28" s="1">
        <v>28.95</v>
      </c>
      <c r="I28" s="1">
        <v>64320</v>
      </c>
      <c r="J28" s="1">
        <v>2023</v>
      </c>
    </row>
    <row r="29" spans="1:10" ht="15" thickBot="1">
      <c r="A29" s="1" t="s">
        <v>37</v>
      </c>
      <c r="B29" s="1" t="s">
        <v>38</v>
      </c>
      <c r="C29" s="4">
        <v>1263000</v>
      </c>
      <c r="D29" s="5">
        <v>9082</v>
      </c>
      <c r="E29" s="1">
        <v>11470566000</v>
      </c>
      <c r="F29" s="1">
        <v>4.3600000000000003</v>
      </c>
      <c r="G29" s="1">
        <v>967.8</v>
      </c>
      <c r="H29" s="1">
        <v>28.54</v>
      </c>
      <c r="I29" s="1">
        <v>46.47</v>
      </c>
      <c r="J29" s="1">
        <v>2023</v>
      </c>
    </row>
    <row r="30" spans="1:10">
      <c r="A30" s="1" t="s">
        <v>4</v>
      </c>
      <c r="B30" s="1" t="s">
        <v>43</v>
      </c>
      <c r="C30" s="6">
        <v>30209000</v>
      </c>
      <c r="D30" s="6">
        <v>2186</v>
      </c>
      <c r="E30" s="1">
        <v>66036874000</v>
      </c>
      <c r="F30" s="1">
        <v>2.92</v>
      </c>
      <c r="G30" s="1">
        <v>873</v>
      </c>
      <c r="H30" s="1">
        <v>29.13</v>
      </c>
      <c r="I30" s="1">
        <v>4560</v>
      </c>
      <c r="J30" s="1">
        <v>2023</v>
      </c>
    </row>
    <row r="31" spans="1:10">
      <c r="A31" s="1" t="s">
        <v>39</v>
      </c>
      <c r="B31" s="1" t="s">
        <v>43</v>
      </c>
      <c r="C31" s="6">
        <v>7468000</v>
      </c>
      <c r="D31" s="6">
        <v>1742</v>
      </c>
      <c r="E31" s="1">
        <v>13009256000</v>
      </c>
      <c r="F31" s="1">
        <v>5.9</v>
      </c>
      <c r="G31" s="1">
        <v>961.2</v>
      </c>
      <c r="H31" s="1">
        <v>18.399999999999999</v>
      </c>
      <c r="I31" s="1">
        <v>33840</v>
      </c>
      <c r="J31" s="1">
        <v>2023</v>
      </c>
    </row>
    <row r="32" spans="1:10" ht="15" thickBot="1">
      <c r="A32" s="1" t="s">
        <v>3</v>
      </c>
      <c r="B32" s="1" t="s">
        <v>43</v>
      </c>
      <c r="C32" s="6">
        <v>30730000</v>
      </c>
      <c r="D32" s="6">
        <v>2350</v>
      </c>
      <c r="E32" s="1">
        <v>72215500000</v>
      </c>
      <c r="F32" s="1">
        <v>2.78</v>
      </c>
      <c r="G32" s="1">
        <v>870.4</v>
      </c>
      <c r="H32" s="1">
        <v>27.98</v>
      </c>
      <c r="I32" s="1">
        <v>2810</v>
      </c>
      <c r="J32" s="1">
        <v>2023</v>
      </c>
    </row>
    <row r="33" spans="1:10" ht="15" thickBot="1">
      <c r="A33" s="1" t="s">
        <v>40</v>
      </c>
      <c r="B33" s="1" t="s">
        <v>43</v>
      </c>
      <c r="C33" s="4">
        <v>81025000</v>
      </c>
      <c r="D33" s="5">
        <v>1345</v>
      </c>
      <c r="E33" s="1">
        <v>108978625000</v>
      </c>
      <c r="F33" s="1">
        <v>3.29</v>
      </c>
      <c r="G33" s="1">
        <v>896.4</v>
      </c>
      <c r="H33" s="1">
        <v>29</v>
      </c>
      <c r="I33" s="1">
        <v>142310</v>
      </c>
      <c r="J33" s="1">
        <v>2023</v>
      </c>
    </row>
    <row r="34" spans="1:10">
      <c r="A34" s="1" t="s">
        <v>41</v>
      </c>
      <c r="B34" s="1" t="s">
        <v>43</v>
      </c>
      <c r="C34" s="6">
        <v>1231000</v>
      </c>
      <c r="D34" s="6">
        <v>1529</v>
      </c>
      <c r="E34" s="1">
        <v>1882199000</v>
      </c>
      <c r="F34" s="1">
        <v>2.72</v>
      </c>
      <c r="G34" s="1">
        <v>853.2</v>
      </c>
      <c r="H34" s="1">
        <v>25.55</v>
      </c>
      <c r="I34" s="1">
        <v>64.05</v>
      </c>
      <c r="J34" s="1">
        <v>2023</v>
      </c>
    </row>
    <row r="35" spans="1:10">
      <c r="A35" s="1" t="s">
        <v>42</v>
      </c>
      <c r="B35" s="1" t="s">
        <v>43</v>
      </c>
      <c r="C35" s="6">
        <v>21359000</v>
      </c>
      <c r="D35" s="6">
        <v>1648</v>
      </c>
      <c r="E35" s="1">
        <v>35968556000</v>
      </c>
      <c r="F35" s="1">
        <v>2.61</v>
      </c>
      <c r="G35" s="1">
        <v>909.4</v>
      </c>
      <c r="H35" s="1">
        <v>28.91</v>
      </c>
      <c r="I35" s="1">
        <v>2050</v>
      </c>
      <c r="J35" s="1">
        <v>2023</v>
      </c>
    </row>
    <row r="36" spans="1:10">
      <c r="A36" s="1" t="s">
        <v>2</v>
      </c>
      <c r="B36" s="1" t="s">
        <v>43</v>
      </c>
      <c r="C36" s="6">
        <v>13603000</v>
      </c>
      <c r="D36" s="6">
        <v>1475</v>
      </c>
      <c r="E36" s="1">
        <v>20064425000</v>
      </c>
      <c r="F36" s="1">
        <v>7.01</v>
      </c>
      <c r="G36" s="1">
        <v>893.8</v>
      </c>
      <c r="H36" s="1">
        <v>25.88</v>
      </c>
      <c r="I36" s="1">
        <v>111050</v>
      </c>
      <c r="J36" s="1">
        <v>2023</v>
      </c>
    </row>
    <row r="37" spans="1:10">
      <c r="A37" s="1" t="s">
        <v>1</v>
      </c>
      <c r="B37" s="1" t="s">
        <v>43</v>
      </c>
      <c r="C37" s="6">
        <v>300000</v>
      </c>
      <c r="D37" s="6">
        <v>1309</v>
      </c>
      <c r="E37" s="1">
        <v>392830000</v>
      </c>
      <c r="F37" s="1">
        <v>6</v>
      </c>
      <c r="G37" s="1">
        <v>1007</v>
      </c>
      <c r="H37" s="1">
        <v>-10.6</v>
      </c>
      <c r="I37" s="1">
        <v>7.8</v>
      </c>
      <c r="J37" s="1">
        <v>2023</v>
      </c>
    </row>
    <row r="38" spans="1:10">
      <c r="A38" s="1" t="s">
        <v>5</v>
      </c>
      <c r="B38" s="1" t="s">
        <v>14</v>
      </c>
      <c r="C38" s="10">
        <v>52972000</v>
      </c>
      <c r="D38" s="1">
        <f>E38/C38</f>
        <v>1194.3857132069772</v>
      </c>
      <c r="E38" s="10">
        <v>63269000000</v>
      </c>
      <c r="F38" s="9">
        <v>3.91</v>
      </c>
      <c r="G38" s="9">
        <v>871.6</v>
      </c>
      <c r="H38" s="9">
        <v>30.1</v>
      </c>
      <c r="I38" s="9">
        <v>32520</v>
      </c>
      <c r="J38" s="1">
        <v>2022</v>
      </c>
    </row>
    <row r="39" spans="1:10">
      <c r="A39" s="1" t="s">
        <v>6</v>
      </c>
      <c r="B39" s="1" t="s">
        <v>14</v>
      </c>
      <c r="C39" s="10">
        <v>67268000</v>
      </c>
      <c r="D39" s="1">
        <f>E39/C39</f>
        <v>907.77189748468811</v>
      </c>
      <c r="E39" s="10">
        <v>61064000000</v>
      </c>
      <c r="F39" s="9">
        <v>3.93</v>
      </c>
      <c r="G39" s="9">
        <v>895.8</v>
      </c>
      <c r="H39" s="9">
        <v>27.5</v>
      </c>
      <c r="I39" s="9">
        <v>20860</v>
      </c>
      <c r="J39" s="1">
        <v>2022</v>
      </c>
    </row>
    <row r="40" spans="1:10">
      <c r="A40" s="1" t="s">
        <v>7</v>
      </c>
      <c r="B40" s="1" t="s">
        <v>14</v>
      </c>
      <c r="C40" s="10">
        <v>35633000</v>
      </c>
      <c r="D40" s="1">
        <f t="shared" ref="D40:D103" si="0">E40/C40</f>
        <v>671.59655375634941</v>
      </c>
      <c r="E40" s="10">
        <v>23931000000</v>
      </c>
      <c r="F40" s="9">
        <v>4.4000000000000004</v>
      </c>
      <c r="G40" s="9">
        <v>869.4</v>
      </c>
      <c r="H40" s="9">
        <v>28.4</v>
      </c>
      <c r="I40" s="9">
        <v>5540</v>
      </c>
      <c r="J40" s="1">
        <v>2022</v>
      </c>
    </row>
    <row r="41" spans="1:10">
      <c r="A41" s="1" t="s">
        <v>8</v>
      </c>
      <c r="B41" s="1" t="s">
        <v>14</v>
      </c>
      <c r="C41" s="10">
        <v>76631000</v>
      </c>
      <c r="D41" s="1">
        <f t="shared" si="0"/>
        <v>1329.8534535631793</v>
      </c>
      <c r="E41" s="10">
        <v>101908000000</v>
      </c>
      <c r="F41" s="9">
        <v>4.92</v>
      </c>
      <c r="G41" s="9">
        <v>962.2</v>
      </c>
      <c r="H41" s="9">
        <v>30.5</v>
      </c>
      <c r="I41" s="9">
        <v>16020</v>
      </c>
      <c r="J41" s="1">
        <v>2022</v>
      </c>
    </row>
    <row r="42" spans="1:10">
      <c r="A42" s="1" t="s">
        <v>9</v>
      </c>
      <c r="B42" s="1" t="s">
        <v>14</v>
      </c>
      <c r="C42" s="10">
        <v>37907000</v>
      </c>
      <c r="D42" s="1">
        <f t="shared" si="0"/>
        <v>1796.5547260400454</v>
      </c>
      <c r="E42" s="10">
        <v>68102000000</v>
      </c>
      <c r="F42" s="9">
        <v>3.45</v>
      </c>
      <c r="G42" s="9">
        <v>810.2</v>
      </c>
      <c r="H42" s="9">
        <v>28.1</v>
      </c>
      <c r="I42" s="9">
        <v>18570</v>
      </c>
      <c r="J42" s="1">
        <v>2022</v>
      </c>
    </row>
    <row r="43" spans="1:10">
      <c r="A43" s="1" t="s">
        <v>10</v>
      </c>
      <c r="B43" s="1" t="s">
        <v>14</v>
      </c>
      <c r="C43" s="10">
        <v>402000</v>
      </c>
      <c r="D43" s="1">
        <f t="shared" si="0"/>
        <v>664.17910447761199</v>
      </c>
      <c r="E43" s="10">
        <v>267000000</v>
      </c>
      <c r="F43" s="9">
        <v>4.21</v>
      </c>
      <c r="G43" s="9">
        <v>962.6</v>
      </c>
      <c r="H43" s="9">
        <v>28.1</v>
      </c>
      <c r="I43" s="9">
        <v>26.6</v>
      </c>
      <c r="J43" s="1">
        <v>2022</v>
      </c>
    </row>
    <row r="44" spans="1:10">
      <c r="A44" s="1" t="s">
        <v>11</v>
      </c>
      <c r="B44" s="1" t="s">
        <v>14</v>
      </c>
      <c r="C44" s="10">
        <v>68000</v>
      </c>
      <c r="D44" s="1">
        <f t="shared" si="0"/>
        <v>735.29411764705878</v>
      </c>
      <c r="E44" s="10">
        <v>50000000</v>
      </c>
      <c r="F44" s="9">
        <v>3.72</v>
      </c>
      <c r="G44" s="9">
        <v>828.8</v>
      </c>
      <c r="H44" s="9">
        <v>28</v>
      </c>
      <c r="I44" s="9">
        <v>4.41</v>
      </c>
      <c r="J44" s="1">
        <v>2022</v>
      </c>
    </row>
    <row r="45" spans="1:10">
      <c r="A45" s="1" t="s">
        <v>12</v>
      </c>
      <c r="B45" s="1" t="s">
        <v>14</v>
      </c>
      <c r="C45" s="10">
        <v>1362786</v>
      </c>
      <c r="D45" s="1">
        <f t="shared" si="0"/>
        <v>2035.5360269330622</v>
      </c>
      <c r="E45" s="10">
        <v>2774000000</v>
      </c>
      <c r="F45" s="9">
        <v>4.28</v>
      </c>
      <c r="G45" s="9">
        <v>945.2</v>
      </c>
      <c r="H45" s="9">
        <v>29</v>
      </c>
      <c r="I45" s="9">
        <v>37.200000000000003</v>
      </c>
      <c r="J45" s="1">
        <v>2022</v>
      </c>
    </row>
    <row r="46" spans="1:10">
      <c r="A46" s="1" t="s">
        <v>15</v>
      </c>
      <c r="B46" s="1" t="s">
        <v>23</v>
      </c>
      <c r="C46" s="10">
        <v>1548000</v>
      </c>
      <c r="D46" s="1">
        <f t="shared" si="0"/>
        <v>334.62532299741605</v>
      </c>
      <c r="E46" s="10">
        <v>518000000</v>
      </c>
      <c r="F46" s="9">
        <v>3.45</v>
      </c>
      <c r="G46" s="9">
        <v>464.2</v>
      </c>
      <c r="H46" s="9">
        <v>24.9</v>
      </c>
      <c r="I46" s="9">
        <v>7830</v>
      </c>
      <c r="J46" s="1">
        <v>2022</v>
      </c>
    </row>
    <row r="47" spans="1:10">
      <c r="A47" s="1" t="s">
        <v>16</v>
      </c>
      <c r="B47" s="1" t="s">
        <v>23</v>
      </c>
      <c r="C47" s="10">
        <v>35378000</v>
      </c>
      <c r="D47" s="1">
        <f t="shared" si="0"/>
        <v>240.85589914636213</v>
      </c>
      <c r="E47" s="10">
        <v>8521000000</v>
      </c>
      <c r="F47" s="9">
        <v>2.54</v>
      </c>
      <c r="G47" s="9">
        <v>826.2</v>
      </c>
      <c r="H47" s="9">
        <v>26</v>
      </c>
      <c r="I47" s="9">
        <v>12520</v>
      </c>
      <c r="J47" s="1">
        <v>2022</v>
      </c>
    </row>
    <row r="48" spans="1:10">
      <c r="A48" s="1" t="s">
        <v>17</v>
      </c>
      <c r="B48" s="1" t="s">
        <v>23</v>
      </c>
      <c r="C48" s="10">
        <v>3194000</v>
      </c>
      <c r="D48" s="1">
        <f t="shared" si="0"/>
        <v>229.17971195992487</v>
      </c>
      <c r="E48" s="10">
        <v>732000000</v>
      </c>
      <c r="F48" s="9">
        <v>2.87</v>
      </c>
      <c r="G48" s="9">
        <v>848.4</v>
      </c>
      <c r="H48" s="9">
        <v>21.6</v>
      </c>
      <c r="I48" s="9">
        <v>9430</v>
      </c>
      <c r="J48" s="1">
        <v>2022</v>
      </c>
    </row>
    <row r="49" spans="1:10">
      <c r="A49" s="1" t="s">
        <v>18</v>
      </c>
      <c r="B49" s="1" t="s">
        <v>23</v>
      </c>
      <c r="C49" s="10">
        <v>3318000</v>
      </c>
      <c r="D49" s="1">
        <f t="shared" si="0"/>
        <v>454.18927064496683</v>
      </c>
      <c r="E49" s="10">
        <v>1507000000</v>
      </c>
      <c r="F49" s="9">
        <v>2.5499999999999998</v>
      </c>
      <c r="G49" s="9">
        <v>858.6</v>
      </c>
      <c r="H49" s="9">
        <v>19</v>
      </c>
      <c r="I49" s="9">
        <v>5360</v>
      </c>
      <c r="J49" s="1">
        <v>2022</v>
      </c>
    </row>
    <row r="50" spans="1:10">
      <c r="A50" s="1" t="s">
        <v>19</v>
      </c>
      <c r="B50" s="1" t="s">
        <v>23</v>
      </c>
      <c r="C50" s="10">
        <v>1227000</v>
      </c>
      <c r="D50" s="1">
        <f t="shared" si="0"/>
        <v>538.71230643846786</v>
      </c>
      <c r="E50" s="10">
        <v>661000000</v>
      </c>
      <c r="F50" s="9">
        <v>2.68</v>
      </c>
      <c r="G50" s="9">
        <v>847.6</v>
      </c>
      <c r="H50" s="9">
        <v>24.6</v>
      </c>
      <c r="I50" s="9">
        <v>8320</v>
      </c>
      <c r="J50" s="1">
        <v>2022</v>
      </c>
    </row>
    <row r="51" spans="1:10">
      <c r="A51" s="1" t="s">
        <v>20</v>
      </c>
      <c r="B51" s="1" t="s">
        <v>23</v>
      </c>
      <c r="C51" s="10">
        <v>2213000</v>
      </c>
      <c r="D51" s="1">
        <f t="shared" si="0"/>
        <v>318.12019882512425</v>
      </c>
      <c r="E51" s="10">
        <v>704000000</v>
      </c>
      <c r="F51" s="9">
        <v>2.15</v>
      </c>
      <c r="G51" s="9">
        <v>871.4</v>
      </c>
      <c r="H51" s="9">
        <v>24.9</v>
      </c>
      <c r="I51" s="9">
        <v>6700</v>
      </c>
      <c r="J51" s="1">
        <v>2022</v>
      </c>
    </row>
    <row r="52" spans="1:10">
      <c r="A52" s="1" t="s">
        <v>21</v>
      </c>
      <c r="B52" s="1" t="s">
        <v>23</v>
      </c>
      <c r="C52" s="10">
        <v>683000</v>
      </c>
      <c r="D52" s="1">
        <f t="shared" si="0"/>
        <v>645.68081991215229</v>
      </c>
      <c r="E52" s="10">
        <v>441000000</v>
      </c>
      <c r="F52" s="9">
        <v>6.63</v>
      </c>
      <c r="G52" s="9">
        <v>954.2</v>
      </c>
      <c r="H52" s="9">
        <v>14.2</v>
      </c>
      <c r="I52" s="9">
        <v>4530</v>
      </c>
      <c r="J52" s="1">
        <v>2022</v>
      </c>
    </row>
    <row r="53" spans="1:10">
      <c r="A53" s="1" t="s">
        <v>22</v>
      </c>
      <c r="B53" s="1" t="s">
        <v>23</v>
      </c>
      <c r="C53" s="10">
        <v>4109000</v>
      </c>
      <c r="D53" s="1">
        <f t="shared" si="0"/>
        <v>255.77999513263569</v>
      </c>
      <c r="E53" s="10">
        <v>1051000000</v>
      </c>
      <c r="F53" s="9">
        <v>2.75</v>
      </c>
      <c r="G53" s="9">
        <v>810.4</v>
      </c>
      <c r="H53" s="9">
        <v>26.3</v>
      </c>
      <c r="I53" s="9">
        <v>1910</v>
      </c>
      <c r="J53" s="1">
        <v>2022</v>
      </c>
    </row>
    <row r="54" spans="1:10">
      <c r="A54" s="1" t="s">
        <v>24</v>
      </c>
      <c r="B54" s="1" t="s">
        <v>28</v>
      </c>
      <c r="C54" s="10">
        <v>124919000</v>
      </c>
      <c r="D54" s="1">
        <f t="shared" si="0"/>
        <v>208.64720338779529</v>
      </c>
      <c r="E54" s="10">
        <v>26064000000</v>
      </c>
      <c r="F54" s="9">
        <v>3.13</v>
      </c>
      <c r="G54" s="9">
        <v>846.8</v>
      </c>
      <c r="H54" s="9">
        <v>29.2</v>
      </c>
      <c r="I54" s="9">
        <v>10270</v>
      </c>
      <c r="J54" s="1">
        <v>2022</v>
      </c>
    </row>
    <row r="55" spans="1:10">
      <c r="A55" s="1" t="s">
        <v>25</v>
      </c>
      <c r="B55" s="1" t="s">
        <v>28</v>
      </c>
      <c r="C55" s="10">
        <v>38969000</v>
      </c>
      <c r="D55" s="1">
        <f t="shared" si="0"/>
        <v>593.77967102055482</v>
      </c>
      <c r="E55" s="10">
        <v>23139000000</v>
      </c>
      <c r="F55" s="9">
        <v>2.71</v>
      </c>
      <c r="G55" s="9">
        <v>850.2</v>
      </c>
      <c r="H55" s="9">
        <v>26.7</v>
      </c>
      <c r="I55" s="9">
        <v>16630</v>
      </c>
      <c r="J55" s="1">
        <v>2022</v>
      </c>
    </row>
    <row r="56" spans="1:10">
      <c r="A56" s="1" t="s">
        <v>26</v>
      </c>
      <c r="B56" s="1" t="s">
        <v>28</v>
      </c>
      <c r="C56" s="10">
        <v>44162000</v>
      </c>
      <c r="D56" s="1">
        <f t="shared" si="0"/>
        <v>668.92350889905345</v>
      </c>
      <c r="E56" s="10">
        <v>29541000000</v>
      </c>
      <c r="F56" s="9">
        <v>3.36</v>
      </c>
      <c r="G56" s="9">
        <v>846.8</v>
      </c>
      <c r="H56" s="9">
        <v>29.5</v>
      </c>
      <c r="I56" s="9">
        <v>23560</v>
      </c>
      <c r="J56" s="1">
        <v>2022</v>
      </c>
    </row>
    <row r="57" spans="1:10">
      <c r="A57" s="1" t="s">
        <v>27</v>
      </c>
      <c r="B57" s="1" t="s">
        <v>28</v>
      </c>
      <c r="C57" s="10">
        <v>98604000</v>
      </c>
      <c r="D57" s="1">
        <f t="shared" si="0"/>
        <v>516.0135491460793</v>
      </c>
      <c r="E57" s="10">
        <v>50881000000</v>
      </c>
      <c r="F57" s="9">
        <v>3.34</v>
      </c>
      <c r="G57" s="9">
        <v>817.4</v>
      </c>
      <c r="H57" s="9">
        <v>29.2</v>
      </c>
      <c r="I57" s="9">
        <v>5720</v>
      </c>
      <c r="J57" s="1">
        <v>2022</v>
      </c>
    </row>
    <row r="58" spans="1:10">
      <c r="A58" s="1" t="s">
        <v>29</v>
      </c>
      <c r="B58" s="1" t="s">
        <v>33</v>
      </c>
      <c r="C58" s="10">
        <v>29836000</v>
      </c>
      <c r="D58" s="1">
        <f t="shared" si="0"/>
        <v>843.3100951870224</v>
      </c>
      <c r="E58" s="10">
        <v>25161000000</v>
      </c>
      <c r="F58" s="9">
        <v>2.85</v>
      </c>
      <c r="G58" s="9">
        <v>940.6</v>
      </c>
      <c r="H58" s="9">
        <v>29.3</v>
      </c>
      <c r="I58" s="9">
        <v>16710</v>
      </c>
      <c r="J58" s="1">
        <v>2022</v>
      </c>
    </row>
    <row r="59" spans="1:10">
      <c r="A59" s="1" t="s">
        <v>30</v>
      </c>
      <c r="B59" s="1" t="s">
        <v>33</v>
      </c>
      <c r="C59" s="10">
        <v>85548000</v>
      </c>
      <c r="D59" s="1">
        <f t="shared" si="0"/>
        <v>765.67541029597419</v>
      </c>
      <c r="E59" s="10">
        <v>65502000000</v>
      </c>
      <c r="F59" s="9">
        <v>3.38</v>
      </c>
      <c r="G59" s="9">
        <v>946.8</v>
      </c>
      <c r="H59" s="9">
        <v>28.9</v>
      </c>
      <c r="I59" s="9">
        <v>56380</v>
      </c>
      <c r="J59" s="1">
        <v>2022</v>
      </c>
    </row>
    <row r="60" spans="1:10">
      <c r="A60" s="1" t="s">
        <v>31</v>
      </c>
      <c r="B60" s="1" t="s">
        <v>33</v>
      </c>
      <c r="C60" s="10">
        <v>233297000</v>
      </c>
      <c r="D60" s="1">
        <f t="shared" si="0"/>
        <v>423.19446885300709</v>
      </c>
      <c r="E60" s="10">
        <v>98730000000</v>
      </c>
      <c r="F60" s="9">
        <v>2.91</v>
      </c>
      <c r="G60" s="9">
        <v>860.4</v>
      </c>
      <c r="H60" s="9">
        <v>29</v>
      </c>
      <c r="I60" s="9">
        <v>20930</v>
      </c>
      <c r="J60" s="1">
        <v>2022</v>
      </c>
    </row>
    <row r="61" spans="1:10">
      <c r="A61" s="1" t="s">
        <v>32</v>
      </c>
      <c r="B61" s="7" t="s">
        <v>33</v>
      </c>
      <c r="C61" s="10">
        <v>11518000</v>
      </c>
      <c r="D61" s="1">
        <f t="shared" si="0"/>
        <v>1086.9074492099323</v>
      </c>
      <c r="E61" s="10">
        <v>12519000000</v>
      </c>
      <c r="F61" s="9">
        <v>5.24</v>
      </c>
      <c r="G61" s="9">
        <v>890.8</v>
      </c>
      <c r="H61" s="9">
        <v>24.5</v>
      </c>
      <c r="I61" s="9">
        <v>15420</v>
      </c>
      <c r="J61" s="1">
        <v>2022</v>
      </c>
    </row>
    <row r="62" spans="1:10">
      <c r="A62" s="1" t="s">
        <v>34</v>
      </c>
      <c r="B62" s="1" t="s">
        <v>38</v>
      </c>
      <c r="C62" s="10">
        <v>1567000</v>
      </c>
      <c r="D62" s="1">
        <f t="shared" si="0"/>
        <v>2561.5826419910659</v>
      </c>
      <c r="E62" s="10">
        <v>4014000000</v>
      </c>
      <c r="F62" s="9">
        <v>3.06</v>
      </c>
      <c r="G62" s="9">
        <v>914.6</v>
      </c>
      <c r="H62" s="9">
        <v>28.4</v>
      </c>
      <c r="I62" s="9">
        <v>820</v>
      </c>
      <c r="J62" s="1">
        <v>2022</v>
      </c>
    </row>
    <row r="63" spans="1:10">
      <c r="A63" s="1" t="s">
        <v>35</v>
      </c>
      <c r="B63" s="1" t="s">
        <v>38</v>
      </c>
      <c r="C63" s="10">
        <v>70648000</v>
      </c>
      <c r="D63" s="1">
        <f t="shared" si="0"/>
        <v>1507.0348771373569</v>
      </c>
      <c r="E63" s="10">
        <v>106469000000</v>
      </c>
      <c r="F63" s="9">
        <v>4.2</v>
      </c>
      <c r="G63" s="9">
        <v>956.4</v>
      </c>
      <c r="H63" s="9">
        <v>29.5</v>
      </c>
      <c r="I63" s="9">
        <v>32750</v>
      </c>
      <c r="J63" s="1">
        <v>2022</v>
      </c>
    </row>
    <row r="64" spans="1:10">
      <c r="A64" s="1" t="s">
        <v>36</v>
      </c>
      <c r="B64" s="1" t="s">
        <v>38</v>
      </c>
      <c r="C64" s="10">
        <v>125411000</v>
      </c>
      <c r="D64" s="1">
        <f t="shared" si="0"/>
        <v>1132.9787658179905</v>
      </c>
      <c r="E64" s="10">
        <v>142088000000</v>
      </c>
      <c r="F64" s="9">
        <v>3.66</v>
      </c>
      <c r="G64" s="9">
        <v>951.6</v>
      </c>
      <c r="H64" s="9">
        <v>28.3</v>
      </c>
      <c r="I64" s="9">
        <v>59030</v>
      </c>
      <c r="J64" s="1">
        <v>2022</v>
      </c>
    </row>
    <row r="65" spans="1:10">
      <c r="A65" s="1" t="s">
        <v>37</v>
      </c>
      <c r="B65" s="1" t="s">
        <v>38</v>
      </c>
      <c r="C65" s="10">
        <v>644174</v>
      </c>
      <c r="D65" s="1">
        <f t="shared" si="0"/>
        <v>9904.1563304324609</v>
      </c>
      <c r="E65" s="10">
        <v>6380000000</v>
      </c>
      <c r="F65" s="9">
        <v>4.3899999999999997</v>
      </c>
      <c r="G65" s="9">
        <v>963.8</v>
      </c>
      <c r="H65" s="9">
        <v>28.3</v>
      </c>
      <c r="I65" s="9">
        <v>42.9</v>
      </c>
      <c r="J65" s="1">
        <v>2022</v>
      </c>
    </row>
    <row r="66" spans="1:10">
      <c r="A66" s="1" t="s">
        <v>4</v>
      </c>
      <c r="B66" s="1" t="s">
        <v>43</v>
      </c>
      <c r="C66" s="10">
        <v>29846000</v>
      </c>
      <c r="D66" s="1">
        <f t="shared" si="0"/>
        <v>1548.9847885813845</v>
      </c>
      <c r="E66" s="10">
        <v>46231000000</v>
      </c>
      <c r="F66" s="9">
        <v>2.89</v>
      </c>
      <c r="G66" s="9">
        <v>867.4</v>
      </c>
      <c r="H66" s="9">
        <v>29</v>
      </c>
      <c r="I66" s="9">
        <v>4160</v>
      </c>
      <c r="J66" s="1">
        <v>2022</v>
      </c>
    </row>
    <row r="67" spans="1:10">
      <c r="A67" s="1" t="s">
        <v>39</v>
      </c>
      <c r="B67" s="1" t="s">
        <v>43</v>
      </c>
      <c r="C67" s="10">
        <v>7431000</v>
      </c>
      <c r="D67" s="1">
        <f t="shared" si="0"/>
        <v>1372.3590364688466</v>
      </c>
      <c r="E67" s="10">
        <v>10198000000</v>
      </c>
      <c r="F67" s="9">
        <v>5.91</v>
      </c>
      <c r="G67" s="9">
        <v>964.8</v>
      </c>
      <c r="H67" s="9">
        <v>18.7</v>
      </c>
      <c r="I67" s="9">
        <v>30820</v>
      </c>
      <c r="J67" s="1">
        <v>2022</v>
      </c>
    </row>
    <row r="68" spans="1:10">
      <c r="A68" s="1" t="s">
        <v>3</v>
      </c>
      <c r="B68" s="1" t="s">
        <v>43</v>
      </c>
      <c r="C68" s="10">
        <v>30535000</v>
      </c>
      <c r="D68" s="1">
        <f t="shared" si="0"/>
        <v>1751.7275257900769</v>
      </c>
      <c r="E68" s="10">
        <v>53489000000</v>
      </c>
      <c r="F68" s="9">
        <v>2.74</v>
      </c>
      <c r="G68" s="9">
        <v>867.8</v>
      </c>
      <c r="H68" s="9">
        <v>28.6</v>
      </c>
      <c r="I68" s="9">
        <v>2530</v>
      </c>
      <c r="J68" s="1">
        <v>2022</v>
      </c>
    </row>
    <row r="69" spans="1:10">
      <c r="A69" s="1" t="s">
        <v>40</v>
      </c>
      <c r="B69" s="1" t="s">
        <v>43</v>
      </c>
      <c r="C69" s="10">
        <v>80153000</v>
      </c>
      <c r="D69" s="1">
        <f t="shared" si="0"/>
        <v>871.22128928424388</v>
      </c>
      <c r="E69" s="10">
        <v>69831000000</v>
      </c>
      <c r="F69" s="9">
        <v>3.31</v>
      </c>
      <c r="G69" s="9">
        <v>889.6</v>
      </c>
      <c r="H69" s="9">
        <v>29.4</v>
      </c>
      <c r="I69" s="9">
        <v>155650</v>
      </c>
      <c r="J69" s="1">
        <v>2022</v>
      </c>
    </row>
    <row r="70" spans="1:10">
      <c r="A70" s="1" t="s">
        <v>41</v>
      </c>
      <c r="B70" s="1" t="s">
        <v>43</v>
      </c>
      <c r="C70" s="10">
        <v>1219000</v>
      </c>
      <c r="D70" s="1">
        <f t="shared" si="0"/>
        <v>1155.8654634946677</v>
      </c>
      <c r="E70" s="10">
        <v>1409000000</v>
      </c>
      <c r="F70" s="9">
        <v>2.71</v>
      </c>
      <c r="G70" s="9">
        <v>844.2</v>
      </c>
      <c r="H70" s="9">
        <v>25.4</v>
      </c>
      <c r="I70" s="9">
        <v>69.7</v>
      </c>
      <c r="J70" s="1">
        <v>2022</v>
      </c>
    </row>
    <row r="71" spans="1:10">
      <c r="A71" s="1" t="s">
        <v>42</v>
      </c>
      <c r="B71" s="1" t="s">
        <v>43</v>
      </c>
      <c r="C71" s="10">
        <v>20965000</v>
      </c>
      <c r="D71" s="1">
        <f t="shared" si="0"/>
        <v>1317.6723109945146</v>
      </c>
      <c r="E71" s="10">
        <v>27625000000</v>
      </c>
      <c r="F71" s="9">
        <v>2.59</v>
      </c>
      <c r="G71" s="9">
        <v>899.8</v>
      </c>
      <c r="H71" s="9">
        <v>28.9</v>
      </c>
      <c r="I71" s="9">
        <v>2240</v>
      </c>
      <c r="J71" s="1">
        <v>2022</v>
      </c>
    </row>
    <row r="72" spans="1:10">
      <c r="A72" s="1" t="s">
        <v>2</v>
      </c>
      <c r="B72" s="1" t="s">
        <v>43</v>
      </c>
      <c r="C72" s="10">
        <v>13505000</v>
      </c>
      <c r="D72" s="1">
        <f t="shared" si="0"/>
        <v>757.57126990003701</v>
      </c>
      <c r="E72" s="10">
        <v>10231000000</v>
      </c>
      <c r="F72" s="9">
        <v>6.99</v>
      </c>
      <c r="G72" s="9">
        <v>876.8</v>
      </c>
      <c r="H72" s="9">
        <v>25.4</v>
      </c>
      <c r="I72" s="9">
        <v>120650</v>
      </c>
      <c r="J72" s="1">
        <v>2022</v>
      </c>
    </row>
    <row r="73" spans="1:10">
      <c r="A73" s="1" t="s">
        <v>1</v>
      </c>
      <c r="B73" s="1" t="s">
        <v>43</v>
      </c>
      <c r="C73" s="10">
        <v>299000</v>
      </c>
      <c r="D73" s="1">
        <f t="shared" si="0"/>
        <v>1180.0334448160536</v>
      </c>
      <c r="E73" s="9">
        <v>352830000</v>
      </c>
      <c r="F73" s="9">
        <v>5.99</v>
      </c>
      <c r="G73" s="9">
        <v>1006.2</v>
      </c>
      <c r="H73" s="9">
        <v>-11.2</v>
      </c>
      <c r="I73" s="9">
        <v>8.5</v>
      </c>
      <c r="J73" s="1">
        <v>2022</v>
      </c>
    </row>
    <row r="74" spans="1:10">
      <c r="A74" s="1" t="s">
        <v>5</v>
      </c>
      <c r="B74" s="1" t="s">
        <v>14</v>
      </c>
      <c r="C74" s="10">
        <v>52787000</v>
      </c>
      <c r="D74" s="1">
        <f t="shared" si="0"/>
        <v>980.4686759997727</v>
      </c>
      <c r="E74" s="10">
        <v>51756000000</v>
      </c>
      <c r="F74" s="9">
        <v>3.88</v>
      </c>
      <c r="G74" s="9">
        <v>910.4</v>
      </c>
      <c r="H74" s="9">
        <v>29.8</v>
      </c>
      <c r="I74" s="9">
        <v>25640</v>
      </c>
      <c r="J74" s="1">
        <v>2021</v>
      </c>
    </row>
    <row r="75" spans="1:10">
      <c r="A75" s="1" t="s">
        <v>6</v>
      </c>
      <c r="B75" s="1" t="s">
        <v>14</v>
      </c>
      <c r="C75" s="10">
        <v>66845000</v>
      </c>
      <c r="D75" s="1">
        <f t="shared" si="0"/>
        <v>939.23255292093654</v>
      </c>
      <c r="E75" s="10">
        <v>62783000000</v>
      </c>
      <c r="F75" s="9">
        <v>3.98</v>
      </c>
      <c r="G75" s="9">
        <v>890.4</v>
      </c>
      <c r="H75" s="9">
        <v>28</v>
      </c>
      <c r="I75" s="9">
        <v>16400</v>
      </c>
      <c r="J75" s="1">
        <v>2021</v>
      </c>
    </row>
    <row r="76" spans="1:10">
      <c r="A76" s="1" t="s">
        <v>7</v>
      </c>
      <c r="B76" s="1" t="s">
        <v>14</v>
      </c>
      <c r="C76" s="10">
        <v>35489000</v>
      </c>
      <c r="D76" s="1">
        <f t="shared" si="0"/>
        <v>636.78886415509032</v>
      </c>
      <c r="E76" s="10">
        <v>22599000000</v>
      </c>
      <c r="F76" s="9">
        <v>4.3600000000000003</v>
      </c>
      <c r="G76" s="9">
        <v>852.8</v>
      </c>
      <c r="H76" s="9">
        <v>27.9</v>
      </c>
      <c r="I76" s="9">
        <v>4050</v>
      </c>
      <c r="J76" s="1">
        <v>2021</v>
      </c>
    </row>
    <row r="77" spans="1:10">
      <c r="A77" s="1" t="s">
        <v>8</v>
      </c>
      <c r="B77" s="1" t="s">
        <v>14</v>
      </c>
      <c r="C77" s="10">
        <v>76402000</v>
      </c>
      <c r="D77" s="1">
        <f t="shared" si="0"/>
        <v>1238.0827727022852</v>
      </c>
      <c r="E77" s="10">
        <v>94592000000</v>
      </c>
      <c r="F77" s="9">
        <v>4.9400000000000004</v>
      </c>
      <c r="G77" s="9">
        <v>945.6</v>
      </c>
      <c r="H77" s="9">
        <v>30.1</v>
      </c>
      <c r="I77" s="9">
        <v>11710</v>
      </c>
      <c r="J77" s="1">
        <v>2021</v>
      </c>
    </row>
    <row r="78" spans="1:10">
      <c r="A78" s="1" t="s">
        <v>9</v>
      </c>
      <c r="B78" s="1" t="s">
        <v>14</v>
      </c>
      <c r="C78" s="10">
        <v>37725000</v>
      </c>
      <c r="D78" s="1">
        <f t="shared" si="0"/>
        <v>1725.6991385023193</v>
      </c>
      <c r="E78" s="10">
        <v>65102000000</v>
      </c>
      <c r="F78" s="9">
        <v>3.46</v>
      </c>
      <c r="G78" s="9">
        <v>812.6</v>
      </c>
      <c r="H78" s="9">
        <v>27.6</v>
      </c>
      <c r="I78" s="9">
        <v>13510</v>
      </c>
      <c r="J78" s="1">
        <v>2021</v>
      </c>
    </row>
    <row r="79" spans="1:10">
      <c r="A79" s="1" t="s">
        <v>10</v>
      </c>
      <c r="B79" s="1" t="s">
        <v>14</v>
      </c>
      <c r="C79" s="10">
        <v>400000</v>
      </c>
      <c r="D79" s="1">
        <f t="shared" si="0"/>
        <v>612.5</v>
      </c>
      <c r="E79" s="10">
        <v>245000000</v>
      </c>
      <c r="F79" s="9">
        <v>4.22</v>
      </c>
      <c r="G79" s="9">
        <v>975.8</v>
      </c>
      <c r="H79" s="9">
        <v>27.8</v>
      </c>
      <c r="I79" s="9">
        <v>2</v>
      </c>
      <c r="J79" s="1">
        <v>2021</v>
      </c>
    </row>
    <row r="80" spans="1:10">
      <c r="A80" s="1" t="s">
        <v>11</v>
      </c>
      <c r="B80" s="1" t="s">
        <v>14</v>
      </c>
      <c r="C80" s="10">
        <v>68000</v>
      </c>
      <c r="D80" s="1">
        <f t="shared" si="0"/>
        <v>779.41176470588232</v>
      </c>
      <c r="E80" s="10">
        <v>53000000</v>
      </c>
      <c r="F80" s="9">
        <v>3.74</v>
      </c>
      <c r="G80" s="9">
        <v>838.2</v>
      </c>
      <c r="H80" s="9">
        <v>27.5</v>
      </c>
      <c r="I80" s="9">
        <v>0.35</v>
      </c>
      <c r="J80" s="1">
        <v>2021</v>
      </c>
    </row>
    <row r="81" spans="1:10">
      <c r="A81" s="1" t="s">
        <v>12</v>
      </c>
      <c r="B81" s="1" t="s">
        <v>14</v>
      </c>
      <c r="C81" s="10">
        <v>1572000</v>
      </c>
      <c r="D81" s="1">
        <f t="shared" si="0"/>
        <v>1655.852417302799</v>
      </c>
      <c r="E81" s="10">
        <v>2603000000</v>
      </c>
      <c r="F81" s="9">
        <v>4.24</v>
      </c>
      <c r="G81" s="9">
        <v>910.6</v>
      </c>
      <c r="H81" s="9">
        <v>28.4</v>
      </c>
      <c r="I81" s="9">
        <v>3.02</v>
      </c>
      <c r="J81" s="1">
        <v>2021</v>
      </c>
    </row>
    <row r="82" spans="1:10">
      <c r="A82" s="1" t="s">
        <v>15</v>
      </c>
      <c r="B82" s="1" t="s">
        <v>23</v>
      </c>
      <c r="C82" s="10">
        <v>1533000</v>
      </c>
      <c r="D82" s="1">
        <f t="shared" si="0"/>
        <v>264.18786692759295</v>
      </c>
      <c r="E82" s="10">
        <v>405000000</v>
      </c>
      <c r="F82" s="9">
        <v>3.42</v>
      </c>
      <c r="G82" s="9">
        <v>468.6</v>
      </c>
      <c r="H82" s="9">
        <v>24.8</v>
      </c>
      <c r="I82" s="9">
        <v>6100</v>
      </c>
      <c r="J82" s="1">
        <v>2021</v>
      </c>
    </row>
    <row r="83" spans="1:10">
      <c r="A83" s="1" t="s">
        <v>16</v>
      </c>
      <c r="B83" s="1" t="s">
        <v>23</v>
      </c>
      <c r="C83" s="10">
        <v>35043000</v>
      </c>
      <c r="D83" s="1">
        <f t="shared" si="0"/>
        <v>209.91353480010272</v>
      </c>
      <c r="E83" s="10">
        <v>7356000000</v>
      </c>
      <c r="F83" s="9">
        <v>2.4900000000000002</v>
      </c>
      <c r="G83" s="9">
        <v>834.6</v>
      </c>
      <c r="H83" s="9">
        <v>25.7</v>
      </c>
      <c r="I83" s="9">
        <v>9710</v>
      </c>
      <c r="J83" s="1">
        <v>2021</v>
      </c>
    </row>
    <row r="84" spans="1:10">
      <c r="A84" s="1" t="s">
        <v>17</v>
      </c>
      <c r="B84" s="1" t="s">
        <v>23</v>
      </c>
      <c r="C84" s="10">
        <v>3165000</v>
      </c>
      <c r="D84" s="1">
        <f t="shared" si="0"/>
        <v>205.68720379146919</v>
      </c>
      <c r="E84" s="10">
        <v>651000000</v>
      </c>
      <c r="F84" s="9">
        <v>2.89</v>
      </c>
      <c r="G84" s="9">
        <v>868.2</v>
      </c>
      <c r="H84" s="9">
        <v>21.4</v>
      </c>
      <c r="I84" s="9">
        <v>7320</v>
      </c>
      <c r="J84" s="1">
        <v>2021</v>
      </c>
    </row>
    <row r="85" spans="1:10">
      <c r="A85" s="1" t="s">
        <v>18</v>
      </c>
      <c r="B85" s="1" t="s">
        <v>23</v>
      </c>
      <c r="C85" s="10">
        <v>3288000</v>
      </c>
      <c r="D85" s="1">
        <f t="shared" si="0"/>
        <v>403.28467153284669</v>
      </c>
      <c r="E85" s="10">
        <v>1326000000</v>
      </c>
      <c r="F85" s="9">
        <v>2.57</v>
      </c>
      <c r="G85" s="9">
        <v>870.8</v>
      </c>
      <c r="H85" s="9">
        <v>18.8</v>
      </c>
      <c r="I85" s="9">
        <v>4150</v>
      </c>
      <c r="J85" s="1">
        <v>2021</v>
      </c>
    </row>
    <row r="86" spans="1:10">
      <c r="A86" s="1" t="s">
        <v>19</v>
      </c>
      <c r="B86" s="1" t="s">
        <v>23</v>
      </c>
      <c r="C86" s="10">
        <v>1216000</v>
      </c>
      <c r="D86" s="1">
        <f t="shared" si="0"/>
        <v>373.35526315789474</v>
      </c>
      <c r="E86" s="10">
        <v>454000000</v>
      </c>
      <c r="F86" s="9">
        <v>2.71</v>
      </c>
      <c r="G86" s="9">
        <v>852.4</v>
      </c>
      <c r="H86" s="9">
        <v>24.3</v>
      </c>
      <c r="I86" s="9">
        <v>6440</v>
      </c>
      <c r="J86" s="1">
        <v>2021</v>
      </c>
    </row>
    <row r="87" spans="1:10">
      <c r="A87" s="1" t="s">
        <v>20</v>
      </c>
      <c r="B87" s="1" t="s">
        <v>23</v>
      </c>
      <c r="C87" s="10">
        <v>2192000</v>
      </c>
      <c r="D87" s="1">
        <f t="shared" si="0"/>
        <v>311.58759124087589</v>
      </c>
      <c r="E87" s="10">
        <v>683000000</v>
      </c>
      <c r="F87" s="9">
        <v>2.19</v>
      </c>
      <c r="G87" s="9">
        <v>876.8</v>
      </c>
      <c r="H87" s="9">
        <v>24.5</v>
      </c>
      <c r="I87" s="9">
        <v>5180</v>
      </c>
      <c r="J87" s="1">
        <v>2021</v>
      </c>
    </row>
    <row r="88" spans="1:10">
      <c r="A88" s="1" t="s">
        <v>21</v>
      </c>
      <c r="B88" s="1" t="s">
        <v>23</v>
      </c>
      <c r="C88" s="10">
        <v>677000</v>
      </c>
      <c r="D88" s="1">
        <f t="shared" si="0"/>
        <v>612.99852289512557</v>
      </c>
      <c r="E88" s="10">
        <v>415000000</v>
      </c>
      <c r="F88" s="9">
        <v>6.6</v>
      </c>
      <c r="G88" s="9">
        <v>950.6</v>
      </c>
      <c r="H88" s="9">
        <v>14</v>
      </c>
      <c r="I88" s="9">
        <v>3500</v>
      </c>
      <c r="J88" s="1">
        <v>2021</v>
      </c>
    </row>
    <row r="89" spans="1:10">
      <c r="A89" s="1" t="s">
        <v>22</v>
      </c>
      <c r="B89" s="1" t="s">
        <v>23</v>
      </c>
      <c r="C89" s="10">
        <v>4071000</v>
      </c>
      <c r="D89" s="1">
        <f t="shared" si="0"/>
        <v>241.2183738639155</v>
      </c>
      <c r="E89" s="10">
        <v>982000000</v>
      </c>
      <c r="F89" s="9">
        <v>2.78</v>
      </c>
      <c r="G89" s="9">
        <v>819.8</v>
      </c>
      <c r="H89" s="9">
        <v>26.2</v>
      </c>
      <c r="I89" s="9">
        <v>1480</v>
      </c>
      <c r="J89" s="1">
        <v>2021</v>
      </c>
    </row>
    <row r="90" spans="1:10">
      <c r="A90" s="1" t="s">
        <v>24</v>
      </c>
      <c r="B90" s="1" t="s">
        <v>28</v>
      </c>
      <c r="C90" s="10">
        <v>123083000</v>
      </c>
      <c r="D90" s="1">
        <f t="shared" si="0"/>
        <v>195.86782902594183</v>
      </c>
      <c r="E90" s="10">
        <v>24108000000</v>
      </c>
      <c r="F90" s="9">
        <v>3.09</v>
      </c>
      <c r="G90" s="9">
        <v>868.2</v>
      </c>
      <c r="H90" s="9">
        <v>28.9</v>
      </c>
      <c r="I90" s="9">
        <v>7960</v>
      </c>
      <c r="J90" s="1">
        <v>2021</v>
      </c>
    </row>
    <row r="91" spans="1:10">
      <c r="A91" s="1" t="s">
        <v>25</v>
      </c>
      <c r="B91" s="1" t="s">
        <v>28</v>
      </c>
      <c r="C91" s="10">
        <v>38471000</v>
      </c>
      <c r="D91" s="1">
        <f t="shared" si="0"/>
        <v>555.61331912349567</v>
      </c>
      <c r="E91" s="10">
        <v>21375000000</v>
      </c>
      <c r="F91" s="9">
        <v>2.74</v>
      </c>
      <c r="G91" s="9">
        <v>863.8</v>
      </c>
      <c r="H91" s="9">
        <v>26.3</v>
      </c>
      <c r="I91" s="9">
        <v>12920</v>
      </c>
      <c r="J91" s="1">
        <v>2021</v>
      </c>
    </row>
    <row r="92" spans="1:10">
      <c r="A92" s="1" t="s">
        <v>26</v>
      </c>
      <c r="B92" s="1" t="s">
        <v>28</v>
      </c>
      <c r="C92" s="10">
        <v>44033000</v>
      </c>
      <c r="D92" s="1">
        <f t="shared" si="0"/>
        <v>468.05804737356073</v>
      </c>
      <c r="E92" s="10">
        <v>20610000000</v>
      </c>
      <c r="F92" s="9">
        <v>3.34</v>
      </c>
      <c r="G92" s="9">
        <v>854.4</v>
      </c>
      <c r="H92" s="9">
        <v>29.1</v>
      </c>
      <c r="I92" s="9">
        <v>18290</v>
      </c>
      <c r="J92" s="1">
        <v>2021</v>
      </c>
    </row>
    <row r="93" spans="1:10">
      <c r="A93" s="1" t="s">
        <v>27</v>
      </c>
      <c r="B93" s="1" t="s">
        <v>28</v>
      </c>
      <c r="C93" s="10">
        <v>98125000</v>
      </c>
      <c r="D93" s="1">
        <f t="shared" si="0"/>
        <v>493.18726114649684</v>
      </c>
      <c r="E93" s="10">
        <v>48394000000</v>
      </c>
      <c r="F93" s="9">
        <v>3.33</v>
      </c>
      <c r="G93" s="9">
        <v>834.8</v>
      </c>
      <c r="H93" s="9">
        <v>29</v>
      </c>
      <c r="I93" s="9">
        <v>4440</v>
      </c>
      <c r="J93" s="1">
        <v>2021</v>
      </c>
    </row>
    <row r="94" spans="1:10">
      <c r="A94" s="1" t="s">
        <v>29</v>
      </c>
      <c r="B94" s="1" t="s">
        <v>33</v>
      </c>
      <c r="C94" s="10">
        <v>29493000</v>
      </c>
      <c r="D94" s="1">
        <f t="shared" si="0"/>
        <v>792.08625775607766</v>
      </c>
      <c r="E94" s="10">
        <v>23361000000</v>
      </c>
      <c r="F94" s="9">
        <v>2.82</v>
      </c>
      <c r="G94" s="9">
        <v>933.2</v>
      </c>
      <c r="H94" s="9">
        <v>28.9</v>
      </c>
      <c r="I94" s="9">
        <v>12980</v>
      </c>
      <c r="J94" s="1">
        <v>2021</v>
      </c>
    </row>
    <row r="95" spans="1:10">
      <c r="A95" s="1" t="s">
        <v>30</v>
      </c>
      <c r="B95" s="1" t="s">
        <v>33</v>
      </c>
      <c r="C95" s="10">
        <v>84516000</v>
      </c>
      <c r="D95" s="1">
        <f t="shared" si="0"/>
        <v>721.21255146954422</v>
      </c>
      <c r="E95" s="10">
        <v>60954000000</v>
      </c>
      <c r="F95" s="9">
        <v>3.37</v>
      </c>
      <c r="G95" s="9">
        <v>940.4</v>
      </c>
      <c r="H95" s="9">
        <v>28.5</v>
      </c>
      <c r="I95" s="9">
        <v>43750</v>
      </c>
      <c r="J95" s="1">
        <v>2021</v>
      </c>
    </row>
    <row r="96" spans="1:10">
      <c r="A96" s="1" t="s">
        <v>31</v>
      </c>
      <c r="B96" s="1" t="s">
        <v>33</v>
      </c>
      <c r="C96" s="10">
        <v>230907000</v>
      </c>
      <c r="D96" s="1">
        <f t="shared" si="0"/>
        <v>405.35800127323989</v>
      </c>
      <c r="E96" s="10">
        <v>93600000000</v>
      </c>
      <c r="F96" s="9">
        <v>2.95</v>
      </c>
      <c r="G96" s="9">
        <v>878.6</v>
      </c>
      <c r="H96" s="9">
        <v>28.9</v>
      </c>
      <c r="I96" s="9">
        <v>16220</v>
      </c>
      <c r="J96" s="1">
        <v>2021</v>
      </c>
    </row>
    <row r="97" spans="1:10">
      <c r="A97" s="1" t="s">
        <v>32</v>
      </c>
      <c r="B97" s="7" t="s">
        <v>33</v>
      </c>
      <c r="C97" s="10">
        <v>11399000</v>
      </c>
      <c r="D97" s="1">
        <f t="shared" si="0"/>
        <v>984.73550311430824</v>
      </c>
      <c r="E97" s="10">
        <v>11225000000</v>
      </c>
      <c r="F97" s="9">
        <v>5.22</v>
      </c>
      <c r="G97" s="9">
        <v>914.6</v>
      </c>
      <c r="H97" s="9">
        <v>24.1</v>
      </c>
      <c r="I97" s="9">
        <v>11970</v>
      </c>
      <c r="J97" s="1">
        <v>2021</v>
      </c>
    </row>
    <row r="98" spans="1:10">
      <c r="A98" s="1" t="s">
        <v>34</v>
      </c>
      <c r="B98" s="1" t="s">
        <v>38</v>
      </c>
      <c r="C98" s="10">
        <v>1559000</v>
      </c>
      <c r="D98" s="1">
        <f t="shared" si="0"/>
        <v>2373.3162283515076</v>
      </c>
      <c r="E98" s="10">
        <v>3700000000</v>
      </c>
      <c r="F98" s="9">
        <v>3.07</v>
      </c>
      <c r="G98" s="9">
        <v>930.2</v>
      </c>
      <c r="H98" s="9">
        <v>28.2</v>
      </c>
      <c r="I98" s="9">
        <v>640</v>
      </c>
      <c r="J98" s="1">
        <v>2021</v>
      </c>
    </row>
    <row r="99" spans="1:10">
      <c r="A99" s="1" t="s">
        <v>35</v>
      </c>
      <c r="B99" s="1" t="s">
        <v>38</v>
      </c>
      <c r="C99" s="10">
        <v>69788000</v>
      </c>
      <c r="D99" s="1">
        <f t="shared" si="0"/>
        <v>1322.2330486616611</v>
      </c>
      <c r="E99" s="10">
        <v>92276000000</v>
      </c>
      <c r="F99" s="9">
        <v>4.1900000000000004</v>
      </c>
      <c r="G99" s="9">
        <v>974.2</v>
      </c>
      <c r="H99" s="9">
        <v>29.2</v>
      </c>
      <c r="I99" s="9">
        <v>25550</v>
      </c>
      <c r="J99" s="1">
        <v>2021</v>
      </c>
    </row>
    <row r="100" spans="1:10">
      <c r="A100" s="1" t="s">
        <v>36</v>
      </c>
      <c r="B100" s="1" t="s">
        <v>38</v>
      </c>
      <c r="C100" s="10">
        <v>124437000</v>
      </c>
      <c r="D100" s="1">
        <f t="shared" si="0"/>
        <v>1015.9598833144482</v>
      </c>
      <c r="E100" s="10">
        <v>126423000000</v>
      </c>
      <c r="F100" s="9">
        <v>3.7</v>
      </c>
      <c r="G100" s="9">
        <v>945.8</v>
      </c>
      <c r="H100" s="9">
        <v>28.1</v>
      </c>
      <c r="I100" s="9">
        <v>46010</v>
      </c>
      <c r="J100" s="1">
        <v>2021</v>
      </c>
    </row>
    <row r="101" spans="1:10">
      <c r="A101" s="1" t="s">
        <v>37</v>
      </c>
      <c r="B101" s="1" t="s">
        <v>38</v>
      </c>
      <c r="C101" s="10">
        <v>638399</v>
      </c>
      <c r="D101" s="1">
        <f t="shared" si="0"/>
        <v>8280.0881580328296</v>
      </c>
      <c r="E101" s="10">
        <v>5286000000</v>
      </c>
      <c r="F101" s="9">
        <v>4.3600000000000003</v>
      </c>
      <c r="G101" s="9">
        <v>975.2</v>
      </c>
      <c r="H101" s="9">
        <v>28.1</v>
      </c>
      <c r="I101" s="9">
        <v>33.4</v>
      </c>
      <c r="J101" s="1">
        <v>2021</v>
      </c>
    </row>
    <row r="102" spans="1:10">
      <c r="A102" s="1" t="s">
        <v>4</v>
      </c>
      <c r="B102" s="1" t="s">
        <v>43</v>
      </c>
      <c r="C102" s="10">
        <v>29483000</v>
      </c>
      <c r="D102" s="1">
        <f t="shared" si="0"/>
        <v>1422.6503408744022</v>
      </c>
      <c r="E102" s="10">
        <v>41944000000</v>
      </c>
      <c r="F102" s="9">
        <v>2.93</v>
      </c>
      <c r="G102" s="9">
        <v>860.6</v>
      </c>
      <c r="H102" s="9">
        <v>28.9</v>
      </c>
      <c r="I102" s="9">
        <v>3240</v>
      </c>
      <c r="J102" s="1">
        <v>2021</v>
      </c>
    </row>
    <row r="103" spans="1:10">
      <c r="A103" s="1" t="s">
        <v>39</v>
      </c>
      <c r="B103" s="1" t="s">
        <v>43</v>
      </c>
      <c r="C103" s="10">
        <v>7394000</v>
      </c>
      <c r="D103" s="1">
        <f t="shared" si="0"/>
        <v>1167.838788206654</v>
      </c>
      <c r="E103" s="10">
        <v>8635000000</v>
      </c>
      <c r="F103" s="9">
        <v>5.89</v>
      </c>
      <c r="G103" s="9">
        <v>954.8</v>
      </c>
      <c r="H103" s="9">
        <v>18.5</v>
      </c>
      <c r="I103" s="9">
        <v>24060</v>
      </c>
      <c r="J103" s="1">
        <v>2021</v>
      </c>
    </row>
    <row r="104" spans="1:10">
      <c r="A104" s="1" t="s">
        <v>3</v>
      </c>
      <c r="B104" s="1" t="s">
        <v>43</v>
      </c>
      <c r="C104" s="10">
        <v>30339000</v>
      </c>
      <c r="D104" s="1">
        <f t="shared" ref="D104:D167" si="1">E104/C104</f>
        <v>1657.470582418669</v>
      </c>
      <c r="E104" s="10">
        <v>50286000000</v>
      </c>
      <c r="F104" s="9">
        <v>2.77</v>
      </c>
      <c r="G104" s="9">
        <v>862.6</v>
      </c>
      <c r="H104" s="9">
        <v>28.1</v>
      </c>
      <c r="I104" s="9">
        <v>1980</v>
      </c>
      <c r="J104" s="1">
        <v>2021</v>
      </c>
    </row>
    <row r="105" spans="1:10">
      <c r="A105" s="1" t="s">
        <v>40</v>
      </c>
      <c r="B105" s="1" t="s">
        <v>43</v>
      </c>
      <c r="C105" s="10">
        <v>79281000</v>
      </c>
      <c r="D105" s="1">
        <f t="shared" si="1"/>
        <v>818.45587215095668</v>
      </c>
      <c r="E105" s="10">
        <v>64888000000</v>
      </c>
      <c r="F105" s="9">
        <v>3.29</v>
      </c>
      <c r="G105" s="9">
        <v>899.8</v>
      </c>
      <c r="H105" s="9">
        <v>29.1</v>
      </c>
      <c r="I105" s="9">
        <v>121090</v>
      </c>
      <c r="J105" s="1">
        <v>2021</v>
      </c>
    </row>
    <row r="106" spans="1:10">
      <c r="A106" s="1" t="s">
        <v>41</v>
      </c>
      <c r="B106" s="1" t="s">
        <v>43</v>
      </c>
      <c r="C106" s="10">
        <v>1208000</v>
      </c>
      <c r="D106" s="1">
        <f t="shared" si="1"/>
        <v>1116.7218543046358</v>
      </c>
      <c r="E106" s="10">
        <v>1349000000</v>
      </c>
      <c r="F106" s="9">
        <v>2.74</v>
      </c>
      <c r="G106" s="9">
        <v>852.6</v>
      </c>
      <c r="H106" s="9">
        <v>25.2</v>
      </c>
      <c r="I106" s="9">
        <v>54.6</v>
      </c>
      <c r="J106" s="1">
        <v>2021</v>
      </c>
    </row>
    <row r="107" spans="1:10">
      <c r="A107" s="1" t="s">
        <v>42</v>
      </c>
      <c r="B107" s="1" t="s">
        <v>43</v>
      </c>
      <c r="C107" s="10">
        <v>20571000</v>
      </c>
      <c r="D107" s="1">
        <f t="shared" si="1"/>
        <v>1279.4224879684994</v>
      </c>
      <c r="E107" s="10">
        <v>26319000000</v>
      </c>
      <c r="F107" s="9">
        <v>2.61</v>
      </c>
      <c r="G107" s="9">
        <v>912.4</v>
      </c>
      <c r="H107" s="9">
        <v>28.6</v>
      </c>
      <c r="I107" s="9">
        <v>1760</v>
      </c>
      <c r="J107" s="1">
        <v>2021</v>
      </c>
    </row>
    <row r="108" spans="1:10">
      <c r="A108" s="1" t="s">
        <v>2</v>
      </c>
      <c r="B108" s="1" t="s">
        <v>43</v>
      </c>
      <c r="C108" s="10">
        <v>13408000</v>
      </c>
      <c r="D108" s="1">
        <f t="shared" si="1"/>
        <v>744.63007159904532</v>
      </c>
      <c r="E108" s="10">
        <v>9984000000</v>
      </c>
      <c r="F108" s="9">
        <v>6.96</v>
      </c>
      <c r="G108" s="9">
        <v>889.2</v>
      </c>
      <c r="H108" s="9">
        <v>25.1</v>
      </c>
      <c r="I108" s="9">
        <v>94770</v>
      </c>
      <c r="J108" s="1">
        <v>2021</v>
      </c>
    </row>
    <row r="109" spans="1:10">
      <c r="A109" s="1" t="s">
        <v>1</v>
      </c>
      <c r="B109" s="1" t="s">
        <v>43</v>
      </c>
      <c r="C109" s="10">
        <v>297000</v>
      </c>
      <c r="D109" s="1">
        <f t="shared" si="1"/>
        <v>1086.969696969697</v>
      </c>
      <c r="E109" s="9">
        <v>322830000</v>
      </c>
      <c r="F109" s="9">
        <v>6.02</v>
      </c>
      <c r="G109" s="9">
        <v>999.8</v>
      </c>
      <c r="H109" s="9">
        <v>-11.9</v>
      </c>
      <c r="I109" s="9">
        <v>6.7</v>
      </c>
      <c r="J109" s="1">
        <v>2021</v>
      </c>
    </row>
    <row r="110" spans="1:10">
      <c r="A110" s="1" t="s">
        <v>5</v>
      </c>
      <c r="B110" s="1" t="s">
        <v>14</v>
      </c>
      <c r="C110" s="10">
        <v>53903393</v>
      </c>
      <c r="D110" s="1">
        <f t="shared" si="1"/>
        <v>1059.6550016805065</v>
      </c>
      <c r="E110" s="10">
        <v>57119000000</v>
      </c>
      <c r="F110" s="9">
        <v>3.86</v>
      </c>
      <c r="G110" s="9">
        <v>917.8</v>
      </c>
      <c r="H110" s="9">
        <v>28.6</v>
      </c>
      <c r="I110" s="9">
        <v>20560</v>
      </c>
      <c r="J110" s="1">
        <v>2020</v>
      </c>
    </row>
    <row r="111" spans="1:10">
      <c r="A111" s="1" t="s">
        <v>6</v>
      </c>
      <c r="B111" s="1" t="s">
        <v>14</v>
      </c>
      <c r="C111" s="10">
        <v>67562686</v>
      </c>
      <c r="D111" s="1">
        <f t="shared" si="1"/>
        <v>904.80416956779959</v>
      </c>
      <c r="E111" s="10">
        <v>61131000000</v>
      </c>
      <c r="F111" s="9">
        <v>3.92</v>
      </c>
      <c r="G111" s="9">
        <v>921.2</v>
      </c>
      <c r="H111" s="9">
        <v>27.1</v>
      </c>
      <c r="I111" s="9">
        <v>13200</v>
      </c>
      <c r="J111" s="1">
        <v>2020</v>
      </c>
    </row>
    <row r="112" spans="1:10">
      <c r="A112" s="1" t="s">
        <v>7</v>
      </c>
      <c r="B112" s="1" t="s">
        <v>14</v>
      </c>
      <c r="C112" s="10">
        <v>35699443</v>
      </c>
      <c r="D112" s="1">
        <f t="shared" si="1"/>
        <v>648.44148968934894</v>
      </c>
      <c r="E112" s="10">
        <v>23149000000</v>
      </c>
      <c r="F112" s="9">
        <v>4.3899999999999997</v>
      </c>
      <c r="G112" s="9">
        <v>882.4</v>
      </c>
      <c r="H112" s="9">
        <v>26.9</v>
      </c>
      <c r="I112" s="9">
        <v>3260</v>
      </c>
      <c r="J112" s="1">
        <v>2020</v>
      </c>
    </row>
    <row r="113" spans="1:10">
      <c r="A113" s="1" t="s">
        <v>8</v>
      </c>
      <c r="B113" s="1" t="s">
        <v>14</v>
      </c>
      <c r="C113" s="10">
        <v>77841267</v>
      </c>
      <c r="D113" s="1">
        <f t="shared" si="1"/>
        <v>1232.2384218129441</v>
      </c>
      <c r="E113" s="10">
        <v>95919000000</v>
      </c>
      <c r="F113" s="9">
        <v>4.8899999999999997</v>
      </c>
      <c r="G113" s="9">
        <v>946.2</v>
      </c>
      <c r="H113" s="9">
        <v>28.3</v>
      </c>
      <c r="I113" s="9">
        <v>9420</v>
      </c>
      <c r="J113" s="1">
        <v>2020</v>
      </c>
    </row>
    <row r="114" spans="1:10">
      <c r="A114" s="1" t="s">
        <v>9</v>
      </c>
      <c r="B114" s="1" t="s">
        <v>14</v>
      </c>
      <c r="C114" s="10">
        <v>38510982</v>
      </c>
      <c r="D114" s="1">
        <f t="shared" si="1"/>
        <v>1612.5789781210981</v>
      </c>
      <c r="E114" s="10">
        <v>62102000000</v>
      </c>
      <c r="F114" s="9">
        <v>3.5</v>
      </c>
      <c r="G114" s="9">
        <v>825.8</v>
      </c>
      <c r="H114" s="9">
        <v>27.9</v>
      </c>
      <c r="I114" s="9">
        <v>10880</v>
      </c>
      <c r="J114" s="1">
        <v>2020</v>
      </c>
    </row>
    <row r="115" spans="1:10">
      <c r="A115" s="1" t="s">
        <v>10</v>
      </c>
      <c r="B115" s="1" t="s">
        <v>14</v>
      </c>
      <c r="C115" s="10">
        <v>417036</v>
      </c>
      <c r="D115" s="1">
        <f t="shared" si="1"/>
        <v>645.02824696189293</v>
      </c>
      <c r="E115" s="10">
        <v>269000000</v>
      </c>
      <c r="F115" s="9">
        <v>4.18</v>
      </c>
      <c r="G115" s="9">
        <v>960.4</v>
      </c>
      <c r="H115" s="9">
        <v>27.7</v>
      </c>
      <c r="I115" s="9">
        <v>1.7</v>
      </c>
      <c r="J115" s="1">
        <v>2020</v>
      </c>
    </row>
    <row r="116" spans="1:10">
      <c r="A116" s="1" t="s">
        <v>11</v>
      </c>
      <c r="B116" s="1" t="s">
        <v>14</v>
      </c>
      <c r="C116" s="10">
        <v>73183</v>
      </c>
      <c r="D116" s="1">
        <f t="shared" si="1"/>
        <v>655.89002910511999</v>
      </c>
      <c r="E116" s="10">
        <v>48000000</v>
      </c>
      <c r="F116" s="9">
        <v>3.75</v>
      </c>
      <c r="G116" s="9">
        <v>812.8</v>
      </c>
      <c r="H116" s="9">
        <v>27.3</v>
      </c>
      <c r="I116" s="9">
        <v>0.28999999999999998</v>
      </c>
      <c r="J116" s="1">
        <v>2020</v>
      </c>
    </row>
    <row r="117" spans="1:10">
      <c r="A117" s="1" t="s">
        <v>12</v>
      </c>
      <c r="B117" s="1" t="s">
        <v>14</v>
      </c>
      <c r="C117" s="10">
        <v>1413542</v>
      </c>
      <c r="D117" s="1">
        <f t="shared" si="1"/>
        <v>1919.9995472366579</v>
      </c>
      <c r="E117" s="10">
        <v>2714000000</v>
      </c>
      <c r="F117" s="9">
        <v>4.3099999999999996</v>
      </c>
      <c r="G117" s="9">
        <v>932.2</v>
      </c>
      <c r="H117" s="9">
        <v>28.9</v>
      </c>
      <c r="I117" s="9">
        <v>2.46</v>
      </c>
      <c r="J117" s="1">
        <v>2020</v>
      </c>
    </row>
    <row r="118" spans="1:10">
      <c r="A118" s="1" t="s">
        <v>15</v>
      </c>
      <c r="B118" s="1" t="s">
        <v>23</v>
      </c>
      <c r="C118" s="10">
        <v>1570458</v>
      </c>
      <c r="D118" s="1">
        <f t="shared" si="1"/>
        <v>266.8011497282958</v>
      </c>
      <c r="E118" s="10">
        <v>419000000</v>
      </c>
      <c r="F118" s="9">
        <v>3.46</v>
      </c>
      <c r="G118" s="9">
        <v>472.4</v>
      </c>
      <c r="H118" s="9">
        <v>24.5</v>
      </c>
      <c r="I118" s="9">
        <v>4910</v>
      </c>
      <c r="J118" s="1">
        <v>2020</v>
      </c>
    </row>
    <row r="119" spans="1:10">
      <c r="A119" s="1" t="s">
        <v>16</v>
      </c>
      <c r="B119" s="1" t="s">
        <v>23</v>
      </c>
      <c r="C119" s="10">
        <v>35607039</v>
      </c>
      <c r="D119" s="1">
        <f t="shared" si="1"/>
        <v>199.65153519224106</v>
      </c>
      <c r="E119" s="10">
        <v>7109000000</v>
      </c>
      <c r="F119" s="9">
        <v>2.5299999999999998</v>
      </c>
      <c r="G119" s="9">
        <v>828.2</v>
      </c>
      <c r="H119" s="9">
        <v>25.2</v>
      </c>
      <c r="I119" s="9">
        <v>7820</v>
      </c>
      <c r="J119" s="1">
        <v>2020</v>
      </c>
    </row>
    <row r="120" spans="1:10">
      <c r="A120" s="1" t="s">
        <v>17</v>
      </c>
      <c r="B120" s="1" t="s">
        <v>23</v>
      </c>
      <c r="C120" s="10">
        <v>3091545</v>
      </c>
      <c r="D120" s="1">
        <f t="shared" si="1"/>
        <v>204.10506720749657</v>
      </c>
      <c r="E120" s="10">
        <v>631000000</v>
      </c>
      <c r="F120" s="9">
        <v>2.88</v>
      </c>
      <c r="G120" s="9">
        <v>892.8</v>
      </c>
      <c r="H120" s="9">
        <v>21.1</v>
      </c>
      <c r="I120" s="9">
        <v>5890</v>
      </c>
      <c r="J120" s="1">
        <v>2020</v>
      </c>
    </row>
    <row r="121" spans="1:10">
      <c r="A121" s="1" t="s">
        <v>18</v>
      </c>
      <c r="B121" s="1" t="s">
        <v>23</v>
      </c>
      <c r="C121" s="10">
        <v>3366710</v>
      </c>
      <c r="D121" s="1">
        <f t="shared" si="1"/>
        <v>373.95558274992499</v>
      </c>
      <c r="E121" s="10">
        <v>1259000000</v>
      </c>
      <c r="F121" s="9">
        <v>2.6</v>
      </c>
      <c r="G121" s="9">
        <v>876.4</v>
      </c>
      <c r="H121" s="9">
        <v>18.3</v>
      </c>
      <c r="I121" s="9">
        <v>3340</v>
      </c>
      <c r="J121" s="1">
        <v>2020</v>
      </c>
    </row>
    <row r="122" spans="1:10">
      <c r="A122" s="1" t="s">
        <v>19</v>
      </c>
      <c r="B122" s="1" t="s">
        <v>23</v>
      </c>
      <c r="C122" s="10">
        <v>1239244</v>
      </c>
      <c r="D122" s="1">
        <f t="shared" si="1"/>
        <v>392.17458385919156</v>
      </c>
      <c r="E122" s="10">
        <v>486000000</v>
      </c>
      <c r="F122" s="9">
        <v>2.67</v>
      </c>
      <c r="G122" s="9">
        <v>866.2</v>
      </c>
      <c r="H122" s="9">
        <v>23.8</v>
      </c>
      <c r="I122" s="9">
        <v>5180</v>
      </c>
      <c r="J122" s="1">
        <v>2020</v>
      </c>
    </row>
    <row r="123" spans="1:10">
      <c r="A123" s="1" t="s">
        <v>20</v>
      </c>
      <c r="B123" s="1" t="s">
        <v>23</v>
      </c>
      <c r="C123" s="10">
        <v>2249695</v>
      </c>
      <c r="D123" s="1">
        <f t="shared" si="1"/>
        <v>308.04175677147344</v>
      </c>
      <c r="E123" s="10">
        <v>693000000</v>
      </c>
      <c r="F123" s="9">
        <v>2.1800000000000002</v>
      </c>
      <c r="G123" s="9">
        <v>892.2</v>
      </c>
      <c r="H123" s="9">
        <v>23.5</v>
      </c>
      <c r="I123" s="9">
        <v>4160</v>
      </c>
      <c r="J123" s="1">
        <v>2020</v>
      </c>
    </row>
    <row r="124" spans="1:10">
      <c r="A124" s="1" t="s">
        <v>21</v>
      </c>
      <c r="B124" s="1" t="s">
        <v>23</v>
      </c>
      <c r="C124" s="10">
        <v>690251</v>
      </c>
      <c r="D124" s="1">
        <f t="shared" si="1"/>
        <v>595.43557343632972</v>
      </c>
      <c r="E124" s="10">
        <v>411000000</v>
      </c>
      <c r="F124" s="9">
        <v>6.68</v>
      </c>
      <c r="G124" s="9">
        <v>964.8</v>
      </c>
      <c r="H124" s="9">
        <v>13.7</v>
      </c>
      <c r="I124" s="9">
        <v>2810</v>
      </c>
      <c r="J124" s="1">
        <v>2020</v>
      </c>
    </row>
    <row r="125" spans="1:10">
      <c r="A125" s="1" t="s">
        <v>22</v>
      </c>
      <c r="B125" s="1" t="s">
        <v>23</v>
      </c>
      <c r="C125" s="10">
        <v>4169794</v>
      </c>
      <c r="D125" s="1">
        <f t="shared" si="1"/>
        <v>219.19548064005082</v>
      </c>
      <c r="E125" s="10">
        <v>914000000</v>
      </c>
      <c r="F125" s="9">
        <v>2.73</v>
      </c>
      <c r="G125" s="9">
        <v>811.2</v>
      </c>
      <c r="H125" s="9">
        <v>25.8</v>
      </c>
      <c r="I125" s="9">
        <v>1190</v>
      </c>
      <c r="J125" s="1">
        <v>2020</v>
      </c>
    </row>
    <row r="126" spans="1:10">
      <c r="A126" s="1" t="s">
        <v>24</v>
      </c>
      <c r="B126" s="1" t="s">
        <v>28</v>
      </c>
      <c r="C126" s="10">
        <v>124799926</v>
      </c>
      <c r="D126" s="1">
        <f t="shared" si="1"/>
        <v>181.96324892051618</v>
      </c>
      <c r="E126" s="10">
        <v>22709000000</v>
      </c>
      <c r="F126" s="9">
        <v>3.08</v>
      </c>
      <c r="G126" s="9">
        <v>876.4</v>
      </c>
      <c r="H126" s="9">
        <v>28.4</v>
      </c>
      <c r="I126" s="9">
        <v>6390</v>
      </c>
      <c r="J126" s="1">
        <v>2020</v>
      </c>
    </row>
    <row r="127" spans="1:10">
      <c r="A127" s="1" t="s">
        <v>25</v>
      </c>
      <c r="B127" s="1" t="s">
        <v>28</v>
      </c>
      <c r="C127" s="10">
        <v>38593948</v>
      </c>
      <c r="D127" s="1">
        <f t="shared" si="1"/>
        <v>569.95982893483711</v>
      </c>
      <c r="E127" s="10">
        <v>21997000000</v>
      </c>
      <c r="F127" s="9">
        <v>2.72</v>
      </c>
      <c r="G127" s="9">
        <v>875.6</v>
      </c>
      <c r="H127" s="9">
        <v>25.8</v>
      </c>
      <c r="I127" s="9">
        <v>10360</v>
      </c>
      <c r="J127" s="1">
        <v>2020</v>
      </c>
    </row>
    <row r="128" spans="1:10">
      <c r="A128" s="1" t="s">
        <v>26</v>
      </c>
      <c r="B128" s="1" t="s">
        <v>28</v>
      </c>
      <c r="C128" s="10">
        <v>46356334</v>
      </c>
      <c r="D128" s="1">
        <f t="shared" si="1"/>
        <v>446.88607170705086</v>
      </c>
      <c r="E128" s="10">
        <v>20716000000</v>
      </c>
      <c r="F128" s="9">
        <v>3.37</v>
      </c>
      <c r="G128" s="9">
        <v>870.2</v>
      </c>
      <c r="H128" s="9">
        <v>28.6</v>
      </c>
      <c r="I128" s="9">
        <v>14670</v>
      </c>
      <c r="J128" s="1">
        <v>2020</v>
      </c>
    </row>
    <row r="129" spans="1:10">
      <c r="A129" s="1" t="s">
        <v>27</v>
      </c>
      <c r="B129" s="1" t="s">
        <v>28</v>
      </c>
      <c r="C129" s="10">
        <v>99609303</v>
      </c>
      <c r="D129" s="1">
        <f t="shared" si="1"/>
        <v>506.8000526015125</v>
      </c>
      <c r="E129" s="10">
        <v>50482000000</v>
      </c>
      <c r="F129" s="9">
        <v>3.32</v>
      </c>
      <c r="G129" s="9">
        <v>842.6</v>
      </c>
      <c r="H129" s="9">
        <v>28.5</v>
      </c>
      <c r="I129" s="9">
        <v>3560</v>
      </c>
      <c r="J129" s="1">
        <v>2020</v>
      </c>
    </row>
    <row r="130" spans="1:10">
      <c r="A130" s="1" t="s">
        <v>29</v>
      </c>
      <c r="B130" s="1" t="s">
        <v>33</v>
      </c>
      <c r="C130" s="10">
        <v>29436231</v>
      </c>
      <c r="D130" s="1">
        <f t="shared" si="1"/>
        <v>774.31788057377321</v>
      </c>
      <c r="E130" s="10">
        <v>22793000000</v>
      </c>
      <c r="F130" s="9">
        <v>2.84</v>
      </c>
      <c r="G130" s="9">
        <v>948.6</v>
      </c>
      <c r="H130" s="9">
        <v>28.7</v>
      </c>
      <c r="I130" s="9">
        <v>10410</v>
      </c>
      <c r="J130" s="1">
        <v>2020</v>
      </c>
    </row>
    <row r="131" spans="1:10">
      <c r="A131" s="1" t="s">
        <v>30</v>
      </c>
      <c r="B131" s="1" t="s">
        <v>33</v>
      </c>
      <c r="C131" s="10">
        <v>85358965</v>
      </c>
      <c r="D131" s="1">
        <f t="shared" si="1"/>
        <v>686.84056794737376</v>
      </c>
      <c r="E131" s="10">
        <v>58628000000</v>
      </c>
      <c r="F131" s="9">
        <v>3.36</v>
      </c>
      <c r="G131" s="9">
        <v>958.2</v>
      </c>
      <c r="H131" s="9">
        <v>27.9</v>
      </c>
      <c r="I131" s="9">
        <v>35070</v>
      </c>
      <c r="J131" s="1">
        <v>2020</v>
      </c>
    </row>
    <row r="132" spans="1:10">
      <c r="A132" s="1" t="s">
        <v>31</v>
      </c>
      <c r="B132" s="1" t="s">
        <v>33</v>
      </c>
      <c r="C132" s="10">
        <v>237882725</v>
      </c>
      <c r="D132" s="1">
        <f t="shared" si="1"/>
        <v>399.07059245264657</v>
      </c>
      <c r="E132" s="10">
        <v>94932000000</v>
      </c>
      <c r="F132" s="9">
        <v>2.9</v>
      </c>
      <c r="G132" s="9">
        <v>890.2</v>
      </c>
      <c r="H132" s="9">
        <v>28.6</v>
      </c>
      <c r="I132" s="9">
        <v>12990</v>
      </c>
      <c r="J132" s="1">
        <v>2020</v>
      </c>
    </row>
    <row r="133" spans="1:10">
      <c r="A133" s="1" t="s">
        <v>32</v>
      </c>
      <c r="B133" s="7" t="s">
        <v>33</v>
      </c>
      <c r="C133" s="10">
        <v>11250858</v>
      </c>
      <c r="D133" s="1">
        <f t="shared" si="1"/>
        <v>1068.4518460725396</v>
      </c>
      <c r="E133" s="10">
        <v>12021000000</v>
      </c>
      <c r="F133" s="9">
        <v>5.2</v>
      </c>
      <c r="G133" s="9">
        <v>929.4</v>
      </c>
      <c r="H133" s="9">
        <v>23.6</v>
      </c>
      <c r="I133" s="9">
        <v>9590</v>
      </c>
      <c r="J133" s="1">
        <v>2020</v>
      </c>
    </row>
    <row r="134" spans="1:10">
      <c r="A134" s="1" t="s">
        <v>34</v>
      </c>
      <c r="B134" s="1" t="s">
        <v>38</v>
      </c>
      <c r="C134" s="10">
        <v>1586250</v>
      </c>
      <c r="D134" s="1">
        <f t="shared" si="1"/>
        <v>2587.2340425531916</v>
      </c>
      <c r="E134" s="10">
        <v>4104000000</v>
      </c>
      <c r="F134" s="9">
        <v>3.09</v>
      </c>
      <c r="G134" s="9">
        <v>942.8</v>
      </c>
      <c r="H134" s="9">
        <v>27.8</v>
      </c>
      <c r="I134" s="9">
        <v>510</v>
      </c>
      <c r="J134" s="1">
        <v>2020</v>
      </c>
    </row>
    <row r="135" spans="1:10">
      <c r="A135" s="1" t="s">
        <v>35</v>
      </c>
      <c r="B135" s="1" t="s">
        <v>38</v>
      </c>
      <c r="C135" s="10">
        <v>63872399</v>
      </c>
      <c r="D135" s="1">
        <f t="shared" si="1"/>
        <v>1444.2075363413232</v>
      </c>
      <c r="E135" s="10">
        <v>92245000000</v>
      </c>
      <c r="F135" s="9">
        <v>4.2300000000000004</v>
      </c>
      <c r="G135" s="9">
        <v>988.6</v>
      </c>
      <c r="H135" s="9">
        <v>28.8</v>
      </c>
      <c r="I135" s="9">
        <v>20440</v>
      </c>
      <c r="J135" s="1">
        <v>2020</v>
      </c>
    </row>
    <row r="136" spans="1:10">
      <c r="A136" s="1" t="s">
        <v>36</v>
      </c>
      <c r="B136" s="1" t="s">
        <v>38</v>
      </c>
      <c r="C136" s="10">
        <v>123144223</v>
      </c>
      <c r="D136" s="1">
        <f t="shared" si="1"/>
        <v>1020.3077086287677</v>
      </c>
      <c r="E136" s="10">
        <v>125645000000</v>
      </c>
      <c r="F136" s="9">
        <v>3.65</v>
      </c>
      <c r="G136" s="9">
        <v>962.2</v>
      </c>
      <c r="H136" s="9">
        <v>27.6</v>
      </c>
      <c r="I136" s="9">
        <v>36820</v>
      </c>
      <c r="J136" s="1">
        <v>2020</v>
      </c>
    </row>
    <row r="137" spans="1:10">
      <c r="A137" s="1" t="s">
        <v>37</v>
      </c>
      <c r="B137" s="1" t="s">
        <v>38</v>
      </c>
      <c r="C137" s="10">
        <v>615724</v>
      </c>
      <c r="D137" s="1">
        <f t="shared" si="1"/>
        <v>10212.367879114669</v>
      </c>
      <c r="E137" s="10">
        <v>6288000000</v>
      </c>
      <c r="F137" s="9">
        <v>4.33</v>
      </c>
      <c r="G137" s="9">
        <v>987.6</v>
      </c>
      <c r="H137" s="9">
        <v>27.8</v>
      </c>
      <c r="I137" s="9">
        <v>26.7</v>
      </c>
      <c r="J137" s="1">
        <v>2020</v>
      </c>
    </row>
    <row r="138" spans="1:10">
      <c r="A138" s="1" t="s">
        <v>4</v>
      </c>
      <c r="B138" s="1" t="s">
        <v>43</v>
      </c>
      <c r="C138" s="10">
        <v>28204692</v>
      </c>
      <c r="D138" s="1">
        <f t="shared" si="1"/>
        <v>1538.1128785238996</v>
      </c>
      <c r="E138" s="10">
        <v>43382000000</v>
      </c>
      <c r="F138" s="9">
        <v>2.9</v>
      </c>
      <c r="G138" s="9">
        <v>873.4</v>
      </c>
      <c r="H138" s="9">
        <v>28.7</v>
      </c>
      <c r="I138" s="9">
        <v>2600</v>
      </c>
      <c r="J138" s="1">
        <v>2020</v>
      </c>
    </row>
    <row r="139" spans="1:10">
      <c r="A139" s="1" t="s">
        <v>39</v>
      </c>
      <c r="B139" s="1" t="s">
        <v>43</v>
      </c>
      <c r="C139" s="10">
        <v>7451955</v>
      </c>
      <c r="D139" s="1">
        <f t="shared" si="1"/>
        <v>1224.3766904121132</v>
      </c>
      <c r="E139" s="10">
        <v>9124000000</v>
      </c>
      <c r="F139" s="9">
        <v>5.92</v>
      </c>
      <c r="G139" s="9">
        <v>972.6</v>
      </c>
      <c r="H139" s="9">
        <v>17.899999999999999</v>
      </c>
      <c r="I139" s="9">
        <v>19320</v>
      </c>
      <c r="J139" s="1">
        <v>2020</v>
      </c>
    </row>
    <row r="140" spans="1:10">
      <c r="A140" s="1" t="s">
        <v>3</v>
      </c>
      <c r="B140" s="1" t="s">
        <v>43</v>
      </c>
      <c r="C140" s="10">
        <v>30141373</v>
      </c>
      <c r="D140" s="1">
        <f t="shared" si="1"/>
        <v>1631.2461943920073</v>
      </c>
      <c r="E140" s="10">
        <v>49168000000</v>
      </c>
      <c r="F140" s="9">
        <v>2.75</v>
      </c>
      <c r="G140" s="9">
        <v>875.8</v>
      </c>
      <c r="H140" s="9">
        <v>27.8</v>
      </c>
      <c r="I140" s="9">
        <v>1590</v>
      </c>
      <c r="J140" s="1">
        <v>2020</v>
      </c>
    </row>
    <row r="141" spans="1:10">
      <c r="A141" s="1" t="s">
        <v>40</v>
      </c>
      <c r="B141" s="1" t="s">
        <v>43</v>
      </c>
      <c r="C141" s="10">
        <v>81032689</v>
      </c>
      <c r="D141" s="1">
        <f t="shared" si="1"/>
        <v>764.40755902843114</v>
      </c>
      <c r="E141" s="10">
        <v>61942000000</v>
      </c>
      <c r="F141" s="9">
        <v>3.3</v>
      </c>
      <c r="G141" s="9">
        <v>912.4</v>
      </c>
      <c r="H141" s="9">
        <v>28.8</v>
      </c>
      <c r="I141" s="9">
        <v>97220</v>
      </c>
      <c r="J141" s="1">
        <v>2020</v>
      </c>
    </row>
    <row r="142" spans="1:10">
      <c r="A142" s="1" t="s">
        <v>41</v>
      </c>
      <c r="B142" s="1" t="s">
        <v>43</v>
      </c>
      <c r="C142" s="10">
        <v>1158473</v>
      </c>
      <c r="D142" s="1">
        <f t="shared" si="1"/>
        <v>1384.5812548069744</v>
      </c>
      <c r="E142" s="10">
        <v>1604000000</v>
      </c>
      <c r="F142" s="9">
        <v>2.7</v>
      </c>
      <c r="G142" s="9">
        <v>864.8</v>
      </c>
      <c r="H142" s="9">
        <v>24.6</v>
      </c>
      <c r="I142" s="9">
        <v>43.8</v>
      </c>
      <c r="J142" s="1">
        <v>2020</v>
      </c>
    </row>
    <row r="143" spans="1:10">
      <c r="A143" s="1" t="s">
        <v>42</v>
      </c>
      <c r="B143" s="1" t="s">
        <v>43</v>
      </c>
      <c r="C143" s="10">
        <v>18710922</v>
      </c>
      <c r="D143" s="1">
        <f t="shared" si="1"/>
        <v>1593.2940129834328</v>
      </c>
      <c r="E143" s="10">
        <v>29812000000</v>
      </c>
      <c r="F143" s="9">
        <v>2.58</v>
      </c>
      <c r="G143" s="9">
        <v>929.2</v>
      </c>
      <c r="H143" s="9">
        <v>28.4</v>
      </c>
      <c r="I143" s="9">
        <v>1410</v>
      </c>
      <c r="J143" s="1">
        <v>2020</v>
      </c>
    </row>
    <row r="144" spans="1:10">
      <c r="A144" s="1" t="s">
        <v>2</v>
      </c>
      <c r="B144" s="1" t="s">
        <v>43</v>
      </c>
      <c r="C144" s="10">
        <v>13606320</v>
      </c>
      <c r="D144" s="1">
        <f t="shared" si="1"/>
        <v>780.74012664702877</v>
      </c>
      <c r="E144" s="10">
        <v>10623000000</v>
      </c>
      <c r="F144" s="9">
        <v>7.02</v>
      </c>
      <c r="G144" s="9">
        <v>905.6</v>
      </c>
      <c r="H144" s="9">
        <v>24.4</v>
      </c>
      <c r="I144" s="9">
        <v>75950</v>
      </c>
      <c r="J144" s="1">
        <v>2020</v>
      </c>
    </row>
    <row r="145" spans="1:10">
      <c r="A145" s="1" t="s">
        <v>1</v>
      </c>
      <c r="B145" s="1" t="s">
        <v>43</v>
      </c>
      <c r="C145" s="10">
        <v>289023</v>
      </c>
      <c r="D145" s="1">
        <f t="shared" si="1"/>
        <v>1013.1719620929822</v>
      </c>
      <c r="E145" s="9">
        <v>292830000</v>
      </c>
      <c r="F145" s="9">
        <v>6.01</v>
      </c>
      <c r="G145" s="9">
        <v>1014.4</v>
      </c>
      <c r="H145" s="9">
        <v>-12.4</v>
      </c>
      <c r="I145" s="9">
        <v>5.3</v>
      </c>
      <c r="J145" s="1">
        <v>2020</v>
      </c>
    </row>
    <row r="146" spans="1:10">
      <c r="A146" s="1" t="s">
        <v>5</v>
      </c>
      <c r="B146" s="1" t="s">
        <v>14</v>
      </c>
      <c r="C146" s="10">
        <v>53903393</v>
      </c>
      <c r="D146" s="1">
        <f t="shared" si="1"/>
        <v>1059.6550016805065</v>
      </c>
      <c r="E146" s="10">
        <v>57119000000</v>
      </c>
      <c r="F146" s="9">
        <v>3.94</v>
      </c>
      <c r="G146" s="9">
        <v>898.2</v>
      </c>
      <c r="H146" s="9">
        <v>29.5</v>
      </c>
      <c r="I146" s="9">
        <v>17990</v>
      </c>
      <c r="J146" s="1">
        <v>2019</v>
      </c>
    </row>
    <row r="147" spans="1:10">
      <c r="A147" s="1" t="s">
        <v>6</v>
      </c>
      <c r="B147" s="1" t="s">
        <v>14</v>
      </c>
      <c r="C147" s="10">
        <v>67562686</v>
      </c>
      <c r="D147" s="1">
        <f t="shared" si="1"/>
        <v>923.66073190162979</v>
      </c>
      <c r="E147" s="10">
        <v>62405000000</v>
      </c>
      <c r="F147" s="9">
        <v>3.96</v>
      </c>
      <c r="G147" s="9">
        <v>890.6</v>
      </c>
      <c r="H147" s="9">
        <v>26.2</v>
      </c>
      <c r="I147" s="9">
        <v>11550</v>
      </c>
      <c r="J147" s="1">
        <v>2019</v>
      </c>
    </row>
    <row r="148" spans="1:10">
      <c r="A148" s="1" t="s">
        <v>7</v>
      </c>
      <c r="B148" s="1" t="s">
        <v>14</v>
      </c>
      <c r="C148" s="10">
        <v>35699443</v>
      </c>
      <c r="D148" s="1">
        <f t="shared" si="1"/>
        <v>599.84129164144099</v>
      </c>
      <c r="E148" s="10">
        <v>21414000000</v>
      </c>
      <c r="F148" s="9">
        <v>4.41</v>
      </c>
      <c r="G148" s="9">
        <v>865.2</v>
      </c>
      <c r="H148" s="9">
        <v>27.1</v>
      </c>
      <c r="I148" s="9">
        <v>2860</v>
      </c>
      <c r="J148" s="1">
        <v>2019</v>
      </c>
    </row>
    <row r="149" spans="1:10">
      <c r="A149" s="1" t="s">
        <v>8</v>
      </c>
      <c r="B149" s="1" t="s">
        <v>14</v>
      </c>
      <c r="C149" s="10">
        <v>77841267</v>
      </c>
      <c r="D149" s="1">
        <f t="shared" si="1"/>
        <v>1179.1688848024532</v>
      </c>
      <c r="E149" s="10">
        <v>91788000000</v>
      </c>
      <c r="F149" s="9">
        <v>4.87</v>
      </c>
      <c r="G149" s="9">
        <v>934.8</v>
      </c>
      <c r="H149" s="9">
        <v>29.2</v>
      </c>
      <c r="I149" s="9">
        <v>8270</v>
      </c>
      <c r="J149" s="1">
        <v>2019</v>
      </c>
    </row>
    <row r="150" spans="1:10">
      <c r="A150" s="1" t="s">
        <v>9</v>
      </c>
      <c r="B150" s="1" t="s">
        <v>14</v>
      </c>
      <c r="C150" s="10">
        <v>38510982</v>
      </c>
      <c r="D150" s="1">
        <f t="shared" si="1"/>
        <v>1503.3633782696063</v>
      </c>
      <c r="E150" s="10">
        <v>57896000000</v>
      </c>
      <c r="F150" s="9">
        <v>3.49</v>
      </c>
      <c r="G150" s="9">
        <v>798.4</v>
      </c>
      <c r="H150" s="9">
        <v>26.8</v>
      </c>
      <c r="I150" s="9">
        <v>9550</v>
      </c>
      <c r="J150" s="1">
        <v>2019</v>
      </c>
    </row>
    <row r="151" spans="1:10">
      <c r="A151" s="1" t="s">
        <v>10</v>
      </c>
      <c r="B151" s="1" t="s">
        <v>14</v>
      </c>
      <c r="C151" s="10">
        <v>417036</v>
      </c>
      <c r="D151" s="1">
        <f t="shared" si="1"/>
        <v>611.45800362558623</v>
      </c>
      <c r="E151" s="10">
        <v>255000000</v>
      </c>
      <c r="F151" s="9">
        <v>4.2300000000000004</v>
      </c>
      <c r="G151" s="9">
        <v>946.6</v>
      </c>
      <c r="H151" s="9">
        <v>27.1</v>
      </c>
      <c r="I151" s="9">
        <v>1.4</v>
      </c>
      <c r="J151" s="1">
        <v>2019</v>
      </c>
    </row>
    <row r="152" spans="1:10">
      <c r="A152" s="1" t="s">
        <v>11</v>
      </c>
      <c r="B152" s="1" t="s">
        <v>14</v>
      </c>
      <c r="C152" s="10">
        <v>73183</v>
      </c>
      <c r="D152" s="1">
        <f t="shared" si="1"/>
        <v>669.55440471147676</v>
      </c>
      <c r="E152" s="10">
        <v>49000000</v>
      </c>
      <c r="F152" s="9">
        <v>3.76</v>
      </c>
      <c r="G152" s="9">
        <v>804.4</v>
      </c>
      <c r="H152" s="9">
        <v>26.7</v>
      </c>
      <c r="I152" s="9">
        <v>0.23</v>
      </c>
      <c r="J152" s="1">
        <v>2019</v>
      </c>
    </row>
    <row r="153" spans="1:10">
      <c r="A153" s="1" t="s">
        <v>12</v>
      </c>
      <c r="B153" s="1" t="s">
        <v>14</v>
      </c>
      <c r="C153" s="10">
        <v>1413542</v>
      </c>
      <c r="D153" s="1">
        <f t="shared" si="1"/>
        <v>1877.5529839226567</v>
      </c>
      <c r="E153" s="10">
        <v>2654000000</v>
      </c>
      <c r="F153" s="9">
        <v>4.29</v>
      </c>
      <c r="G153" s="9">
        <v>940.6</v>
      </c>
      <c r="H153" s="9">
        <v>28.1</v>
      </c>
      <c r="I153" s="9">
        <v>2.02</v>
      </c>
      <c r="J153" s="1">
        <v>2019</v>
      </c>
    </row>
    <row r="154" spans="1:10">
      <c r="A154" s="1" t="s">
        <v>15</v>
      </c>
      <c r="B154" s="1" t="s">
        <v>23</v>
      </c>
      <c r="C154" s="10">
        <v>1570458</v>
      </c>
      <c r="D154" s="1">
        <f t="shared" si="1"/>
        <v>284.6303435048884</v>
      </c>
      <c r="E154" s="10">
        <v>447000000</v>
      </c>
      <c r="F154" s="9">
        <v>3.43</v>
      </c>
      <c r="G154" s="9">
        <v>450.8</v>
      </c>
      <c r="H154" s="9">
        <v>23.8</v>
      </c>
      <c r="I154" s="9">
        <v>4320</v>
      </c>
      <c r="J154" s="1">
        <v>2019</v>
      </c>
    </row>
    <row r="155" spans="1:10">
      <c r="A155" s="1" t="s">
        <v>16</v>
      </c>
      <c r="B155" s="1" t="s">
        <v>23</v>
      </c>
      <c r="C155" s="10">
        <v>35607039</v>
      </c>
      <c r="D155" s="1">
        <f t="shared" si="1"/>
        <v>204.11694440529021</v>
      </c>
      <c r="E155" s="10">
        <v>7268000000</v>
      </c>
      <c r="F155" s="9">
        <v>2.5099999999999998</v>
      </c>
      <c r="G155" s="9">
        <v>810.4</v>
      </c>
      <c r="H155" s="9">
        <v>24.5</v>
      </c>
      <c r="I155" s="9">
        <v>6880</v>
      </c>
      <c r="J155" s="1">
        <v>2019</v>
      </c>
    </row>
    <row r="156" spans="1:10">
      <c r="A156" s="1" t="s">
        <v>17</v>
      </c>
      <c r="B156" s="1" t="s">
        <v>23</v>
      </c>
      <c r="C156" s="10">
        <v>3091545</v>
      </c>
      <c r="D156" s="1">
        <f t="shared" si="1"/>
        <v>198.2827356548263</v>
      </c>
      <c r="E156" s="10">
        <v>613000000</v>
      </c>
      <c r="F156" s="9">
        <v>2.92</v>
      </c>
      <c r="G156" s="9">
        <v>874.6</v>
      </c>
      <c r="H156" s="9">
        <v>20.7</v>
      </c>
      <c r="I156" s="9">
        <v>5180</v>
      </c>
      <c r="J156" s="1">
        <v>2019</v>
      </c>
    </row>
    <row r="157" spans="1:10">
      <c r="A157" s="1" t="s">
        <v>18</v>
      </c>
      <c r="B157" s="1" t="s">
        <v>23</v>
      </c>
      <c r="C157" s="10">
        <v>3366710</v>
      </c>
      <c r="D157" s="1">
        <f t="shared" si="1"/>
        <v>328.21359725072847</v>
      </c>
      <c r="E157" s="10">
        <v>1105000000</v>
      </c>
      <c r="F157" s="9">
        <v>2.58</v>
      </c>
      <c r="G157" s="9">
        <v>853.2</v>
      </c>
      <c r="H157" s="9">
        <v>17.8</v>
      </c>
      <c r="I157" s="9">
        <v>2930</v>
      </c>
      <c r="J157" s="1">
        <v>2019</v>
      </c>
    </row>
    <row r="158" spans="1:10">
      <c r="A158" s="1" t="s">
        <v>19</v>
      </c>
      <c r="B158" s="1" t="s">
        <v>23</v>
      </c>
      <c r="C158" s="10">
        <v>1239244</v>
      </c>
      <c r="D158" s="1">
        <f t="shared" si="1"/>
        <v>329.2329839805559</v>
      </c>
      <c r="E158" s="10">
        <v>408000000</v>
      </c>
      <c r="F158" s="9">
        <v>2.7</v>
      </c>
      <c r="G158" s="9">
        <v>837.8</v>
      </c>
      <c r="H158" s="9">
        <v>23.1</v>
      </c>
      <c r="I158" s="9">
        <v>4550</v>
      </c>
      <c r="J158" s="1">
        <v>2019</v>
      </c>
    </row>
    <row r="159" spans="1:10">
      <c r="A159" s="1" t="s">
        <v>20</v>
      </c>
      <c r="B159" s="1" t="s">
        <v>23</v>
      </c>
      <c r="C159" s="10">
        <v>2249695</v>
      </c>
      <c r="D159" s="1">
        <f t="shared" si="1"/>
        <v>301.81869097811034</v>
      </c>
      <c r="E159" s="10">
        <v>679000000</v>
      </c>
      <c r="F159" s="9">
        <v>2.16</v>
      </c>
      <c r="G159" s="9">
        <v>866.4</v>
      </c>
      <c r="H159" s="9">
        <v>23.2</v>
      </c>
      <c r="I159" s="9">
        <v>3650</v>
      </c>
      <c r="J159" s="1">
        <v>2019</v>
      </c>
    </row>
    <row r="160" spans="1:10">
      <c r="A160" s="1" t="s">
        <v>21</v>
      </c>
      <c r="B160" s="1" t="s">
        <v>23</v>
      </c>
      <c r="C160" s="10">
        <v>690251</v>
      </c>
      <c r="D160" s="1">
        <f t="shared" si="1"/>
        <v>551.97312282053917</v>
      </c>
      <c r="E160" s="10">
        <v>381000000</v>
      </c>
      <c r="F160" s="9">
        <v>6.65</v>
      </c>
      <c r="G160" s="9">
        <v>939.4</v>
      </c>
      <c r="H160" s="9">
        <v>13</v>
      </c>
      <c r="I160" s="9">
        <v>2470</v>
      </c>
      <c r="J160" s="1">
        <v>2019</v>
      </c>
    </row>
    <row r="161" spans="1:10">
      <c r="A161" s="1" t="s">
        <v>22</v>
      </c>
      <c r="B161" s="1" t="s">
        <v>23</v>
      </c>
      <c r="C161" s="10">
        <v>4169794</v>
      </c>
      <c r="D161" s="1">
        <f t="shared" si="1"/>
        <v>229.26792066946234</v>
      </c>
      <c r="E161" s="10">
        <v>956000000</v>
      </c>
      <c r="F161" s="9">
        <v>2.76</v>
      </c>
      <c r="G161" s="9">
        <v>790.6</v>
      </c>
      <c r="H161" s="9">
        <v>25.1</v>
      </c>
      <c r="I161" s="9">
        <v>1040</v>
      </c>
      <c r="J161" s="1">
        <v>2019</v>
      </c>
    </row>
    <row r="162" spans="1:10">
      <c r="A162" s="1" t="s">
        <v>24</v>
      </c>
      <c r="B162" s="1" t="s">
        <v>28</v>
      </c>
      <c r="C162" s="10">
        <v>124799926</v>
      </c>
      <c r="D162" s="1">
        <f t="shared" si="1"/>
        <v>167.11548370629643</v>
      </c>
      <c r="E162" s="10">
        <v>20856000000</v>
      </c>
      <c r="F162" s="9">
        <v>3.1</v>
      </c>
      <c r="G162" s="9">
        <v>852.8</v>
      </c>
      <c r="H162" s="9">
        <v>28</v>
      </c>
      <c r="I162" s="9">
        <v>5600</v>
      </c>
      <c r="J162" s="1">
        <v>2019</v>
      </c>
    </row>
    <row r="163" spans="1:10">
      <c r="A163" s="1" t="s">
        <v>25</v>
      </c>
      <c r="B163" s="1" t="s">
        <v>28</v>
      </c>
      <c r="C163" s="10">
        <v>38593948</v>
      </c>
      <c r="D163" s="1">
        <f t="shared" si="1"/>
        <v>548.89434996388547</v>
      </c>
      <c r="E163" s="10">
        <v>21184000000</v>
      </c>
      <c r="F163" s="9">
        <v>2.75</v>
      </c>
      <c r="G163" s="9">
        <v>860.4</v>
      </c>
      <c r="H163" s="9">
        <v>25</v>
      </c>
      <c r="I163" s="9">
        <v>9080</v>
      </c>
      <c r="J163" s="1">
        <v>2019</v>
      </c>
    </row>
    <row r="164" spans="1:10">
      <c r="A164" s="1" t="s">
        <v>26</v>
      </c>
      <c r="B164" s="1" t="s">
        <v>28</v>
      </c>
      <c r="C164" s="10">
        <v>46356334</v>
      </c>
      <c r="D164" s="1">
        <f t="shared" si="1"/>
        <v>417.91484201490135</v>
      </c>
      <c r="E164" s="10">
        <v>19373000000</v>
      </c>
      <c r="F164" s="9">
        <v>3.35</v>
      </c>
      <c r="G164" s="9">
        <v>849.6</v>
      </c>
      <c r="H164" s="9">
        <v>28.2</v>
      </c>
      <c r="I164" s="9">
        <v>12860</v>
      </c>
      <c r="J164" s="1">
        <v>2019</v>
      </c>
    </row>
    <row r="165" spans="1:10">
      <c r="A165" s="1" t="s">
        <v>27</v>
      </c>
      <c r="B165" s="1" t="s">
        <v>28</v>
      </c>
      <c r="C165" s="10">
        <v>99609303</v>
      </c>
      <c r="D165" s="1">
        <f t="shared" si="1"/>
        <v>484.79407591076108</v>
      </c>
      <c r="E165" s="10">
        <v>48290000000</v>
      </c>
      <c r="F165" s="9">
        <v>3.35</v>
      </c>
      <c r="G165" s="9">
        <v>812.4</v>
      </c>
      <c r="H165" s="9">
        <v>28</v>
      </c>
      <c r="I165" s="9">
        <v>3120</v>
      </c>
      <c r="J165" s="1">
        <v>2019</v>
      </c>
    </row>
    <row r="166" spans="1:10">
      <c r="A166" s="1" t="s">
        <v>29</v>
      </c>
      <c r="B166" s="1" t="s">
        <v>33</v>
      </c>
      <c r="C166" s="10">
        <v>29436231</v>
      </c>
      <c r="D166" s="1">
        <f t="shared" si="1"/>
        <v>754.51235587871292</v>
      </c>
      <c r="E166" s="10">
        <v>22210000000</v>
      </c>
      <c r="F166" s="9">
        <v>2.83</v>
      </c>
      <c r="G166" s="9">
        <v>922.4</v>
      </c>
      <c r="H166" s="9">
        <v>28.1</v>
      </c>
      <c r="I166" s="9">
        <v>9120</v>
      </c>
      <c r="J166" s="1">
        <v>2019</v>
      </c>
    </row>
    <row r="167" spans="1:10">
      <c r="A167" s="1" t="s">
        <v>30</v>
      </c>
      <c r="B167" s="1" t="s">
        <v>33</v>
      </c>
      <c r="C167" s="10">
        <v>85358965</v>
      </c>
      <c r="D167" s="1">
        <f t="shared" si="1"/>
        <v>667.44014527355148</v>
      </c>
      <c r="E167" s="10">
        <v>56972000000</v>
      </c>
      <c r="F167" s="9">
        <v>3.39</v>
      </c>
      <c r="G167" s="9">
        <v>932.6</v>
      </c>
      <c r="H167" s="9">
        <v>27.2</v>
      </c>
      <c r="I167" s="9">
        <v>30720</v>
      </c>
      <c r="J167" s="1">
        <v>2019</v>
      </c>
    </row>
    <row r="168" spans="1:10">
      <c r="A168" s="1" t="s">
        <v>31</v>
      </c>
      <c r="B168" s="1" t="s">
        <v>33</v>
      </c>
      <c r="C168" s="10">
        <v>237882725</v>
      </c>
      <c r="D168" s="1">
        <f t="shared" ref="D168:D181" si="2">E168/C168</f>
        <v>384.03377126270937</v>
      </c>
      <c r="E168" s="10">
        <v>91355000000</v>
      </c>
      <c r="F168" s="9">
        <v>2.94</v>
      </c>
      <c r="G168" s="9">
        <v>865.4</v>
      </c>
      <c r="H168" s="9">
        <v>28.1</v>
      </c>
      <c r="I168" s="9">
        <v>11380</v>
      </c>
      <c r="J168" s="1">
        <v>2019</v>
      </c>
    </row>
    <row r="169" spans="1:10">
      <c r="A169" s="1" t="s">
        <v>32</v>
      </c>
      <c r="B169" s="7" t="s">
        <v>33</v>
      </c>
      <c r="C169" s="10">
        <v>11250858</v>
      </c>
      <c r="D169" s="1">
        <f t="shared" si="2"/>
        <v>1025.9661974224543</v>
      </c>
      <c r="E169" s="10">
        <v>11543000000</v>
      </c>
      <c r="F169" s="9">
        <v>5.23</v>
      </c>
      <c r="G169" s="9">
        <v>900.8</v>
      </c>
      <c r="H169" s="9">
        <v>23</v>
      </c>
      <c r="I169" s="9">
        <v>8400</v>
      </c>
      <c r="J169" s="1">
        <v>2019</v>
      </c>
    </row>
    <row r="170" spans="1:10">
      <c r="A170" s="1" t="s">
        <v>34</v>
      </c>
      <c r="B170" s="1" t="s">
        <v>38</v>
      </c>
      <c r="C170" s="10">
        <v>1586250</v>
      </c>
      <c r="D170" s="1">
        <f t="shared" si="2"/>
        <v>2387.3916469661149</v>
      </c>
      <c r="E170" s="10">
        <v>3787000000</v>
      </c>
      <c r="F170" s="9">
        <v>3.08</v>
      </c>
      <c r="G170" s="9">
        <v>919.6</v>
      </c>
      <c r="H170" s="9">
        <v>27.2</v>
      </c>
      <c r="I170" s="9">
        <v>440</v>
      </c>
      <c r="J170" s="1">
        <v>2019</v>
      </c>
    </row>
    <row r="171" spans="1:10">
      <c r="A171" s="1" t="s">
        <v>35</v>
      </c>
      <c r="B171" s="1" t="s">
        <v>38</v>
      </c>
      <c r="C171" s="10">
        <v>63872399</v>
      </c>
      <c r="D171" s="1">
        <f t="shared" si="2"/>
        <v>1502.5269365567433</v>
      </c>
      <c r="E171" s="10">
        <v>95970000000</v>
      </c>
      <c r="F171" s="9">
        <v>4.21</v>
      </c>
      <c r="G171" s="9">
        <v>961.4</v>
      </c>
      <c r="H171" s="9">
        <v>28.5</v>
      </c>
      <c r="I171" s="9">
        <v>17900</v>
      </c>
      <c r="J171" s="1">
        <v>2019</v>
      </c>
    </row>
    <row r="172" spans="1:10">
      <c r="A172" s="1" t="s">
        <v>36</v>
      </c>
      <c r="B172" s="1" t="s">
        <v>38</v>
      </c>
      <c r="C172" s="10">
        <v>123144223</v>
      </c>
      <c r="D172" s="1">
        <f t="shared" si="2"/>
        <v>1076.9404911507704</v>
      </c>
      <c r="E172" s="10">
        <v>132619000000</v>
      </c>
      <c r="F172" s="9">
        <v>3.67</v>
      </c>
      <c r="G172" s="9">
        <v>934.8</v>
      </c>
      <c r="H172" s="9">
        <v>27.1</v>
      </c>
      <c r="I172" s="9">
        <v>32210</v>
      </c>
      <c r="J172" s="1">
        <v>2019</v>
      </c>
    </row>
    <row r="173" spans="1:10">
      <c r="A173" s="1" t="s">
        <v>37</v>
      </c>
      <c r="B173" s="1" t="s">
        <v>38</v>
      </c>
      <c r="C173" s="10">
        <v>615724</v>
      </c>
      <c r="D173" s="1">
        <f t="shared" si="2"/>
        <v>9851.8167230772233</v>
      </c>
      <c r="E173" s="10">
        <v>6066000000</v>
      </c>
      <c r="F173" s="9">
        <v>4.38</v>
      </c>
      <c r="G173" s="9">
        <v>960.4</v>
      </c>
      <c r="H173" s="9">
        <v>27.5</v>
      </c>
      <c r="I173" s="9">
        <v>23.3</v>
      </c>
      <c r="J173" s="1">
        <v>2019</v>
      </c>
    </row>
    <row r="174" spans="1:10">
      <c r="A174" s="1" t="s">
        <v>4</v>
      </c>
      <c r="B174" s="1" t="s">
        <v>43</v>
      </c>
      <c r="C174" s="10">
        <v>28204692</v>
      </c>
      <c r="D174" s="1">
        <f t="shared" si="2"/>
        <v>1454.2615817254803</v>
      </c>
      <c r="E174" s="10">
        <v>41017000000</v>
      </c>
      <c r="F174" s="9">
        <v>2.91</v>
      </c>
      <c r="G174" s="9">
        <v>851.8</v>
      </c>
      <c r="H174" s="9">
        <v>28.4</v>
      </c>
      <c r="I174" s="9">
        <v>2280</v>
      </c>
      <c r="J174" s="1">
        <v>2019</v>
      </c>
    </row>
    <row r="175" spans="1:10">
      <c r="A175" s="1" t="s">
        <v>39</v>
      </c>
      <c r="B175" s="1" t="s">
        <v>43</v>
      </c>
      <c r="C175" s="10">
        <v>7451955</v>
      </c>
      <c r="D175" s="1">
        <f t="shared" si="2"/>
        <v>1213.238673609811</v>
      </c>
      <c r="E175" s="10">
        <v>9041000000</v>
      </c>
      <c r="F175" s="9">
        <v>5.88</v>
      </c>
      <c r="G175" s="9">
        <v>946.2</v>
      </c>
      <c r="H175" s="9">
        <v>17</v>
      </c>
      <c r="I175" s="9">
        <v>16950</v>
      </c>
      <c r="J175" s="1">
        <v>2019</v>
      </c>
    </row>
    <row r="176" spans="1:10">
      <c r="A176" s="1" t="s">
        <v>3</v>
      </c>
      <c r="B176" s="1" t="s">
        <v>43</v>
      </c>
      <c r="C176" s="10">
        <v>30141373</v>
      </c>
      <c r="D176" s="1">
        <f t="shared" si="2"/>
        <v>1662.8306879052923</v>
      </c>
      <c r="E176" s="10">
        <v>50120000000</v>
      </c>
      <c r="F176" s="9">
        <v>2.76</v>
      </c>
      <c r="G176" s="9">
        <v>853.6</v>
      </c>
      <c r="H176" s="9">
        <v>27.1</v>
      </c>
      <c r="I176" s="9">
        <v>1400</v>
      </c>
      <c r="J176" s="1">
        <v>2019</v>
      </c>
    </row>
    <row r="177" spans="1:10">
      <c r="A177" s="1" t="s">
        <v>40</v>
      </c>
      <c r="B177" s="1" t="s">
        <v>43</v>
      </c>
      <c r="C177" s="10">
        <v>81032689</v>
      </c>
      <c r="D177" s="1">
        <f t="shared" si="2"/>
        <v>742.30536765230636</v>
      </c>
      <c r="E177" s="10">
        <v>60151000000</v>
      </c>
      <c r="F177" s="9">
        <v>3.32</v>
      </c>
      <c r="G177" s="9">
        <v>884.6</v>
      </c>
      <c r="H177" s="9">
        <v>28.2</v>
      </c>
      <c r="I177" s="9">
        <v>85350</v>
      </c>
      <c r="J177" s="1">
        <v>2019</v>
      </c>
    </row>
    <row r="178" spans="1:10">
      <c r="A178" s="1" t="s">
        <v>41</v>
      </c>
      <c r="B178" s="1" t="s">
        <v>43</v>
      </c>
      <c r="C178" s="10">
        <v>1158473</v>
      </c>
      <c r="D178" s="1">
        <f t="shared" si="2"/>
        <v>1325.0200911026843</v>
      </c>
      <c r="E178" s="10">
        <v>1535000000</v>
      </c>
      <c r="F178" s="9">
        <v>2.73</v>
      </c>
      <c r="G178" s="9">
        <v>839.2</v>
      </c>
      <c r="H178" s="9">
        <v>24.1</v>
      </c>
      <c r="I178" s="9">
        <v>38.4</v>
      </c>
      <c r="J178" s="1">
        <v>2019</v>
      </c>
    </row>
    <row r="179" spans="1:10">
      <c r="A179" s="1" t="s">
        <v>42</v>
      </c>
      <c r="B179" s="1" t="s">
        <v>43</v>
      </c>
      <c r="C179" s="10">
        <v>18710922</v>
      </c>
      <c r="D179" s="1">
        <f t="shared" si="2"/>
        <v>1558.9290575846555</v>
      </c>
      <c r="E179" s="10">
        <v>29169000000</v>
      </c>
      <c r="F179" s="9">
        <v>2.6</v>
      </c>
      <c r="G179" s="9">
        <v>897.6</v>
      </c>
      <c r="H179" s="9">
        <v>27.8</v>
      </c>
      <c r="I179" s="9">
        <v>1230</v>
      </c>
      <c r="J179" s="1">
        <v>2019</v>
      </c>
    </row>
    <row r="180" spans="1:10">
      <c r="A180" s="1" t="s">
        <v>2</v>
      </c>
      <c r="B180" s="1" t="s">
        <v>43</v>
      </c>
      <c r="C180" s="10">
        <v>13606320</v>
      </c>
      <c r="D180" s="1">
        <f t="shared" si="2"/>
        <v>707.97982114193996</v>
      </c>
      <c r="E180" s="10">
        <v>9633000000</v>
      </c>
      <c r="F180" s="9">
        <v>6.98</v>
      </c>
      <c r="G180" s="9">
        <v>878.4</v>
      </c>
      <c r="H180" s="9">
        <v>24</v>
      </c>
      <c r="I180" s="9">
        <v>66630</v>
      </c>
      <c r="J180" s="1">
        <v>2019</v>
      </c>
    </row>
    <row r="181" spans="1:10">
      <c r="A181" s="1" t="s">
        <v>1</v>
      </c>
      <c r="B181" s="1" t="s">
        <v>43</v>
      </c>
      <c r="C181" s="10">
        <v>289023</v>
      </c>
      <c r="D181" s="1">
        <f t="shared" si="2"/>
        <v>978.5726395477177</v>
      </c>
      <c r="E181" s="9">
        <v>282830000</v>
      </c>
      <c r="F181" s="9">
        <v>5.98</v>
      </c>
      <c r="G181" s="9">
        <v>990.6</v>
      </c>
      <c r="H181" s="9">
        <v>-12.8</v>
      </c>
      <c r="I181" s="9">
        <v>4.5999999999999996</v>
      </c>
      <c r="J181" s="1">
        <v>2019</v>
      </c>
    </row>
    <row r="182" spans="1:10">
      <c r="A182" s="8"/>
      <c r="B182" s="8"/>
      <c r="C182" s="8"/>
      <c r="D182" s="8"/>
      <c r="E182" s="8"/>
      <c r="F182" s="8"/>
      <c r="G182" s="8"/>
      <c r="H182" s="8"/>
      <c r="I182" s="8"/>
      <c r="J182" s="8"/>
    </row>
    <row r="183" spans="1:10">
      <c r="A183" s="8"/>
      <c r="B183" s="8"/>
      <c r="C183" s="8"/>
      <c r="D183" s="8"/>
      <c r="E183" s="8"/>
      <c r="F183" s="8"/>
      <c r="G183" s="8"/>
      <c r="H183" s="8"/>
      <c r="I183" s="8"/>
      <c r="J183" s="8"/>
    </row>
    <row r="184" spans="1:10">
      <c r="A184" s="8"/>
      <c r="B184" s="8"/>
      <c r="C184" s="8"/>
      <c r="D184" s="8"/>
      <c r="E184" s="8"/>
      <c r="F184" s="8"/>
      <c r="G184" s="8"/>
      <c r="H184" s="8"/>
      <c r="I184" s="8"/>
      <c r="J184" s="8"/>
    </row>
    <row r="185" spans="1:10">
      <c r="A185" s="8"/>
      <c r="B185" s="8"/>
      <c r="C185" s="8"/>
      <c r="D185" s="8"/>
      <c r="E185" s="8"/>
      <c r="F185" s="8"/>
      <c r="G185" s="8"/>
      <c r="H185" s="8"/>
      <c r="I185" s="8"/>
      <c r="J185" s="8"/>
    </row>
    <row r="186" spans="1:10">
      <c r="A186" s="8"/>
      <c r="B186" s="8"/>
      <c r="C186" s="8"/>
      <c r="D186" s="8"/>
      <c r="E186" s="8"/>
      <c r="F186" s="8"/>
      <c r="G186" s="8"/>
      <c r="H186" s="8"/>
      <c r="I186" s="8"/>
      <c r="J186" s="8"/>
    </row>
    <row r="187" spans="1:10">
      <c r="A187" s="8"/>
      <c r="B187" s="8"/>
      <c r="C187" s="8"/>
      <c r="D187" s="8"/>
      <c r="E187" s="8"/>
      <c r="F187" s="8"/>
      <c r="G187" s="8"/>
      <c r="H187" s="8"/>
      <c r="I187" s="8"/>
      <c r="J187" s="8"/>
    </row>
    <row r="188" spans="1:10">
      <c r="A188" s="8"/>
      <c r="B188" s="8"/>
      <c r="C188" s="8"/>
      <c r="D188" s="8"/>
      <c r="E188" s="8"/>
      <c r="F188" s="8"/>
      <c r="G188" s="8"/>
      <c r="H188" s="8"/>
      <c r="I188" s="8"/>
      <c r="J188" s="8"/>
    </row>
    <row r="189" spans="1:10">
      <c r="A189" s="8"/>
      <c r="B189" s="8"/>
      <c r="C189" s="8"/>
      <c r="D189" s="8"/>
      <c r="E189" s="8"/>
      <c r="F189" s="8"/>
      <c r="G189" s="8"/>
      <c r="H189" s="8"/>
      <c r="I189" s="8"/>
      <c r="J189" s="8"/>
    </row>
    <row r="190" spans="1:10">
      <c r="A190" s="8"/>
      <c r="B190" s="8"/>
      <c r="C190" s="8"/>
      <c r="D190" s="8"/>
      <c r="E190" s="8"/>
      <c r="F190" s="8"/>
      <c r="G190" s="8"/>
      <c r="H190" s="8"/>
      <c r="I190" s="8"/>
      <c r="J190" s="8"/>
    </row>
    <row r="191" spans="1:10">
      <c r="A191" s="8"/>
      <c r="B191" s="8"/>
      <c r="C191" s="8"/>
      <c r="D191" s="8"/>
      <c r="E191" s="8"/>
      <c r="F191" s="8"/>
      <c r="G191" s="8"/>
      <c r="H191" s="8"/>
      <c r="I191" s="8"/>
      <c r="J191" s="8"/>
    </row>
    <row r="192" spans="1:10">
      <c r="A192" s="8"/>
      <c r="B192" s="8"/>
      <c r="C192" s="8"/>
      <c r="D192" s="8"/>
      <c r="E192" s="8"/>
      <c r="F192" s="8"/>
      <c r="G192" s="8"/>
      <c r="H192" s="8"/>
      <c r="I192" s="8"/>
      <c r="J192" s="8"/>
    </row>
    <row r="193" spans="1:10">
      <c r="A193" s="8"/>
      <c r="B193" s="8"/>
      <c r="C193" s="8"/>
      <c r="D193" s="8"/>
      <c r="E193" s="8"/>
      <c r="F193" s="8"/>
      <c r="G193" s="8"/>
      <c r="H193" s="8"/>
      <c r="I193" s="8"/>
      <c r="J193" s="8"/>
    </row>
    <row r="194" spans="1:10">
      <c r="A194" s="8"/>
      <c r="B194" s="8"/>
      <c r="C194" s="8"/>
      <c r="D194" s="8"/>
      <c r="E194" s="8"/>
      <c r="F194" s="8"/>
      <c r="G194" s="8"/>
      <c r="H194" s="8"/>
      <c r="I194" s="8"/>
      <c r="J194" s="8"/>
    </row>
    <row r="195" spans="1:10">
      <c r="A195" s="8"/>
      <c r="B195" s="8"/>
      <c r="C195" s="8"/>
      <c r="D195" s="8"/>
      <c r="E195" s="8"/>
      <c r="F195" s="8"/>
      <c r="G195" s="8"/>
      <c r="H195" s="8"/>
      <c r="I195" s="8"/>
      <c r="J195" s="8"/>
    </row>
    <row r="196" spans="1:10">
      <c r="A196" s="8"/>
      <c r="B196" s="8"/>
      <c r="C196" s="8"/>
      <c r="D196" s="8"/>
      <c r="E196" s="8"/>
      <c r="F196" s="8"/>
      <c r="G196" s="8"/>
      <c r="H196" s="8"/>
      <c r="I196" s="8"/>
      <c r="J196" s="8"/>
    </row>
    <row r="197" spans="1:10">
      <c r="A197" s="8"/>
      <c r="B197" s="8"/>
      <c r="C197" s="8"/>
      <c r="D197" s="8"/>
      <c r="E197" s="8"/>
      <c r="F197" s="8"/>
      <c r="G197" s="8"/>
      <c r="H197" s="8"/>
      <c r="I197" s="8"/>
      <c r="J197" s="8"/>
    </row>
    <row r="198" spans="1:10">
      <c r="A198" s="8"/>
      <c r="B198" s="8"/>
      <c r="C198" s="8"/>
      <c r="D198" s="8"/>
      <c r="E198" s="8"/>
      <c r="F198" s="8"/>
      <c r="G198" s="8"/>
      <c r="H198" s="8"/>
      <c r="I198" s="8"/>
      <c r="J198" s="8"/>
    </row>
    <row r="199" spans="1:10">
      <c r="A199" s="8"/>
      <c r="B199" s="8"/>
      <c r="C199" s="8"/>
      <c r="D199" s="8"/>
      <c r="E199" s="8"/>
      <c r="F199" s="8"/>
      <c r="G199" s="8"/>
      <c r="H199" s="8"/>
      <c r="I199" s="8"/>
      <c r="J199" s="8"/>
    </row>
    <row r="200" spans="1:10">
      <c r="A200" s="8"/>
      <c r="B200" s="8"/>
      <c r="C200" s="8"/>
      <c r="D200" s="8"/>
      <c r="E200" s="8"/>
      <c r="F200" s="8"/>
      <c r="G200" s="8"/>
      <c r="H200" s="8"/>
      <c r="I200" s="8"/>
      <c r="J200" s="8"/>
    </row>
    <row r="201" spans="1:10">
      <c r="A201" s="8"/>
      <c r="B201" s="8"/>
      <c r="C201" s="8"/>
      <c r="D201" s="8"/>
      <c r="E201" s="8"/>
      <c r="F201" s="8"/>
      <c r="G201" s="8"/>
      <c r="H201" s="8"/>
      <c r="I201" s="8"/>
      <c r="J201" s="8"/>
    </row>
    <row r="202" spans="1:10">
      <c r="A202" s="8"/>
      <c r="B202" s="8"/>
      <c r="C202" s="8"/>
      <c r="D202" s="8"/>
      <c r="E202" s="8"/>
      <c r="F202" s="8"/>
      <c r="G202" s="8"/>
      <c r="H202" s="8"/>
      <c r="I202" s="8"/>
      <c r="J202" s="8"/>
    </row>
    <row r="203" spans="1:10">
      <c r="A203" s="8"/>
      <c r="B203" s="8"/>
      <c r="C203" s="8"/>
      <c r="D203" s="8"/>
      <c r="E203" s="8"/>
      <c r="F203" s="8"/>
      <c r="G203" s="8"/>
      <c r="H203" s="8"/>
      <c r="I203" s="8"/>
      <c r="J203" s="8"/>
    </row>
    <row r="204" spans="1:10">
      <c r="A204" s="8"/>
      <c r="B204" s="8"/>
      <c r="C204" s="8"/>
      <c r="D204" s="8"/>
      <c r="E204" s="8"/>
      <c r="F204" s="8"/>
      <c r="G204" s="8"/>
      <c r="H204" s="8"/>
      <c r="I204" s="8"/>
      <c r="J204" s="8"/>
    </row>
    <row r="205" spans="1:10">
      <c r="A205" s="8"/>
      <c r="B205" s="8"/>
      <c r="C205" s="8"/>
      <c r="D205" s="8"/>
      <c r="E205" s="8"/>
      <c r="F205" s="8"/>
      <c r="G205" s="8"/>
      <c r="H205" s="8"/>
      <c r="I205" s="8"/>
      <c r="J205" s="8"/>
    </row>
    <row r="206" spans="1:10">
      <c r="A206" s="8"/>
      <c r="B206" s="8"/>
      <c r="C206" s="8"/>
      <c r="D206" s="8"/>
      <c r="E206" s="8"/>
      <c r="F206" s="8"/>
      <c r="G206" s="8"/>
      <c r="H206" s="8"/>
      <c r="I206" s="8"/>
      <c r="J206" s="8"/>
    </row>
    <row r="207" spans="1:10">
      <c r="A207" s="8"/>
      <c r="B207" s="8"/>
      <c r="C207" s="8"/>
      <c r="D207" s="8"/>
      <c r="E207" s="8"/>
      <c r="F207" s="8"/>
      <c r="G207" s="8"/>
      <c r="H207" s="8"/>
      <c r="I207" s="8"/>
      <c r="J207" s="8"/>
    </row>
    <row r="208" spans="1:10">
      <c r="A208" s="8"/>
      <c r="B208" s="8"/>
      <c r="C208" s="8"/>
      <c r="D208" s="8"/>
      <c r="E208" s="8"/>
      <c r="F208" s="8"/>
      <c r="G208" s="8"/>
      <c r="H208" s="8"/>
      <c r="I208" s="8"/>
      <c r="J208" s="8"/>
    </row>
    <row r="209" spans="1:10">
      <c r="A209" s="8"/>
      <c r="B209" s="8"/>
      <c r="C209" s="8"/>
      <c r="D209" s="8"/>
      <c r="E209" s="8"/>
      <c r="F209" s="8"/>
      <c r="G209" s="8"/>
      <c r="H209" s="8"/>
      <c r="I209" s="8"/>
      <c r="J209" s="8"/>
    </row>
    <row r="210" spans="1:10">
      <c r="A210" s="8"/>
      <c r="B210" s="8"/>
      <c r="C210" s="8"/>
      <c r="D210" s="8"/>
      <c r="E210" s="8"/>
      <c r="F210" s="8"/>
      <c r="G210" s="8"/>
      <c r="H210" s="8"/>
      <c r="I210" s="8"/>
      <c r="J210" s="8"/>
    </row>
    <row r="211" spans="1:10">
      <c r="A211" s="8"/>
      <c r="B211" s="8"/>
      <c r="C211" s="8"/>
      <c r="D211" s="8"/>
      <c r="E211" s="8"/>
      <c r="F211" s="8"/>
      <c r="G211" s="8"/>
      <c r="H211" s="8"/>
      <c r="I211" s="8"/>
      <c r="J211" s="8"/>
    </row>
    <row r="212" spans="1:10">
      <c r="A212" s="8"/>
      <c r="B212" s="8"/>
      <c r="C212" s="8"/>
      <c r="D212" s="8"/>
      <c r="E212" s="8"/>
      <c r="F212" s="8"/>
      <c r="G212" s="8"/>
      <c r="H212" s="8"/>
      <c r="I212" s="8"/>
      <c r="J212" s="8"/>
    </row>
    <row r="213" spans="1:10">
      <c r="A213" s="8"/>
      <c r="B213" s="8"/>
      <c r="C213" s="8"/>
      <c r="D213" s="8"/>
      <c r="E213" s="8"/>
      <c r="F213" s="8"/>
      <c r="G213" s="8"/>
      <c r="H213" s="8"/>
      <c r="I213" s="8"/>
      <c r="J213" s="8"/>
    </row>
    <row r="214" spans="1:10">
      <c r="A214" s="8"/>
      <c r="B214" s="8"/>
      <c r="C214" s="8"/>
      <c r="D214" s="8"/>
      <c r="E214" s="8"/>
      <c r="F214" s="8"/>
      <c r="G214" s="8"/>
      <c r="H214" s="8"/>
      <c r="I214" s="8"/>
      <c r="J214" s="8"/>
    </row>
    <row r="215" spans="1:10">
      <c r="A215" s="8"/>
      <c r="B215" s="8"/>
      <c r="C215" s="8"/>
      <c r="D215" s="8"/>
      <c r="E215" s="8"/>
      <c r="F215" s="8"/>
      <c r="G215" s="8"/>
      <c r="H215" s="8"/>
      <c r="I215" s="8"/>
      <c r="J215" s="8"/>
    </row>
    <row r="216" spans="1:10">
      <c r="A216" s="8"/>
      <c r="B216" s="8"/>
      <c r="C216" s="8"/>
      <c r="D216" s="8"/>
      <c r="E216" s="8"/>
      <c r="F216" s="8"/>
      <c r="G216" s="8"/>
      <c r="H216" s="8"/>
      <c r="I216" s="8"/>
      <c r="J216" s="8"/>
    </row>
    <row r="217" spans="1:10">
      <c r="A217" s="8"/>
      <c r="B217" s="8"/>
      <c r="C217" s="8"/>
      <c r="D217" s="8"/>
      <c r="E217" s="8"/>
      <c r="F217" s="8"/>
      <c r="G217" s="8"/>
      <c r="H217" s="8"/>
      <c r="I217" s="8"/>
      <c r="J21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Bunyad Chaudhary</dc:creator>
  <cp:lastModifiedBy>Bunyad Chaudhary</cp:lastModifiedBy>
  <dcterms:created xsi:type="dcterms:W3CDTF">2024-03-11T15:22:15Z</dcterms:created>
  <dcterms:modified xsi:type="dcterms:W3CDTF">2024-11-21T14:19:12Z</dcterms:modified>
</cp:coreProperties>
</file>