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workspace_mars\MFree\Статьи\"/>
    </mc:Choice>
  </mc:AlternateContent>
  <bookViews>
    <workbookView xWindow="0" yWindow="0" windowWidth="18420" windowHeight="8175" activeTab="2"/>
  </bookViews>
  <sheets>
    <sheet name="Лист1" sheetId="1" r:id="rId1"/>
    <sheet name="Plane" sheetId="2" r:id="rId2"/>
    <sheet name="Complicated surfa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16" i="3"/>
  <c r="D14" i="3"/>
  <c r="P7" i="3"/>
  <c r="D8" i="3"/>
  <c r="E8" i="3"/>
  <c r="F8" i="3"/>
  <c r="G8" i="3"/>
  <c r="H8" i="3"/>
  <c r="I8" i="3"/>
  <c r="J8" i="3"/>
  <c r="K8" i="3"/>
  <c r="L8" i="3"/>
  <c r="D9" i="3"/>
  <c r="E9" i="3"/>
  <c r="F9" i="3"/>
  <c r="F11" i="3" s="1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E7" i="3"/>
  <c r="F7" i="3"/>
  <c r="G7" i="3"/>
  <c r="H7" i="3"/>
  <c r="I7" i="3"/>
  <c r="J7" i="3"/>
  <c r="K7" i="3"/>
  <c r="L7" i="3"/>
  <c r="D7" i="3"/>
  <c r="M7" i="3" s="1"/>
  <c r="M8" i="3"/>
  <c r="P8" i="3" s="1"/>
  <c r="M9" i="3"/>
  <c r="M10" i="3"/>
  <c r="P10" i="3" s="1"/>
  <c r="D29" i="2"/>
  <c r="D31" i="2"/>
  <c r="D27" i="2"/>
  <c r="F24" i="2"/>
  <c r="P20" i="2"/>
  <c r="P23" i="2"/>
  <c r="P22" i="2"/>
  <c r="P21" i="2"/>
  <c r="P24" i="2"/>
  <c r="M21" i="2"/>
  <c r="M22" i="2"/>
  <c r="M23" i="2"/>
  <c r="M20" i="2"/>
  <c r="D14" i="2"/>
  <c r="D12" i="2"/>
  <c r="P8" i="2"/>
  <c r="P5" i="2"/>
  <c r="P6" i="2"/>
  <c r="P7" i="2"/>
  <c r="P4" i="2"/>
  <c r="D10" i="2"/>
  <c r="P9" i="3" l="1"/>
  <c r="P11" i="3"/>
</calcChain>
</file>

<file path=xl/sharedStrings.xml><?xml version="1.0" encoding="utf-8"?>
<sst xmlns="http://schemas.openxmlformats.org/spreadsheetml/2006/main" count="63" uniqueCount="31">
  <si>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</si>
  <si>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</si>
  <si>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</si>
  <si>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</si>
  <si>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</si>
  <si>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</si>
  <si>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</si>
  <si>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</si>
  <si>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</si>
  <si>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</si>
  <si>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</si>
  <si>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X</t>
  </si>
  <si>
    <t>Y</t>
  </si>
  <si>
    <t>#</t>
  </si>
  <si>
    <t>Node</t>
  </si>
  <si>
    <t>x</t>
  </si>
  <si>
    <t>y</t>
  </si>
  <si>
    <t>Phi</t>
  </si>
  <si>
    <t>dPhidx</t>
  </si>
  <si>
    <t>dPhidy</t>
  </si>
  <si>
    <t>dPhidxx</t>
  </si>
  <si>
    <t>dPhidyy</t>
  </si>
  <si>
    <t>GposX</t>
  </si>
  <si>
    <t>GposY</t>
  </si>
  <si>
    <t>FitFunction</t>
  </si>
  <si>
    <t>F=</t>
  </si>
  <si>
    <t>f=</t>
  </si>
  <si>
    <t>Phi*FItFunc</t>
  </si>
  <si>
    <t>e=</t>
  </si>
  <si>
    <t>Augmented with linear polynomials</t>
  </si>
  <si>
    <t>Соответствует заявленному в книге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</si>
</sst>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"/>
    <numFmt numFmtId="172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7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5E7AB5C-17D4-47B9-A7D3-632D6BC660A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C05A7C-D216-4B59-874E-406B6026F9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5B630D-4550-40BC-8211-899B7E6A33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FE82B3-B1B3-47E3-BC9B-5537221169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DA2EC0-57B5-4D23-8047-7D7AD6D7FE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96E550-EC86-4952-8D0C-FBB31BB86A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D3896C-C807-4253-8D58-24EEDCE1BE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652F94-7BCD-4794-8C6E-A6308A47E2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18F563-1A37-44E5-B3DA-B9B10D3201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11FDED-264B-4D35-94D9-63FFDA7530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B6AC850-1F3C-4365-998A-5C1646F3CC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11456FD-BE86-4EF6-9D1F-F5276139BD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4253AB-ECBE-48EA-8A80-AC73D15DA1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ADA1D0-ADE9-4FC6-A734-54659F2CCB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BAF506-F0A3-4292-AB8D-1910FB1FBB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94A4A5-4249-4254-BD23-9F62370A37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CD1EAA-611A-40BB-924C-CAFA7C3BC0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F4381D-5BE1-4266-BCA9-A92F667B16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0E9AA9F-48D0-4A9C-A0D8-1AD938E851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F100171-0A6D-4567-8127-975B98241A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BC862D4-6630-42F6-ADDF-601ED48FFF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CD78738-6EB8-40BE-B9D7-FB75FCB9E5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925A79A-8790-4846-874B-2DE40DDDD0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39E14F6-BB77-4177-8CE7-3A376F9993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0F799E-644B-4E6F-ABC1-FC15CCF66E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508CFA1-2403-43D7-A3F5-CEF948E410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651705B-A4BF-4A7C-96BC-BB1FB238F9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7377E28-BDD8-4475-976A-F8537344E2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7B64561-B710-4203-9DE6-F60BBBCCCC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41FE0CF-1FD2-4CB9-A79E-B470238F45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F8DCDC0-F7C1-4AA2-BEF7-91519F7E39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04CD88D-C97D-4CC8-B994-F42424D717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41A6AE3-C4D5-4D93-9094-1920E993A6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CA4DD73-57A7-40EE-BA46-A9829E252C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8719B2D-81F5-4F45-98C7-392176ABC0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51E2702-C06C-4B92-93E6-581964282C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D60AA76-3B0B-4115-9268-FFFEF57F13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37BE4C0-63B2-46F5-91D7-1B6F4318B1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D7F842C-EAE0-463E-85E7-91E2E8BF6F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EB0D03B-C4CF-4BC9-8B8C-C4463CFDAE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EF0466C-384D-486C-9C13-223F84AC8B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EC04D0A-65A0-4D0F-8B17-24CCCA249E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FA13122-045F-471D-BC8B-24408F999C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30D4298-1164-4350-82A4-C12C937B3C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33A0DA4-343A-47F4-99E1-85210181BB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44A063B-EF99-4FCA-831B-7C54F31392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84B0A3E-A4BC-46B1-9193-B5651FC442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143191B-D00E-41A6-AA77-F4A338F93E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B9706D2-19C7-4728-B35A-75C85595BD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39099E2-B421-4E2F-A5FB-4001465BDA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262BBE1-23BF-45FA-B5AB-7CC1079CD2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9492DE7-A993-41D7-8F10-C06831AE75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E9661B7-F970-4C73-963F-4BDCB7958E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F4140A4-ED76-4146-9DB5-F145A6B0AE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BC2CD0A-0B07-4B5A-9930-0CD242E627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E2085AB-6BD5-4D3E-87A9-DD2C07CBA3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5E1D3BC-FD19-4B54-B79B-01FCF31695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C2A18C6-8C4C-4196-BA68-5DBD9004B7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BF0CECF-6344-4BC1-BB17-5D0C007A01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B03F47B-6B83-43A5-9F60-AFAF88411E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D1365AB-59E2-4894-813D-0AD193E437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F0B53AE-FC6C-4D21-B602-ACE3F3DFF1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3152C55-6362-49F5-A975-7FC2D2CA06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5664B63-C524-4869-A343-4975BCCB4A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A963D56-5948-42F0-8D44-4BBCF54880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F90BD73-BE01-43D1-985E-D0EA16AF95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AD7D235-CE06-436F-81B2-E76EFE87C6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F0AC17B-479C-4283-A66B-7396E5CE05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24B465E-98F9-48EB-8140-4B267B9C3F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251A6B7-29E5-4E9E-AA57-1247CD4208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681A48F-111C-4FC7-9DEB-09459B2217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07CC9AA-0385-4158-9319-01BF12B3CB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7A8BE74-69E5-4992-AC91-847C921CE2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6383591-AC91-4AD9-BD44-F558A20296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66F5ED6-FB9D-40F3-85E3-E52D924435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7DAC6E4-4417-4275-94F9-FD79711126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87125D7-5383-49D2-87B3-44B004D49B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F5FE222-5C7D-47AD-A52E-178E6E419F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D5AFE51-511C-49D9-BCB5-33D964021B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597548A2-99E6-48B5-9298-7008D67198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67E3454-7A56-4AE1-8DC5-AF0FC994C2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76D46C2-6583-4E72-87E5-4BB6633AF2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30F7A75-E017-4F42-BA04-ADA114C280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E1F5256-5AA9-4044-B392-491214E179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8A8A836-9F19-4A0A-8FE0-65AC938A25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E6D73D6-B14A-4127-B154-CEB0CA42BC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8E26030-BF00-4ECD-9B96-45A026C73A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C4565D4-387F-4D26-9A81-6D5451043D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FFB9CB2-FAD8-4958-8E0C-42DBD93AD5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0F8C0C4-D460-49CC-A320-13DF6B51AB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C6BD30C-DC06-4DC1-9379-33940A882F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AC4A623-EB90-4B9A-981B-33D48BA1A6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69BF73F-4643-4F49-AB15-738A4AD73C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5B0F5CE-A173-439C-A6C4-D15DF7B292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A883C5E-22E4-4D69-B8D8-A5372284C9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527001E-50CA-4497-9532-7DAAF38FC4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AED7546-F57A-4D1F-851E-E73F6073D6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C9F7887-5EF1-4AEA-AE2A-21D286BC7F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98D57A5-7449-434D-8120-4BB915EEBD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50037E1-703C-4888-A300-3F6239CDCD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0F7E6B72-6BD3-4BB4-A9D5-2E38F7D9B3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3A6ACA7-50DD-4FF8-B23C-88C9DB96AB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3309967-E429-4C44-A1DA-2DF27EA56D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1BC7538-8C02-43BB-A93D-702C5CF33B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8217222-228F-4F34-9BF4-16CA982ED9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E31D7198-A177-4EDA-985E-671652996A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037709A-CD5D-4E17-BF2E-D368D695351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78C37612-D147-4460-BDB8-A0CEB18FF8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A14435C-111B-4620-BE98-B0C1BEAD6B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D63A80A-A698-412C-9B59-1504992188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D0AACA9-5CAD-4920-B40C-52D97E7323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E8A7028-C01D-425A-BBD3-76C86AEAA0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3506873-99D4-4ADA-8397-5EEE9ED114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17F36E3-716C-4D72-88BC-1861DC300C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829DC8E-DF66-41E4-84FC-D82D6021E1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E141C7D-4503-491C-BFEE-90F3147B69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5D5F75C-28D0-4E07-AC2C-A711B82324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E1D4AF5-8C25-4C36-960E-C9284BE8DC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DDBA892-E23B-49B7-A5DB-EF96CDA73D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8968BC1-08D0-4682-B082-B55C7B7EC6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442F615-DC11-4135-BB93-756A3D3AB8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Лист1!$B$17:$B$137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</c:numCache>
            </c:numRef>
          </c:xVal>
          <c:yVal>
            <c:numRef>
              <c:f>Лист1!$C$17:$C$137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Лист1!$A$17:$A$137</c15:f>
                <c15:dlblRangeCache>
                  <c:ptCount val="12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73984"/>
        <c:axId val="191575664"/>
      </c:scatterChart>
      <c:valAx>
        <c:axId val="1915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5664"/>
        <c:crosses val="autoZero"/>
        <c:crossBetween val="midCat"/>
        <c:majorUnit val="1"/>
      </c:valAx>
      <c:valAx>
        <c:axId val="191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739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14</xdr:col>
      <xdr:colOff>123825</xdr:colOff>
      <xdr:row>1</xdr:row>
      <xdr:rowOff>0</xdr:rowOff>
    </xdr:to>
    <xdr:cxnSp macro="">
      <xdr:nvCxnSpPr>
        <xdr:cNvPr id="3" name="Прямая со стрелкой 2"/>
        <xdr:cNvCxnSpPr/>
      </xdr:nvCxnSpPr>
      <xdr:spPr>
        <a:xfrm>
          <a:off x="628650" y="190500"/>
          <a:ext cx="802957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598715</xdr:colOff>
      <xdr:row>13</xdr:row>
      <xdr:rowOff>169786</xdr:rowOff>
    </xdr:from>
    <xdr:to>
      <xdr:col>26</xdr:col>
      <xdr:colOff>515560</xdr:colOff>
      <xdr:row>52</xdr:row>
      <xdr:rowOff>119441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95250</xdr:rowOff>
    </xdr:from>
    <xdr:to>
      <xdr:col>5</xdr:col>
      <xdr:colOff>514350</xdr:colOff>
      <xdr:row>17</xdr:row>
      <xdr:rowOff>95250</xdr:rowOff>
    </xdr:to>
    <xdr:cxnSp macro="">
      <xdr:nvCxnSpPr>
        <xdr:cNvPr id="3" name="Прямая со стрелкой 2"/>
        <xdr:cNvCxnSpPr/>
      </xdr:nvCxnSpPr>
      <xdr:spPr>
        <a:xfrm flipH="1">
          <a:off x="2743200" y="3333750"/>
          <a:ext cx="819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2:L13" totalsRowShown="0">
  <autoFilter ref="B2:L13"/>
  <tableColumns count="11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</tableColumns>
  <tableStyleInfo name="TableStyleLight16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7"/>
  <sheetViews>
    <sheetView topLeftCell="H39" zoomScale="90" zoomScaleNormal="90" workbookViewId="0">
      <selection activeCell="R62" sqref="R62"/>
    </sheetView>
  </sheetViews>
  <sheetFormatPr defaultRowHeight="15" x14ac:dyDescent="0.25"/>
  <sheetData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O2" t="s">
        <v>11</v>
      </c>
    </row>
    <row r="3" spans="1:15" x14ac:dyDescent="0.25">
      <c r="B3">
        <v>1</v>
      </c>
      <c r="C3">
        <v>12</v>
      </c>
      <c r="D3">
        <v>23</v>
      </c>
      <c r="E3">
        <v>34</v>
      </c>
      <c r="F3">
        <v>45</v>
      </c>
      <c r="G3">
        <v>56</v>
      </c>
      <c r="H3">
        <v>67</v>
      </c>
      <c r="I3">
        <v>78</v>
      </c>
      <c r="J3">
        <v>89</v>
      </c>
      <c r="K3">
        <v>100</v>
      </c>
      <c r="L3">
        <v>111</v>
      </c>
    </row>
    <row r="4" spans="1:15" x14ac:dyDescent="0.25">
      <c r="B4">
        <v>2</v>
      </c>
      <c r="C4">
        <v>13</v>
      </c>
      <c r="D4">
        <v>24</v>
      </c>
      <c r="E4">
        <v>35</v>
      </c>
      <c r="F4">
        <v>46</v>
      </c>
      <c r="G4">
        <v>57</v>
      </c>
      <c r="H4">
        <v>68</v>
      </c>
      <c r="I4">
        <v>79</v>
      </c>
      <c r="J4">
        <v>90</v>
      </c>
      <c r="K4">
        <v>101</v>
      </c>
      <c r="L4">
        <v>112</v>
      </c>
    </row>
    <row r="5" spans="1:15" x14ac:dyDescent="0.25">
      <c r="B5">
        <v>3</v>
      </c>
      <c r="C5">
        <v>14</v>
      </c>
      <c r="D5">
        <v>25</v>
      </c>
      <c r="E5">
        <v>36</v>
      </c>
      <c r="F5">
        <v>47</v>
      </c>
      <c r="G5">
        <v>58</v>
      </c>
      <c r="H5">
        <v>69</v>
      </c>
      <c r="I5">
        <v>80</v>
      </c>
      <c r="J5">
        <v>91</v>
      </c>
      <c r="K5">
        <v>102</v>
      </c>
      <c r="L5">
        <v>113</v>
      </c>
    </row>
    <row r="6" spans="1:15" x14ac:dyDescent="0.25">
      <c r="B6">
        <v>4</v>
      </c>
      <c r="C6">
        <v>15</v>
      </c>
      <c r="D6">
        <v>26</v>
      </c>
      <c r="E6">
        <v>37</v>
      </c>
      <c r="F6">
        <v>48</v>
      </c>
      <c r="G6">
        <v>59</v>
      </c>
      <c r="H6">
        <v>70</v>
      </c>
      <c r="I6">
        <v>81</v>
      </c>
      <c r="J6">
        <v>92</v>
      </c>
      <c r="K6">
        <v>103</v>
      </c>
      <c r="L6">
        <v>114</v>
      </c>
    </row>
    <row r="7" spans="1:15" x14ac:dyDescent="0.25">
      <c r="B7">
        <v>5</v>
      </c>
      <c r="C7">
        <v>16</v>
      </c>
      <c r="D7">
        <v>27</v>
      </c>
      <c r="E7">
        <v>38</v>
      </c>
      <c r="F7">
        <v>49</v>
      </c>
      <c r="G7">
        <v>60</v>
      </c>
      <c r="H7">
        <v>71</v>
      </c>
      <c r="I7">
        <v>82</v>
      </c>
      <c r="J7">
        <v>93</v>
      </c>
      <c r="K7">
        <v>104</v>
      </c>
      <c r="L7">
        <v>115</v>
      </c>
    </row>
    <row r="8" spans="1:15" x14ac:dyDescent="0.25">
      <c r="B8">
        <v>6</v>
      </c>
      <c r="C8">
        <v>17</v>
      </c>
      <c r="D8">
        <v>28</v>
      </c>
      <c r="E8">
        <v>39</v>
      </c>
      <c r="F8">
        <v>50</v>
      </c>
      <c r="G8">
        <v>61</v>
      </c>
      <c r="H8">
        <v>72</v>
      </c>
      <c r="I8">
        <v>83</v>
      </c>
      <c r="J8">
        <v>94</v>
      </c>
      <c r="K8">
        <v>105</v>
      </c>
      <c r="L8">
        <v>116</v>
      </c>
    </row>
    <row r="9" spans="1:15" x14ac:dyDescent="0.25">
      <c r="B9">
        <v>7</v>
      </c>
      <c r="C9">
        <v>18</v>
      </c>
      <c r="D9">
        <v>29</v>
      </c>
      <c r="E9">
        <v>40</v>
      </c>
      <c r="F9">
        <v>51</v>
      </c>
      <c r="G9">
        <v>62</v>
      </c>
      <c r="H9">
        <v>73</v>
      </c>
      <c r="I9">
        <v>84</v>
      </c>
      <c r="J9">
        <v>95</v>
      </c>
      <c r="K9">
        <v>106</v>
      </c>
      <c r="L9">
        <v>117</v>
      </c>
    </row>
    <row r="10" spans="1:15" x14ac:dyDescent="0.25">
      <c r="B10">
        <v>8</v>
      </c>
      <c r="C10">
        <v>19</v>
      </c>
      <c r="D10">
        <v>30</v>
      </c>
      <c r="E10">
        <v>41</v>
      </c>
      <c r="F10">
        <v>52</v>
      </c>
      <c r="G10">
        <v>63</v>
      </c>
      <c r="H10">
        <v>74</v>
      </c>
      <c r="I10">
        <v>85</v>
      </c>
      <c r="J10">
        <v>96</v>
      </c>
      <c r="K10">
        <v>107</v>
      </c>
      <c r="L10">
        <v>118</v>
      </c>
    </row>
    <row r="11" spans="1:15" x14ac:dyDescent="0.25">
      <c r="B11">
        <v>9</v>
      </c>
      <c r="C11">
        <v>20</v>
      </c>
      <c r="D11">
        <v>31</v>
      </c>
      <c r="E11">
        <v>42</v>
      </c>
      <c r="F11">
        <v>53</v>
      </c>
      <c r="G11">
        <v>64</v>
      </c>
      <c r="H11">
        <v>75</v>
      </c>
      <c r="I11">
        <v>86</v>
      </c>
      <c r="J11">
        <v>97</v>
      </c>
      <c r="K11">
        <v>108</v>
      </c>
      <c r="L11">
        <v>119</v>
      </c>
    </row>
    <row r="12" spans="1:15" x14ac:dyDescent="0.25">
      <c r="B12">
        <v>10</v>
      </c>
      <c r="C12">
        <v>21</v>
      </c>
      <c r="D12">
        <v>32</v>
      </c>
      <c r="E12">
        <v>43</v>
      </c>
      <c r="F12">
        <v>54</v>
      </c>
      <c r="G12">
        <v>65</v>
      </c>
      <c r="H12">
        <v>76</v>
      </c>
      <c r="I12">
        <v>87</v>
      </c>
      <c r="J12">
        <v>98</v>
      </c>
      <c r="K12">
        <v>109</v>
      </c>
      <c r="L12">
        <v>120</v>
      </c>
    </row>
    <row r="13" spans="1:15" x14ac:dyDescent="0.25">
      <c r="B13">
        <v>11</v>
      </c>
      <c r="C13">
        <v>22</v>
      </c>
      <c r="D13">
        <v>33</v>
      </c>
      <c r="E13">
        <v>44</v>
      </c>
      <c r="F13">
        <v>55</v>
      </c>
      <c r="G13">
        <v>66</v>
      </c>
      <c r="H13">
        <v>77</v>
      </c>
      <c r="I13">
        <v>88</v>
      </c>
      <c r="J13">
        <v>99</v>
      </c>
      <c r="K13">
        <v>110</v>
      </c>
      <c r="L13">
        <v>121</v>
      </c>
    </row>
    <row r="16" spans="1:15" x14ac:dyDescent="0.25">
      <c r="A16" t="s">
        <v>13</v>
      </c>
      <c r="B16" t="s">
        <v>11</v>
      </c>
      <c r="C16" t="s">
        <v>12</v>
      </c>
    </row>
    <row r="17" spans="1:3" x14ac:dyDescent="0.25">
      <c r="A17">
        <v>1</v>
      </c>
      <c r="B17">
        <v>0</v>
      </c>
      <c r="C17">
        <v>0</v>
      </c>
    </row>
    <row r="18" spans="1:3" x14ac:dyDescent="0.25">
      <c r="A18">
        <v>2</v>
      </c>
      <c r="B18">
        <v>0</v>
      </c>
      <c r="C18">
        <v>1</v>
      </c>
    </row>
    <row r="19" spans="1:3" x14ac:dyDescent="0.25">
      <c r="A19">
        <v>3</v>
      </c>
      <c r="B19">
        <v>0</v>
      </c>
      <c r="C19">
        <v>2</v>
      </c>
    </row>
    <row r="20" spans="1:3" x14ac:dyDescent="0.25">
      <c r="A20">
        <v>4</v>
      </c>
      <c r="B20">
        <v>0</v>
      </c>
      <c r="C20">
        <v>3</v>
      </c>
    </row>
    <row r="21" spans="1:3" x14ac:dyDescent="0.25">
      <c r="A21">
        <v>5</v>
      </c>
      <c r="B21">
        <v>0</v>
      </c>
      <c r="C21">
        <v>4</v>
      </c>
    </row>
    <row r="22" spans="1:3" x14ac:dyDescent="0.25">
      <c r="A22">
        <v>6</v>
      </c>
      <c r="B22">
        <v>0</v>
      </c>
      <c r="C22">
        <v>5</v>
      </c>
    </row>
    <row r="23" spans="1:3" x14ac:dyDescent="0.25">
      <c r="A23">
        <v>7</v>
      </c>
      <c r="B23">
        <v>0</v>
      </c>
      <c r="C23">
        <v>6</v>
      </c>
    </row>
    <row r="24" spans="1:3" x14ac:dyDescent="0.25">
      <c r="A24">
        <v>8</v>
      </c>
      <c r="B24">
        <v>0</v>
      </c>
      <c r="C24">
        <v>7</v>
      </c>
    </row>
    <row r="25" spans="1:3" x14ac:dyDescent="0.25">
      <c r="A25">
        <v>9</v>
      </c>
      <c r="B25">
        <v>0</v>
      </c>
      <c r="C25">
        <v>8</v>
      </c>
    </row>
    <row r="26" spans="1:3" x14ac:dyDescent="0.25">
      <c r="A26">
        <v>10</v>
      </c>
      <c r="B26">
        <v>0</v>
      </c>
      <c r="C26">
        <v>9</v>
      </c>
    </row>
    <row r="27" spans="1:3" x14ac:dyDescent="0.25">
      <c r="A27">
        <v>11</v>
      </c>
      <c r="B27">
        <v>0</v>
      </c>
      <c r="C27">
        <v>10</v>
      </c>
    </row>
    <row r="28" spans="1:3" x14ac:dyDescent="0.25">
      <c r="A28">
        <v>12</v>
      </c>
      <c r="B28">
        <v>1</v>
      </c>
      <c r="C28">
        <v>0</v>
      </c>
    </row>
    <row r="29" spans="1:3" x14ac:dyDescent="0.25">
      <c r="A29">
        <v>13</v>
      </c>
      <c r="B29">
        <v>1</v>
      </c>
      <c r="C29">
        <v>1</v>
      </c>
    </row>
    <row r="30" spans="1:3" x14ac:dyDescent="0.25">
      <c r="A30">
        <v>14</v>
      </c>
      <c r="B30">
        <v>1</v>
      </c>
      <c r="C30">
        <v>2</v>
      </c>
    </row>
    <row r="31" spans="1:3" x14ac:dyDescent="0.25">
      <c r="A31">
        <v>15</v>
      </c>
      <c r="B31">
        <v>1</v>
      </c>
      <c r="C31">
        <v>3</v>
      </c>
    </row>
    <row r="32" spans="1:3" x14ac:dyDescent="0.25">
      <c r="A32">
        <v>16</v>
      </c>
      <c r="B32">
        <v>1</v>
      </c>
      <c r="C32">
        <v>4</v>
      </c>
    </row>
    <row r="33" spans="1:3" x14ac:dyDescent="0.25">
      <c r="A33">
        <v>17</v>
      </c>
      <c r="B33">
        <v>1</v>
      </c>
      <c r="C33">
        <v>5</v>
      </c>
    </row>
    <row r="34" spans="1:3" x14ac:dyDescent="0.25">
      <c r="A34">
        <v>18</v>
      </c>
      <c r="B34">
        <v>1</v>
      </c>
      <c r="C34">
        <v>6</v>
      </c>
    </row>
    <row r="35" spans="1:3" x14ac:dyDescent="0.25">
      <c r="A35">
        <v>19</v>
      </c>
      <c r="B35">
        <v>1</v>
      </c>
      <c r="C35">
        <v>7</v>
      </c>
    </row>
    <row r="36" spans="1:3" x14ac:dyDescent="0.25">
      <c r="A36">
        <v>20</v>
      </c>
      <c r="B36">
        <v>1</v>
      </c>
      <c r="C36">
        <v>8</v>
      </c>
    </row>
    <row r="37" spans="1:3" x14ac:dyDescent="0.25">
      <c r="A37">
        <v>21</v>
      </c>
      <c r="B37">
        <v>1</v>
      </c>
      <c r="C37">
        <v>9</v>
      </c>
    </row>
    <row r="38" spans="1:3" x14ac:dyDescent="0.25">
      <c r="A38">
        <v>22</v>
      </c>
      <c r="B38">
        <v>1</v>
      </c>
      <c r="C38">
        <v>10</v>
      </c>
    </row>
    <row r="39" spans="1:3" x14ac:dyDescent="0.25">
      <c r="A39">
        <v>23</v>
      </c>
      <c r="B39">
        <v>2</v>
      </c>
      <c r="C39">
        <v>0</v>
      </c>
    </row>
    <row r="40" spans="1:3" x14ac:dyDescent="0.25">
      <c r="A40">
        <v>24</v>
      </c>
      <c r="B40">
        <v>2</v>
      </c>
      <c r="C40">
        <v>1</v>
      </c>
    </row>
    <row r="41" spans="1:3" x14ac:dyDescent="0.25">
      <c r="A41">
        <v>25</v>
      </c>
      <c r="B41">
        <v>2</v>
      </c>
      <c r="C41">
        <v>2</v>
      </c>
    </row>
    <row r="42" spans="1:3" x14ac:dyDescent="0.25">
      <c r="A42">
        <v>26</v>
      </c>
      <c r="B42">
        <v>2</v>
      </c>
      <c r="C42">
        <v>3</v>
      </c>
    </row>
    <row r="43" spans="1:3" x14ac:dyDescent="0.25">
      <c r="A43">
        <v>27</v>
      </c>
      <c r="B43">
        <v>2</v>
      </c>
      <c r="C43">
        <v>4</v>
      </c>
    </row>
    <row r="44" spans="1:3" x14ac:dyDescent="0.25">
      <c r="A44">
        <v>28</v>
      </c>
      <c r="B44">
        <v>2</v>
      </c>
      <c r="C44">
        <v>5</v>
      </c>
    </row>
    <row r="45" spans="1:3" x14ac:dyDescent="0.25">
      <c r="A45">
        <v>29</v>
      </c>
      <c r="B45">
        <v>2</v>
      </c>
      <c r="C45">
        <v>6</v>
      </c>
    </row>
    <row r="46" spans="1:3" x14ac:dyDescent="0.25">
      <c r="A46">
        <v>30</v>
      </c>
      <c r="B46">
        <v>2</v>
      </c>
      <c r="C46">
        <v>7</v>
      </c>
    </row>
    <row r="47" spans="1:3" x14ac:dyDescent="0.25">
      <c r="A47">
        <v>31</v>
      </c>
      <c r="B47">
        <v>2</v>
      </c>
      <c r="C47">
        <v>8</v>
      </c>
    </row>
    <row r="48" spans="1:3" x14ac:dyDescent="0.25">
      <c r="A48">
        <v>32</v>
      </c>
      <c r="B48">
        <v>2</v>
      </c>
      <c r="C48">
        <v>9</v>
      </c>
    </row>
    <row r="49" spans="1:3" x14ac:dyDescent="0.25">
      <c r="A49">
        <v>33</v>
      </c>
      <c r="B49">
        <v>2</v>
      </c>
      <c r="C49">
        <v>10</v>
      </c>
    </row>
    <row r="50" spans="1:3" x14ac:dyDescent="0.25">
      <c r="A50">
        <v>34</v>
      </c>
      <c r="B50">
        <v>3</v>
      </c>
      <c r="C50">
        <v>0</v>
      </c>
    </row>
    <row r="51" spans="1:3" x14ac:dyDescent="0.25">
      <c r="A51">
        <v>35</v>
      </c>
      <c r="B51">
        <v>3</v>
      </c>
      <c r="C51">
        <v>1</v>
      </c>
    </row>
    <row r="52" spans="1:3" x14ac:dyDescent="0.25">
      <c r="A52">
        <v>36</v>
      </c>
      <c r="B52">
        <v>3</v>
      </c>
      <c r="C52">
        <v>2</v>
      </c>
    </row>
    <row r="53" spans="1:3" x14ac:dyDescent="0.25">
      <c r="A53">
        <v>37</v>
      </c>
      <c r="B53">
        <v>3</v>
      </c>
      <c r="C53">
        <v>3</v>
      </c>
    </row>
    <row r="54" spans="1:3" x14ac:dyDescent="0.25">
      <c r="A54">
        <v>38</v>
      </c>
      <c r="B54">
        <v>3</v>
      </c>
      <c r="C54">
        <v>4</v>
      </c>
    </row>
    <row r="55" spans="1:3" x14ac:dyDescent="0.25">
      <c r="A55">
        <v>39</v>
      </c>
      <c r="B55">
        <v>3</v>
      </c>
      <c r="C55">
        <v>5</v>
      </c>
    </row>
    <row r="56" spans="1:3" x14ac:dyDescent="0.25">
      <c r="A56">
        <v>40</v>
      </c>
      <c r="B56">
        <v>3</v>
      </c>
      <c r="C56">
        <v>6</v>
      </c>
    </row>
    <row r="57" spans="1:3" x14ac:dyDescent="0.25">
      <c r="A57">
        <v>41</v>
      </c>
      <c r="B57">
        <v>3</v>
      </c>
      <c r="C57">
        <v>7</v>
      </c>
    </row>
    <row r="58" spans="1:3" x14ac:dyDescent="0.25">
      <c r="A58">
        <v>42</v>
      </c>
      <c r="B58">
        <v>3</v>
      </c>
      <c r="C58">
        <v>8</v>
      </c>
    </row>
    <row r="59" spans="1:3" x14ac:dyDescent="0.25">
      <c r="A59">
        <v>43</v>
      </c>
      <c r="B59">
        <v>3</v>
      </c>
      <c r="C59">
        <v>9</v>
      </c>
    </row>
    <row r="60" spans="1:3" x14ac:dyDescent="0.25">
      <c r="A60">
        <v>44</v>
      </c>
      <c r="B60">
        <v>3</v>
      </c>
      <c r="C60">
        <v>10</v>
      </c>
    </row>
    <row r="61" spans="1:3" x14ac:dyDescent="0.25">
      <c r="A61">
        <v>45</v>
      </c>
      <c r="B61">
        <v>4</v>
      </c>
      <c r="C61">
        <v>0</v>
      </c>
    </row>
    <row r="62" spans="1:3" x14ac:dyDescent="0.25">
      <c r="A62">
        <v>46</v>
      </c>
      <c r="B62">
        <v>4</v>
      </c>
      <c r="C62">
        <v>1</v>
      </c>
    </row>
    <row r="63" spans="1:3" x14ac:dyDescent="0.25">
      <c r="A63">
        <v>47</v>
      </c>
      <c r="B63">
        <v>4</v>
      </c>
      <c r="C63">
        <v>2</v>
      </c>
    </row>
    <row r="64" spans="1:3" x14ac:dyDescent="0.25">
      <c r="A64">
        <v>48</v>
      </c>
      <c r="B64">
        <v>4</v>
      </c>
      <c r="C64">
        <v>3</v>
      </c>
    </row>
    <row r="65" spans="1:3" x14ac:dyDescent="0.25">
      <c r="A65">
        <v>49</v>
      </c>
      <c r="B65">
        <v>4</v>
      </c>
      <c r="C65">
        <v>4</v>
      </c>
    </row>
    <row r="66" spans="1:3" x14ac:dyDescent="0.25">
      <c r="A66">
        <v>50</v>
      </c>
      <c r="B66">
        <v>4</v>
      </c>
      <c r="C66">
        <v>5</v>
      </c>
    </row>
    <row r="67" spans="1:3" x14ac:dyDescent="0.25">
      <c r="A67">
        <v>51</v>
      </c>
      <c r="B67">
        <v>4</v>
      </c>
      <c r="C67">
        <v>6</v>
      </c>
    </row>
    <row r="68" spans="1:3" x14ac:dyDescent="0.25">
      <c r="A68">
        <v>52</v>
      </c>
      <c r="B68">
        <v>4</v>
      </c>
      <c r="C68">
        <v>7</v>
      </c>
    </row>
    <row r="69" spans="1:3" x14ac:dyDescent="0.25">
      <c r="A69">
        <v>53</v>
      </c>
      <c r="B69">
        <v>4</v>
      </c>
      <c r="C69">
        <v>8</v>
      </c>
    </row>
    <row r="70" spans="1:3" x14ac:dyDescent="0.25">
      <c r="A70">
        <v>54</v>
      </c>
      <c r="B70">
        <v>4</v>
      </c>
      <c r="C70">
        <v>9</v>
      </c>
    </row>
    <row r="71" spans="1:3" x14ac:dyDescent="0.25">
      <c r="A71">
        <v>55</v>
      </c>
      <c r="B71">
        <v>4</v>
      </c>
      <c r="C71">
        <v>10</v>
      </c>
    </row>
    <row r="72" spans="1:3" x14ac:dyDescent="0.25">
      <c r="A72">
        <v>56</v>
      </c>
      <c r="B72">
        <v>5</v>
      </c>
      <c r="C72">
        <v>0</v>
      </c>
    </row>
    <row r="73" spans="1:3" x14ac:dyDescent="0.25">
      <c r="A73">
        <v>57</v>
      </c>
      <c r="B73">
        <v>5</v>
      </c>
      <c r="C73">
        <v>1</v>
      </c>
    </row>
    <row r="74" spans="1:3" x14ac:dyDescent="0.25">
      <c r="A74">
        <v>58</v>
      </c>
      <c r="B74">
        <v>5</v>
      </c>
      <c r="C74">
        <v>2</v>
      </c>
    </row>
    <row r="75" spans="1:3" x14ac:dyDescent="0.25">
      <c r="A75">
        <v>59</v>
      </c>
      <c r="B75">
        <v>5</v>
      </c>
      <c r="C75">
        <v>3</v>
      </c>
    </row>
    <row r="76" spans="1:3" x14ac:dyDescent="0.25">
      <c r="A76">
        <v>60</v>
      </c>
      <c r="B76">
        <v>5</v>
      </c>
      <c r="C76">
        <v>4</v>
      </c>
    </row>
    <row r="77" spans="1:3" x14ac:dyDescent="0.25">
      <c r="A77">
        <v>61</v>
      </c>
      <c r="B77">
        <v>5</v>
      </c>
      <c r="C77">
        <v>5</v>
      </c>
    </row>
    <row r="78" spans="1:3" x14ac:dyDescent="0.25">
      <c r="A78">
        <v>62</v>
      </c>
      <c r="B78">
        <v>5</v>
      </c>
      <c r="C78">
        <v>6</v>
      </c>
    </row>
    <row r="79" spans="1:3" x14ac:dyDescent="0.25">
      <c r="A79">
        <v>63</v>
      </c>
      <c r="B79">
        <v>5</v>
      </c>
      <c r="C79">
        <v>7</v>
      </c>
    </row>
    <row r="80" spans="1:3" x14ac:dyDescent="0.25">
      <c r="A80">
        <v>64</v>
      </c>
      <c r="B80">
        <v>5</v>
      </c>
      <c r="C80">
        <v>8</v>
      </c>
    </row>
    <row r="81" spans="1:3" x14ac:dyDescent="0.25">
      <c r="A81">
        <v>65</v>
      </c>
      <c r="B81">
        <v>5</v>
      </c>
      <c r="C81">
        <v>9</v>
      </c>
    </row>
    <row r="82" spans="1:3" x14ac:dyDescent="0.25">
      <c r="A82">
        <v>66</v>
      </c>
      <c r="B82">
        <v>5</v>
      </c>
      <c r="C82">
        <v>10</v>
      </c>
    </row>
    <row r="83" spans="1:3" x14ac:dyDescent="0.25">
      <c r="A83">
        <v>67</v>
      </c>
      <c r="B83">
        <v>6</v>
      </c>
      <c r="C83">
        <v>0</v>
      </c>
    </row>
    <row r="84" spans="1:3" x14ac:dyDescent="0.25">
      <c r="A84">
        <v>68</v>
      </c>
      <c r="B84">
        <v>6</v>
      </c>
      <c r="C84">
        <v>1</v>
      </c>
    </row>
    <row r="85" spans="1:3" x14ac:dyDescent="0.25">
      <c r="A85">
        <v>69</v>
      </c>
      <c r="B85">
        <v>6</v>
      </c>
      <c r="C85">
        <v>2</v>
      </c>
    </row>
    <row r="86" spans="1:3" x14ac:dyDescent="0.25">
      <c r="A86">
        <v>70</v>
      </c>
      <c r="B86">
        <v>6</v>
      </c>
      <c r="C86">
        <v>3</v>
      </c>
    </row>
    <row r="87" spans="1:3" x14ac:dyDescent="0.25">
      <c r="A87">
        <v>71</v>
      </c>
      <c r="B87">
        <v>6</v>
      </c>
      <c r="C87">
        <v>4</v>
      </c>
    </row>
    <row r="88" spans="1:3" x14ac:dyDescent="0.25">
      <c r="A88">
        <v>72</v>
      </c>
      <c r="B88">
        <v>6</v>
      </c>
      <c r="C88">
        <v>5</v>
      </c>
    </row>
    <row r="89" spans="1:3" x14ac:dyDescent="0.25">
      <c r="A89">
        <v>73</v>
      </c>
      <c r="B89">
        <v>6</v>
      </c>
      <c r="C89">
        <v>6</v>
      </c>
    </row>
    <row r="90" spans="1:3" x14ac:dyDescent="0.25">
      <c r="A90">
        <v>74</v>
      </c>
      <c r="B90">
        <v>6</v>
      </c>
      <c r="C90">
        <v>7</v>
      </c>
    </row>
    <row r="91" spans="1:3" x14ac:dyDescent="0.25">
      <c r="A91">
        <v>75</v>
      </c>
      <c r="B91">
        <v>6</v>
      </c>
      <c r="C91">
        <v>8</v>
      </c>
    </row>
    <row r="92" spans="1:3" x14ac:dyDescent="0.25">
      <c r="A92">
        <v>76</v>
      </c>
      <c r="B92">
        <v>6</v>
      </c>
      <c r="C92">
        <v>9</v>
      </c>
    </row>
    <row r="93" spans="1:3" x14ac:dyDescent="0.25">
      <c r="A93">
        <v>77</v>
      </c>
      <c r="B93">
        <v>6</v>
      </c>
      <c r="C93">
        <v>10</v>
      </c>
    </row>
    <row r="94" spans="1:3" x14ac:dyDescent="0.25">
      <c r="A94">
        <v>78</v>
      </c>
      <c r="B94">
        <v>7</v>
      </c>
      <c r="C94">
        <v>0</v>
      </c>
    </row>
    <row r="95" spans="1:3" x14ac:dyDescent="0.25">
      <c r="A95">
        <v>79</v>
      </c>
      <c r="B95">
        <v>7</v>
      </c>
      <c r="C95">
        <v>1</v>
      </c>
    </row>
    <row r="96" spans="1:3" x14ac:dyDescent="0.25">
      <c r="A96">
        <v>80</v>
      </c>
      <c r="B96">
        <v>7</v>
      </c>
      <c r="C96">
        <v>2</v>
      </c>
    </row>
    <row r="97" spans="1:3" x14ac:dyDescent="0.25">
      <c r="A97">
        <v>81</v>
      </c>
      <c r="B97">
        <v>7</v>
      </c>
      <c r="C97">
        <v>3</v>
      </c>
    </row>
    <row r="98" spans="1:3" x14ac:dyDescent="0.25">
      <c r="A98">
        <v>82</v>
      </c>
      <c r="B98">
        <v>7</v>
      </c>
      <c r="C98">
        <v>4</v>
      </c>
    </row>
    <row r="99" spans="1:3" x14ac:dyDescent="0.25">
      <c r="A99">
        <v>83</v>
      </c>
      <c r="B99">
        <v>7</v>
      </c>
      <c r="C99">
        <v>5</v>
      </c>
    </row>
    <row r="100" spans="1:3" x14ac:dyDescent="0.25">
      <c r="A100">
        <v>84</v>
      </c>
      <c r="B100">
        <v>7</v>
      </c>
      <c r="C100">
        <v>6</v>
      </c>
    </row>
    <row r="101" spans="1:3" x14ac:dyDescent="0.25">
      <c r="A101">
        <v>85</v>
      </c>
      <c r="B101">
        <v>7</v>
      </c>
      <c r="C101">
        <v>7</v>
      </c>
    </row>
    <row r="102" spans="1:3" x14ac:dyDescent="0.25">
      <c r="A102">
        <v>86</v>
      </c>
      <c r="B102">
        <v>7</v>
      </c>
      <c r="C102">
        <v>8</v>
      </c>
    </row>
    <row r="103" spans="1:3" x14ac:dyDescent="0.25">
      <c r="A103">
        <v>87</v>
      </c>
      <c r="B103">
        <v>7</v>
      </c>
      <c r="C103">
        <v>9</v>
      </c>
    </row>
    <row r="104" spans="1:3" x14ac:dyDescent="0.25">
      <c r="A104">
        <v>88</v>
      </c>
      <c r="B104">
        <v>7</v>
      </c>
      <c r="C104">
        <v>10</v>
      </c>
    </row>
    <row r="105" spans="1:3" x14ac:dyDescent="0.25">
      <c r="A105">
        <v>89</v>
      </c>
      <c r="B105">
        <v>8</v>
      </c>
      <c r="C105">
        <v>0</v>
      </c>
    </row>
    <row r="106" spans="1:3" x14ac:dyDescent="0.25">
      <c r="A106">
        <v>90</v>
      </c>
      <c r="B106">
        <v>8</v>
      </c>
      <c r="C106">
        <v>1</v>
      </c>
    </row>
    <row r="107" spans="1:3" x14ac:dyDescent="0.25">
      <c r="A107">
        <v>91</v>
      </c>
      <c r="B107">
        <v>8</v>
      </c>
      <c r="C107">
        <v>2</v>
      </c>
    </row>
    <row r="108" spans="1:3" x14ac:dyDescent="0.25">
      <c r="A108">
        <v>92</v>
      </c>
      <c r="B108">
        <v>8</v>
      </c>
      <c r="C108">
        <v>3</v>
      </c>
    </row>
    <row r="109" spans="1:3" x14ac:dyDescent="0.25">
      <c r="A109">
        <v>93</v>
      </c>
      <c r="B109">
        <v>8</v>
      </c>
      <c r="C109">
        <v>4</v>
      </c>
    </row>
    <row r="110" spans="1:3" x14ac:dyDescent="0.25">
      <c r="A110">
        <v>94</v>
      </c>
      <c r="B110">
        <v>8</v>
      </c>
      <c r="C110">
        <v>5</v>
      </c>
    </row>
    <row r="111" spans="1:3" x14ac:dyDescent="0.25">
      <c r="A111">
        <v>95</v>
      </c>
      <c r="B111">
        <v>8</v>
      </c>
      <c r="C111">
        <v>6</v>
      </c>
    </row>
    <row r="112" spans="1:3" x14ac:dyDescent="0.25">
      <c r="A112">
        <v>96</v>
      </c>
      <c r="B112">
        <v>8</v>
      </c>
      <c r="C112">
        <v>7</v>
      </c>
    </row>
    <row r="113" spans="1:3" x14ac:dyDescent="0.25">
      <c r="A113">
        <v>97</v>
      </c>
      <c r="B113">
        <v>8</v>
      </c>
      <c r="C113">
        <v>8</v>
      </c>
    </row>
    <row r="114" spans="1:3" x14ac:dyDescent="0.25">
      <c r="A114">
        <v>98</v>
      </c>
      <c r="B114">
        <v>8</v>
      </c>
      <c r="C114">
        <v>9</v>
      </c>
    </row>
    <row r="115" spans="1:3" x14ac:dyDescent="0.25">
      <c r="A115">
        <v>99</v>
      </c>
      <c r="B115">
        <v>8</v>
      </c>
      <c r="C115">
        <v>10</v>
      </c>
    </row>
    <row r="116" spans="1:3" x14ac:dyDescent="0.25">
      <c r="A116">
        <v>100</v>
      </c>
      <c r="B116">
        <v>9</v>
      </c>
      <c r="C116">
        <v>0</v>
      </c>
    </row>
    <row r="117" spans="1:3" x14ac:dyDescent="0.25">
      <c r="A117">
        <v>101</v>
      </c>
      <c r="B117">
        <v>9</v>
      </c>
      <c r="C117">
        <v>1</v>
      </c>
    </row>
    <row r="118" spans="1:3" x14ac:dyDescent="0.25">
      <c r="A118">
        <v>102</v>
      </c>
      <c r="B118">
        <v>9</v>
      </c>
      <c r="C118">
        <v>2</v>
      </c>
    </row>
    <row r="119" spans="1:3" x14ac:dyDescent="0.25">
      <c r="A119">
        <v>103</v>
      </c>
      <c r="B119">
        <v>9</v>
      </c>
      <c r="C119">
        <v>3</v>
      </c>
    </row>
    <row r="120" spans="1:3" x14ac:dyDescent="0.25">
      <c r="A120">
        <v>104</v>
      </c>
      <c r="B120">
        <v>9</v>
      </c>
      <c r="C120">
        <v>4</v>
      </c>
    </row>
    <row r="121" spans="1:3" x14ac:dyDescent="0.25">
      <c r="A121">
        <v>105</v>
      </c>
      <c r="B121">
        <v>9</v>
      </c>
      <c r="C121">
        <v>5</v>
      </c>
    </row>
    <row r="122" spans="1:3" x14ac:dyDescent="0.25">
      <c r="A122">
        <v>106</v>
      </c>
      <c r="B122">
        <v>9</v>
      </c>
      <c r="C122">
        <v>6</v>
      </c>
    </row>
    <row r="123" spans="1:3" x14ac:dyDescent="0.25">
      <c r="A123">
        <v>107</v>
      </c>
      <c r="B123">
        <v>9</v>
      </c>
      <c r="C123">
        <v>7</v>
      </c>
    </row>
    <row r="124" spans="1:3" x14ac:dyDescent="0.25">
      <c r="A124">
        <v>108</v>
      </c>
      <c r="B124">
        <v>9</v>
      </c>
      <c r="C124">
        <v>8</v>
      </c>
    </row>
    <row r="125" spans="1:3" x14ac:dyDescent="0.25">
      <c r="A125">
        <v>109</v>
      </c>
      <c r="B125">
        <v>9</v>
      </c>
      <c r="C125">
        <v>9</v>
      </c>
    </row>
    <row r="126" spans="1:3" x14ac:dyDescent="0.25">
      <c r="A126">
        <v>110</v>
      </c>
      <c r="B126">
        <v>9</v>
      </c>
      <c r="C126">
        <v>10</v>
      </c>
    </row>
    <row r="127" spans="1:3" x14ac:dyDescent="0.25">
      <c r="A127">
        <v>111</v>
      </c>
      <c r="B127">
        <v>10</v>
      </c>
      <c r="C127">
        <v>0</v>
      </c>
    </row>
    <row r="128" spans="1:3" x14ac:dyDescent="0.25">
      <c r="A128">
        <v>112</v>
      </c>
      <c r="B128">
        <v>10</v>
      </c>
      <c r="C128">
        <v>1</v>
      </c>
    </row>
    <row r="129" spans="1:3" x14ac:dyDescent="0.25">
      <c r="A129">
        <v>113</v>
      </c>
      <c r="B129">
        <v>10</v>
      </c>
      <c r="C129">
        <v>2</v>
      </c>
    </row>
    <row r="130" spans="1:3" x14ac:dyDescent="0.25">
      <c r="A130">
        <v>114</v>
      </c>
      <c r="B130">
        <v>10</v>
      </c>
      <c r="C130">
        <v>3</v>
      </c>
    </row>
    <row r="131" spans="1:3" x14ac:dyDescent="0.25">
      <c r="A131">
        <v>115</v>
      </c>
      <c r="B131">
        <v>10</v>
      </c>
      <c r="C131">
        <v>4</v>
      </c>
    </row>
    <row r="132" spans="1:3" x14ac:dyDescent="0.25">
      <c r="A132">
        <v>116</v>
      </c>
      <c r="B132">
        <v>10</v>
      </c>
      <c r="C132">
        <v>5</v>
      </c>
    </row>
    <row r="133" spans="1:3" x14ac:dyDescent="0.25">
      <c r="A133">
        <v>117</v>
      </c>
      <c r="B133">
        <v>10</v>
      </c>
      <c r="C133">
        <v>6</v>
      </c>
    </row>
    <row r="134" spans="1:3" x14ac:dyDescent="0.25">
      <c r="A134">
        <v>118</v>
      </c>
      <c r="B134">
        <v>10</v>
      </c>
      <c r="C134">
        <v>7</v>
      </c>
    </row>
    <row r="135" spans="1:3" x14ac:dyDescent="0.25">
      <c r="A135">
        <v>119</v>
      </c>
      <c r="B135">
        <v>10</v>
      </c>
      <c r="C135">
        <v>8</v>
      </c>
    </row>
    <row r="136" spans="1:3" x14ac:dyDescent="0.25">
      <c r="A136">
        <v>120</v>
      </c>
      <c r="B136">
        <v>10</v>
      </c>
      <c r="C136">
        <v>9</v>
      </c>
    </row>
    <row r="137" spans="1:3" x14ac:dyDescent="0.25">
      <c r="A137">
        <v>121</v>
      </c>
      <c r="B137">
        <v>10</v>
      </c>
      <c r="C137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opLeftCell="A8" workbookViewId="0">
      <selection activeCell="B17" sqref="B17:P31"/>
    </sheetView>
  </sheetViews>
  <sheetFormatPr defaultRowHeight="15" x14ac:dyDescent="0.25"/>
  <cols>
    <col min="6" max="6" width="10.5703125" bestFit="1" customWidth="1"/>
  </cols>
  <sheetData>
    <row r="3" spans="2:16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P3" t="s">
        <v>27</v>
      </c>
    </row>
    <row r="4" spans="2:16" x14ac:dyDescent="0.25">
      <c r="B4">
        <v>220</v>
      </c>
      <c r="C4">
        <v>61</v>
      </c>
      <c r="D4">
        <v>5</v>
      </c>
      <c r="E4">
        <v>5</v>
      </c>
      <c r="F4">
        <v>0.35698000000000002</v>
      </c>
      <c r="G4">
        <v>-0.60272000000000003</v>
      </c>
      <c r="H4">
        <v>-0.60272000000000003</v>
      </c>
      <c r="I4">
        <v>1.1339999999999999E-2</v>
      </c>
      <c r="J4">
        <v>1.1339999999999999E-2</v>
      </c>
      <c r="K4">
        <v>5.4</v>
      </c>
      <c r="L4">
        <v>5.4</v>
      </c>
      <c r="M4">
        <v>11</v>
      </c>
      <c r="P4">
        <f>F4*M4</f>
        <v>3.9267800000000004</v>
      </c>
    </row>
    <row r="5" spans="2:16" x14ac:dyDescent="0.25">
      <c r="B5">
        <v>221</v>
      </c>
      <c r="C5">
        <v>62</v>
      </c>
      <c r="D5">
        <v>5</v>
      </c>
      <c r="E5">
        <v>6</v>
      </c>
      <c r="F5">
        <v>0.23669000000000001</v>
      </c>
      <c r="G5">
        <v>-0.40017999999999998</v>
      </c>
      <c r="H5">
        <v>0.60007999999999995</v>
      </c>
      <c r="I5">
        <v>1.482E-2</v>
      </c>
      <c r="J5">
        <v>1.503E-2</v>
      </c>
      <c r="K5">
        <v>5.4</v>
      </c>
      <c r="L5">
        <v>5.4</v>
      </c>
      <c r="M5">
        <v>12</v>
      </c>
      <c r="P5">
        <f t="shared" ref="P5:P7" si="0">F5*M5</f>
        <v>2.8402799999999999</v>
      </c>
    </row>
    <row r="6" spans="2:16" x14ac:dyDescent="0.25">
      <c r="B6">
        <v>222</v>
      </c>
      <c r="C6">
        <v>72</v>
      </c>
      <c r="D6">
        <v>6</v>
      </c>
      <c r="E6">
        <v>5</v>
      </c>
      <c r="F6">
        <v>0.23669000000000001</v>
      </c>
      <c r="G6">
        <v>0.60007999999999995</v>
      </c>
      <c r="H6">
        <v>-0.40017999999999998</v>
      </c>
      <c r="I6">
        <v>1.503E-2</v>
      </c>
      <c r="J6">
        <v>1.482E-2</v>
      </c>
      <c r="K6">
        <v>5.4</v>
      </c>
      <c r="L6">
        <v>5.4</v>
      </c>
      <c r="M6">
        <v>12</v>
      </c>
      <c r="P6">
        <f t="shared" si="0"/>
        <v>2.8402799999999999</v>
      </c>
    </row>
    <row r="7" spans="2:16" x14ac:dyDescent="0.25">
      <c r="B7">
        <v>223</v>
      </c>
      <c r="C7">
        <v>73</v>
      </c>
      <c r="D7">
        <v>6</v>
      </c>
      <c r="E7">
        <v>6</v>
      </c>
      <c r="F7">
        <v>0.15692999999999999</v>
      </c>
      <c r="G7">
        <v>0.39751999999999998</v>
      </c>
      <c r="H7">
        <v>0.39751999999999998</v>
      </c>
      <c r="I7">
        <v>1.1780000000000001E-2</v>
      </c>
      <c r="J7">
        <v>1.1780000000000001E-2</v>
      </c>
      <c r="K7">
        <v>5.4</v>
      </c>
      <c r="L7">
        <v>5.4</v>
      </c>
      <c r="M7">
        <v>13</v>
      </c>
      <c r="P7">
        <f t="shared" si="0"/>
        <v>2.0400899999999997</v>
      </c>
    </row>
    <row r="8" spans="2:16" x14ac:dyDescent="0.25">
      <c r="P8">
        <f>SUM(P4:P7)</f>
        <v>11.64743</v>
      </c>
    </row>
    <row r="10" spans="2:16" x14ac:dyDescent="0.25">
      <c r="C10" t="s">
        <v>25</v>
      </c>
      <c r="D10" s="1">
        <f>K4+L4+1</f>
        <v>11.8</v>
      </c>
    </row>
    <row r="12" spans="2:16" x14ac:dyDescent="0.25">
      <c r="C12" t="s">
        <v>26</v>
      </c>
      <c r="D12">
        <f>P8</f>
        <v>11.64743</v>
      </c>
    </row>
    <row r="14" spans="2:16" x14ac:dyDescent="0.25">
      <c r="C14" t="s">
        <v>28</v>
      </c>
      <c r="D14">
        <f>(D12-D10)/D10</f>
        <v>-1.2929661016949217E-2</v>
      </c>
    </row>
    <row r="17" spans="2:16" x14ac:dyDescent="0.25">
      <c r="B17" s="3" t="s">
        <v>29</v>
      </c>
    </row>
    <row r="19" spans="2:16" x14ac:dyDescent="0.25"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P19" t="s">
        <v>27</v>
      </c>
    </row>
    <row r="20" spans="2:16" x14ac:dyDescent="0.25">
      <c r="C20">
        <v>1</v>
      </c>
      <c r="D20">
        <v>0</v>
      </c>
      <c r="E20">
        <v>0</v>
      </c>
      <c r="F20">
        <v>0.36013000000000001</v>
      </c>
      <c r="G20">
        <v>-0.60126999999999997</v>
      </c>
      <c r="H20">
        <v>-0.60126999999999997</v>
      </c>
      <c r="I20">
        <v>-1.6800000000000001E-3</v>
      </c>
      <c r="J20">
        <v>-1.6800000000000001E-3</v>
      </c>
      <c r="K20">
        <v>0.4</v>
      </c>
      <c r="L20">
        <v>0.4</v>
      </c>
      <c r="M20">
        <f>D20+E20+1</f>
        <v>1</v>
      </c>
      <c r="P20">
        <f>F20*M20</f>
        <v>0.36013000000000001</v>
      </c>
    </row>
    <row r="21" spans="2:16" x14ac:dyDescent="0.25">
      <c r="C21">
        <v>2</v>
      </c>
      <c r="D21">
        <v>0</v>
      </c>
      <c r="E21">
        <v>1</v>
      </c>
      <c r="F21">
        <v>0.23987</v>
      </c>
      <c r="G21">
        <v>-0.39872999999999997</v>
      </c>
      <c r="H21">
        <v>0.60126999999999997</v>
      </c>
      <c r="I21">
        <v>1.6800000000000001E-3</v>
      </c>
      <c r="J21">
        <v>1.6800000000000001E-3</v>
      </c>
      <c r="K21">
        <v>0.4</v>
      </c>
      <c r="L21">
        <v>0.4</v>
      </c>
      <c r="M21">
        <f t="shared" ref="M21:M23" si="1">D21+E21+1</f>
        <v>2</v>
      </c>
      <c r="P21">
        <f t="shared" ref="P21:P23" si="2">F21*M21</f>
        <v>0.47974</v>
      </c>
    </row>
    <row r="22" spans="2:16" x14ac:dyDescent="0.25">
      <c r="C22">
        <v>12</v>
      </c>
      <c r="D22">
        <v>1</v>
      </c>
      <c r="E22">
        <v>0</v>
      </c>
      <c r="F22">
        <v>0.23987</v>
      </c>
      <c r="G22">
        <v>0.60126999999999997</v>
      </c>
      <c r="H22">
        <v>-0.39872999999999997</v>
      </c>
      <c r="I22">
        <v>1.6800000000000001E-3</v>
      </c>
      <c r="J22">
        <v>1.6800000000000001E-3</v>
      </c>
      <c r="K22">
        <v>0.4</v>
      </c>
      <c r="L22">
        <v>0.4</v>
      </c>
      <c r="M22">
        <f t="shared" si="1"/>
        <v>2</v>
      </c>
      <c r="P22">
        <f t="shared" si="2"/>
        <v>0.47974</v>
      </c>
    </row>
    <row r="23" spans="2:16" x14ac:dyDescent="0.25">
      <c r="C23">
        <v>13</v>
      </c>
      <c r="D23">
        <v>1</v>
      </c>
      <c r="E23">
        <v>1</v>
      </c>
      <c r="F23">
        <v>0.16012999999999999</v>
      </c>
      <c r="G23">
        <v>0.39872999999999997</v>
      </c>
      <c r="H23">
        <v>0.39872999999999997</v>
      </c>
      <c r="I23">
        <v>-1.6800000000000001E-3</v>
      </c>
      <c r="J23">
        <v>-1.6800000000000001E-3</v>
      </c>
      <c r="K23">
        <v>0.4</v>
      </c>
      <c r="L23">
        <v>0.4</v>
      </c>
      <c r="M23">
        <f t="shared" si="1"/>
        <v>3</v>
      </c>
      <c r="P23">
        <f t="shared" si="2"/>
        <v>0.48038999999999998</v>
      </c>
    </row>
    <row r="24" spans="2:16" x14ac:dyDescent="0.25">
      <c r="F24" s="2">
        <f>SUM(F20:F23)</f>
        <v>1</v>
      </c>
      <c r="P24" s="2">
        <f>SUM(P20:P23)</f>
        <v>1.7999999999999998</v>
      </c>
    </row>
    <row r="27" spans="2:16" x14ac:dyDescent="0.25">
      <c r="C27" t="s">
        <v>25</v>
      </c>
      <c r="D27" s="1">
        <f>K21+L21+1</f>
        <v>1.8</v>
      </c>
    </row>
    <row r="29" spans="2:16" x14ac:dyDescent="0.25">
      <c r="C29" t="s">
        <v>26</v>
      </c>
      <c r="D29" s="2">
        <f>P24</f>
        <v>1.7999999999999998</v>
      </c>
    </row>
    <row r="31" spans="2:16" x14ac:dyDescent="0.25">
      <c r="C31" t="s">
        <v>28</v>
      </c>
      <c r="D31">
        <f>(D29-D27)/D27</f>
        <v>-1.2335811384723962E-16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tabSelected="1" workbookViewId="0">
      <selection activeCell="K18" sqref="K18"/>
    </sheetView>
  </sheetViews>
  <sheetFormatPr defaultRowHeight="15" x14ac:dyDescent="0.25"/>
  <sheetData>
    <row r="4" spans="2:16" x14ac:dyDescent="0.25">
      <c r="B4" s="3" t="s">
        <v>29</v>
      </c>
    </row>
    <row r="6" spans="2:16" x14ac:dyDescent="0.25"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P6" t="s">
        <v>27</v>
      </c>
    </row>
    <row r="7" spans="2:16" x14ac:dyDescent="0.25">
      <c r="C7">
        <v>1</v>
      </c>
      <c r="D7">
        <f>E26</f>
        <v>7</v>
      </c>
      <c r="E7">
        <f t="shared" ref="E7:L7" si="0">F26</f>
        <v>7</v>
      </c>
      <c r="F7">
        <f t="shared" si="0"/>
        <v>0.36265999999999998</v>
      </c>
      <c r="G7">
        <f t="shared" si="0"/>
        <v>-0.62529999999999997</v>
      </c>
      <c r="H7">
        <f t="shared" si="0"/>
        <v>-0.62529999999999997</v>
      </c>
      <c r="I7">
        <f t="shared" si="0"/>
        <v>-3.9669999999999997E-2</v>
      </c>
      <c r="J7">
        <f t="shared" si="0"/>
        <v>-3.9669999999999997E-2</v>
      </c>
      <c r="K7">
        <f t="shared" si="0"/>
        <v>7.4</v>
      </c>
      <c r="L7">
        <f t="shared" si="0"/>
        <v>7.4</v>
      </c>
      <c r="M7">
        <f>SIN(D7*2*PI()/10)*COS(E7*2*PI()/10)+1.5</f>
        <v>1.7938926261462367</v>
      </c>
      <c r="P7">
        <f>F7*M7</f>
        <v>0.65057309979819411</v>
      </c>
    </row>
    <row r="8" spans="2:16" x14ac:dyDescent="0.25">
      <c r="C8">
        <v>2</v>
      </c>
      <c r="D8">
        <f t="shared" ref="D8:L8" si="1">E27</f>
        <v>7</v>
      </c>
      <c r="E8">
        <f t="shared" si="1"/>
        <v>8</v>
      </c>
      <c r="F8">
        <f t="shared" si="1"/>
        <v>0.23734</v>
      </c>
      <c r="G8">
        <f t="shared" si="1"/>
        <v>-0.37469999999999998</v>
      </c>
      <c r="H8">
        <f t="shared" si="1"/>
        <v>0.62529999999999997</v>
      </c>
      <c r="I8">
        <f t="shared" si="1"/>
        <v>3.9669999999999997E-2</v>
      </c>
      <c r="J8">
        <f t="shared" si="1"/>
        <v>3.9669999999999997E-2</v>
      </c>
      <c r="K8">
        <f t="shared" si="1"/>
        <v>7.4</v>
      </c>
      <c r="L8">
        <f t="shared" si="1"/>
        <v>7.4</v>
      </c>
      <c r="M8">
        <f>SIN(D8*2*PI()/10)*COS(E8*2*PI()/10)+1.5</f>
        <v>1.2061073738537638</v>
      </c>
      <c r="P8">
        <f>F8*M8</f>
        <v>0.2862575241104523</v>
      </c>
    </row>
    <row r="9" spans="2:16" x14ac:dyDescent="0.25">
      <c r="C9">
        <v>12</v>
      </c>
      <c r="D9">
        <f t="shared" ref="D9:L9" si="2">E28</f>
        <v>8</v>
      </c>
      <c r="E9">
        <f t="shared" si="2"/>
        <v>7</v>
      </c>
      <c r="F9">
        <f t="shared" si="2"/>
        <v>0.23734</v>
      </c>
      <c r="G9">
        <f t="shared" si="2"/>
        <v>0.62529999999999997</v>
      </c>
      <c r="H9">
        <f t="shared" si="2"/>
        <v>-0.37469999999999998</v>
      </c>
      <c r="I9">
        <f t="shared" si="2"/>
        <v>3.9669999999999997E-2</v>
      </c>
      <c r="J9">
        <f t="shared" si="2"/>
        <v>3.9669999999999997E-2</v>
      </c>
      <c r="K9">
        <f t="shared" si="2"/>
        <v>7.4</v>
      </c>
      <c r="L9">
        <f t="shared" si="2"/>
        <v>7.4</v>
      </c>
      <c r="M9">
        <f>SIN(D9*2*PI()/10)*COS(E9*2*PI()/10)+1.5</f>
        <v>1.7938926261462367</v>
      </c>
      <c r="P9">
        <f>F9*M9</f>
        <v>0.4257624758895478</v>
      </c>
    </row>
    <row r="10" spans="2:16" x14ac:dyDescent="0.25">
      <c r="C10">
        <v>13</v>
      </c>
      <c r="D10">
        <f t="shared" ref="D10:L10" si="3">E29</f>
        <v>8</v>
      </c>
      <c r="E10">
        <f t="shared" si="3"/>
        <v>8</v>
      </c>
      <c r="F10">
        <f t="shared" si="3"/>
        <v>0.16266</v>
      </c>
      <c r="G10">
        <f t="shared" si="3"/>
        <v>0.37469999999999998</v>
      </c>
      <c r="H10">
        <f t="shared" si="3"/>
        <v>0.37469999999999998</v>
      </c>
      <c r="I10">
        <f t="shared" si="3"/>
        <v>-3.9669999999999997E-2</v>
      </c>
      <c r="J10">
        <f t="shared" si="3"/>
        <v>-3.9669999999999997E-2</v>
      </c>
      <c r="K10">
        <f t="shared" si="3"/>
        <v>7.4</v>
      </c>
      <c r="L10">
        <f t="shared" si="3"/>
        <v>7.4</v>
      </c>
      <c r="M10">
        <f>SIN(D10*2*PI()/10)*COS(E10*2*PI()/10)+1.5</f>
        <v>1.2061073738537635</v>
      </c>
      <c r="P10">
        <f>F10*M10</f>
        <v>0.19618542543105319</v>
      </c>
    </row>
    <row r="11" spans="2:16" x14ac:dyDescent="0.25">
      <c r="F11" s="2">
        <f>SUM(F7:F10)</f>
        <v>1</v>
      </c>
      <c r="P11" s="2">
        <f>SUM(P7:P10)</f>
        <v>1.5587785252292472</v>
      </c>
    </row>
    <row r="14" spans="2:16" x14ac:dyDescent="0.25">
      <c r="C14" t="s">
        <v>25</v>
      </c>
      <c r="D14" s="1">
        <f>SIN(K7*2*PI()/10)*COS(L7*2*PI()/10)+1.5</f>
        <v>1.5626666167821519</v>
      </c>
    </row>
    <row r="16" spans="2:16" x14ac:dyDescent="0.25">
      <c r="C16" t="s">
        <v>26</v>
      </c>
      <c r="D16" s="2">
        <f>P11</f>
        <v>1.5587785252292472</v>
      </c>
    </row>
    <row r="18" spans="3:13" x14ac:dyDescent="0.25">
      <c r="C18" t="s">
        <v>28</v>
      </c>
      <c r="D18">
        <f>ABS((D16-D14)/D14)</f>
        <v>2.4881132745454529E-3</v>
      </c>
      <c r="G18" t="s">
        <v>30</v>
      </c>
    </row>
    <row r="21" spans="3:13" x14ac:dyDescent="0.25">
      <c r="D21">
        <v>1</v>
      </c>
      <c r="E21">
        <v>0</v>
      </c>
      <c r="F21">
        <v>0</v>
      </c>
      <c r="G21">
        <v>0.36265999999999998</v>
      </c>
      <c r="H21">
        <v>-0.62529999999999997</v>
      </c>
      <c r="I21">
        <v>-0.62529999999999997</v>
      </c>
      <c r="J21">
        <v>-3.9669999999999997E-2</v>
      </c>
      <c r="K21">
        <v>-3.9669999999999997E-2</v>
      </c>
      <c r="L21">
        <v>0.4</v>
      </c>
      <c r="M21">
        <v>0.4</v>
      </c>
    </row>
    <row r="22" spans="3:13" x14ac:dyDescent="0.25">
      <c r="D22">
        <v>2</v>
      </c>
      <c r="E22">
        <v>0</v>
      </c>
      <c r="F22">
        <v>1</v>
      </c>
      <c r="G22">
        <v>0.23734</v>
      </c>
      <c r="H22">
        <v>-0.37469999999999998</v>
      </c>
      <c r="I22">
        <v>0.62529999999999997</v>
      </c>
      <c r="J22">
        <v>3.9669999999999997E-2</v>
      </c>
      <c r="K22">
        <v>3.9669999999999997E-2</v>
      </c>
      <c r="L22">
        <v>0.4</v>
      </c>
      <c r="M22">
        <v>0.4</v>
      </c>
    </row>
    <row r="23" spans="3:13" x14ac:dyDescent="0.25">
      <c r="D23">
        <v>12</v>
      </c>
      <c r="E23">
        <v>1</v>
      </c>
      <c r="F23">
        <v>0</v>
      </c>
      <c r="G23">
        <v>0.23734</v>
      </c>
      <c r="H23">
        <v>0.62529999999999997</v>
      </c>
      <c r="I23">
        <v>-0.37469999999999998</v>
      </c>
      <c r="J23">
        <v>3.9669999999999997E-2</v>
      </c>
      <c r="K23">
        <v>3.9669999999999997E-2</v>
      </c>
      <c r="L23">
        <v>0.4</v>
      </c>
      <c r="M23">
        <v>0.4</v>
      </c>
    </row>
    <row r="24" spans="3:13" x14ac:dyDescent="0.25">
      <c r="D24">
        <v>13</v>
      </c>
      <c r="E24">
        <v>1</v>
      </c>
      <c r="F24">
        <v>1</v>
      </c>
      <c r="G24">
        <v>0.16266</v>
      </c>
      <c r="H24">
        <v>0.37469999999999998</v>
      </c>
      <c r="I24">
        <v>0.37469999999999998</v>
      </c>
      <c r="J24">
        <v>-3.9669999999999997E-2</v>
      </c>
      <c r="K24">
        <v>-3.9669999999999997E-2</v>
      </c>
      <c r="L24">
        <v>0.4</v>
      </c>
      <c r="M24">
        <v>0.4</v>
      </c>
    </row>
    <row r="26" spans="3:13" x14ac:dyDescent="0.25">
      <c r="D26">
        <v>85</v>
      </c>
      <c r="E26">
        <v>7</v>
      </c>
      <c r="F26">
        <v>7</v>
      </c>
      <c r="G26">
        <v>0.36265999999999998</v>
      </c>
      <c r="H26">
        <v>-0.62529999999999997</v>
      </c>
      <c r="I26">
        <v>-0.62529999999999997</v>
      </c>
      <c r="J26">
        <v>-3.9669999999999997E-2</v>
      </c>
      <c r="K26">
        <v>-3.9669999999999997E-2</v>
      </c>
      <c r="L26">
        <v>7.4</v>
      </c>
      <c r="M26">
        <v>7.4</v>
      </c>
    </row>
    <row r="27" spans="3:13" x14ac:dyDescent="0.25">
      <c r="D27">
        <v>86</v>
      </c>
      <c r="E27">
        <v>7</v>
      </c>
      <c r="F27">
        <v>8</v>
      </c>
      <c r="G27">
        <v>0.23734</v>
      </c>
      <c r="H27">
        <v>-0.37469999999999998</v>
      </c>
      <c r="I27">
        <v>0.62529999999999997</v>
      </c>
      <c r="J27">
        <v>3.9669999999999997E-2</v>
      </c>
      <c r="K27">
        <v>3.9669999999999997E-2</v>
      </c>
      <c r="L27">
        <v>7.4</v>
      </c>
      <c r="M27">
        <v>7.4</v>
      </c>
    </row>
    <row r="28" spans="3:13" x14ac:dyDescent="0.25">
      <c r="D28">
        <v>96</v>
      </c>
      <c r="E28">
        <v>8</v>
      </c>
      <c r="F28">
        <v>7</v>
      </c>
      <c r="G28">
        <v>0.23734</v>
      </c>
      <c r="H28">
        <v>0.62529999999999997</v>
      </c>
      <c r="I28">
        <v>-0.37469999999999998</v>
      </c>
      <c r="J28">
        <v>3.9669999999999997E-2</v>
      </c>
      <c r="K28">
        <v>3.9669999999999997E-2</v>
      </c>
      <c r="L28">
        <v>7.4</v>
      </c>
      <c r="M28">
        <v>7.4</v>
      </c>
    </row>
    <row r="29" spans="3:13" x14ac:dyDescent="0.25">
      <c r="D29">
        <v>97</v>
      </c>
      <c r="E29">
        <v>8</v>
      </c>
      <c r="F29">
        <v>8</v>
      </c>
      <c r="G29">
        <v>0.16266</v>
      </c>
      <c r="H29">
        <v>0.37469999999999998</v>
      </c>
      <c r="I29">
        <v>0.37469999999999998</v>
      </c>
      <c r="J29">
        <v>-3.9669999999999997E-2</v>
      </c>
      <c r="K29">
        <v>-3.9669999999999997E-2</v>
      </c>
      <c r="L29">
        <v>7.4</v>
      </c>
      <c r="M29">
        <v>7.4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Plane</vt:lpstr>
      <vt:lpstr>Complicated surface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2016-12-22T07:33:58Z</dcterms:created>
  <dcterms:modified xsi:type="dcterms:W3CDTF">2016-12-24T20:28:58Z</dcterms:modified>
</cp:coreProperties>
</file>