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shayle/Desktop/Symb_choice/Symbiont Choice 2018/ddPCR_thresholdData/"/>
    </mc:Choice>
  </mc:AlternateContent>
  <xr:revisionPtr revIDLastSave="0" documentId="8_{700B69EA-D3DA-9E4B-8476-FDE217954549}" xr6:coauthVersionLast="45" xr6:coauthVersionMax="45" xr10:uidLastSave="{00000000-0000-0000-0000-000000000000}"/>
  <bookViews>
    <workbookView xWindow="1380" yWindow="5140" windowWidth="33600" windowHeight="19340" activeTab="2" xr2:uid="{00000000-000D-0000-FFFF-FFFF00000000}"/>
  </bookViews>
  <sheets>
    <sheet name="TaggedColonies" sheetId="1" r:id="rId1"/>
    <sheet name="Metadata" sheetId="2" r:id="rId2"/>
    <sheet name="Summary" sheetId="3" r:id="rId3"/>
    <sheet name="BleachingScore" sheetId="4" r:id="rId4"/>
    <sheet name="MortalityScore" sheetId="5" r:id="rId5"/>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2" i="3" l="1"/>
  <c r="E31" i="3"/>
  <c r="E30" i="3"/>
  <c r="E29" i="3"/>
  <c r="E28" i="3"/>
  <c r="E27" i="3"/>
  <c r="K21" i="3"/>
  <c r="K20" i="3"/>
  <c r="K19" i="3"/>
  <c r="K18" i="3"/>
  <c r="K17" i="3"/>
  <c r="K16" i="3"/>
  <c r="L16" i="3" s="1"/>
  <c r="I11" i="3"/>
  <c r="N392" i="1"/>
  <c r="O392" i="1" s="1"/>
  <c r="N391" i="1"/>
  <c r="O391" i="1" s="1"/>
  <c r="N390" i="1"/>
  <c r="O390" i="1" s="1"/>
  <c r="N389" i="1"/>
  <c r="O389" i="1" s="1"/>
  <c r="N388" i="1"/>
  <c r="O388" i="1" s="1"/>
  <c r="N387" i="1"/>
  <c r="O387" i="1" s="1"/>
  <c r="N386" i="1"/>
  <c r="O386" i="1" s="1"/>
  <c r="N385" i="1"/>
  <c r="O385" i="1" s="1"/>
  <c r="N384" i="1"/>
  <c r="O384" i="1" s="1"/>
  <c r="N383" i="1"/>
  <c r="O383" i="1" s="1"/>
  <c r="N382" i="1"/>
  <c r="O382" i="1" s="1"/>
  <c r="N381" i="1"/>
  <c r="O381" i="1" s="1"/>
  <c r="N380" i="1"/>
  <c r="O380" i="1" s="1"/>
  <c r="N379" i="1"/>
  <c r="O379" i="1" s="1"/>
  <c r="N378" i="1"/>
  <c r="O378" i="1" s="1"/>
  <c r="N377" i="1"/>
  <c r="O377" i="1" s="1"/>
  <c r="N299" i="1"/>
  <c r="O299" i="1" s="1"/>
  <c r="N298" i="1"/>
  <c r="O298" i="1" s="1"/>
  <c r="N297" i="1"/>
  <c r="O297" i="1" s="1"/>
  <c r="N296" i="1"/>
  <c r="O296" i="1" s="1"/>
  <c r="N295" i="1"/>
  <c r="O295" i="1" s="1"/>
  <c r="N294" i="1"/>
  <c r="O294" i="1" s="1"/>
  <c r="N293" i="1"/>
  <c r="O293" i="1" s="1"/>
  <c r="N292" i="1"/>
  <c r="O292" i="1" s="1"/>
  <c r="N291" i="1"/>
  <c r="O291" i="1" s="1"/>
  <c r="N290" i="1"/>
  <c r="O290" i="1" s="1"/>
  <c r="N289" i="1"/>
  <c r="O289" i="1" s="1"/>
  <c r="N288" i="1"/>
  <c r="O288" i="1" s="1"/>
  <c r="N287" i="1"/>
  <c r="O287" i="1" s="1"/>
  <c r="N286" i="1"/>
  <c r="O286" i="1" s="1"/>
  <c r="N285" i="1"/>
  <c r="O285" i="1" s="1"/>
  <c r="N284" i="1"/>
  <c r="O284" i="1" s="1"/>
  <c r="N283" i="1"/>
  <c r="O283" i="1" s="1"/>
  <c r="N282" i="1"/>
  <c r="O282" i="1" s="1"/>
  <c r="N281" i="1"/>
  <c r="O281" i="1" s="1"/>
  <c r="N280" i="1"/>
  <c r="O280" i="1" s="1"/>
  <c r="N279" i="1"/>
  <c r="O279" i="1" s="1"/>
  <c r="N278" i="1"/>
  <c r="O278" i="1" s="1"/>
  <c r="N277" i="1"/>
  <c r="O277" i="1" s="1"/>
  <c r="N276" i="1"/>
  <c r="O276" i="1" s="1"/>
  <c r="N275" i="1"/>
  <c r="O275" i="1" s="1"/>
  <c r="N274" i="1"/>
  <c r="O274" i="1" s="1"/>
  <c r="N273" i="1"/>
  <c r="O273" i="1" s="1"/>
  <c r="N272" i="1"/>
  <c r="O272" i="1" s="1"/>
  <c r="N271" i="1"/>
  <c r="O271" i="1" s="1"/>
  <c r="N270" i="1"/>
  <c r="O270" i="1" s="1"/>
  <c r="N269" i="1"/>
  <c r="O269" i="1" s="1"/>
  <c r="N268" i="1"/>
  <c r="O268" i="1" s="1"/>
  <c r="N267" i="1"/>
  <c r="O267" i="1" s="1"/>
  <c r="N266" i="1"/>
  <c r="O266" i="1" s="1"/>
  <c r="N265" i="1"/>
  <c r="O265" i="1" s="1"/>
  <c r="N264" i="1"/>
  <c r="O264" i="1" s="1"/>
  <c r="N263" i="1"/>
  <c r="O263" i="1" s="1"/>
  <c r="N262" i="1"/>
  <c r="O262" i="1" s="1"/>
  <c r="N261" i="1"/>
  <c r="O261" i="1" s="1"/>
  <c r="N260" i="1"/>
  <c r="O260" i="1" s="1"/>
  <c r="N259" i="1"/>
  <c r="O259" i="1" s="1"/>
  <c r="N258" i="1"/>
  <c r="O258" i="1" s="1"/>
  <c r="N257" i="1"/>
  <c r="O257" i="1" s="1"/>
  <c r="N256" i="1"/>
  <c r="O256" i="1" s="1"/>
  <c r="N255" i="1"/>
  <c r="O255" i="1" s="1"/>
  <c r="N254" i="1"/>
  <c r="O254" i="1" s="1"/>
  <c r="N253" i="1"/>
  <c r="O253" i="1" s="1"/>
  <c r="N252" i="1"/>
  <c r="O252" i="1" s="1"/>
  <c r="N249" i="1"/>
  <c r="O249" i="1" s="1"/>
  <c r="N248" i="1"/>
  <c r="O248" i="1" s="1"/>
  <c r="N247" i="1"/>
  <c r="O247" i="1" s="1"/>
  <c r="N246" i="1"/>
  <c r="O246" i="1" s="1"/>
  <c r="N245" i="1"/>
  <c r="O245" i="1" s="1"/>
  <c r="N244" i="1"/>
  <c r="O244" i="1" s="1"/>
  <c r="N243" i="1"/>
  <c r="O243" i="1" s="1"/>
  <c r="N242" i="1"/>
  <c r="O242" i="1" s="1"/>
  <c r="N241" i="1"/>
  <c r="O241" i="1" s="1"/>
  <c r="N240" i="1"/>
  <c r="O240" i="1" s="1"/>
  <c r="N239" i="1"/>
  <c r="O239" i="1" s="1"/>
  <c r="N238" i="1"/>
  <c r="O238" i="1" s="1"/>
  <c r="N237" i="1"/>
  <c r="O237" i="1" s="1"/>
  <c r="N236" i="1"/>
  <c r="O236" i="1" s="1"/>
  <c r="N235" i="1"/>
  <c r="O235" i="1" s="1"/>
  <c r="N234" i="1"/>
  <c r="O234" i="1" s="1"/>
  <c r="N233" i="1"/>
  <c r="O233" i="1" s="1"/>
  <c r="N232" i="1"/>
  <c r="O232" i="1" s="1"/>
  <c r="N231" i="1"/>
  <c r="O231" i="1" s="1"/>
  <c r="N230" i="1"/>
  <c r="O230" i="1" s="1"/>
  <c r="N229" i="1"/>
  <c r="O229" i="1" s="1"/>
  <c r="N228" i="1"/>
  <c r="O228" i="1" s="1"/>
  <c r="N227" i="1"/>
  <c r="O227" i="1" s="1"/>
  <c r="N226" i="1"/>
  <c r="O226" i="1" s="1"/>
  <c r="N225" i="1"/>
  <c r="O225" i="1" s="1"/>
  <c r="N224" i="1"/>
  <c r="O224" i="1" s="1"/>
  <c r="N223" i="1"/>
  <c r="O223" i="1" s="1"/>
  <c r="N222" i="1"/>
  <c r="O222" i="1" s="1"/>
  <c r="N221" i="1"/>
  <c r="O221" i="1" s="1"/>
  <c r="N220" i="1"/>
  <c r="O220" i="1" s="1"/>
  <c r="N219" i="1"/>
  <c r="O219" i="1" s="1"/>
  <c r="N218" i="1"/>
  <c r="O218" i="1" s="1"/>
  <c r="N217" i="1"/>
  <c r="O217" i="1" s="1"/>
  <c r="N216" i="1"/>
  <c r="O216" i="1" s="1"/>
  <c r="N215" i="1"/>
  <c r="O215" i="1" s="1"/>
  <c r="N214" i="1"/>
  <c r="O214" i="1" s="1"/>
  <c r="N213" i="1"/>
  <c r="O213" i="1" s="1"/>
  <c r="N212" i="1"/>
  <c r="O212" i="1" s="1"/>
  <c r="N211" i="1"/>
  <c r="O211" i="1" s="1"/>
  <c r="N210" i="1"/>
  <c r="O210" i="1" s="1"/>
  <c r="N209" i="1"/>
  <c r="O209" i="1" s="1"/>
  <c r="N208" i="1"/>
  <c r="O208" i="1" s="1"/>
  <c r="N207" i="1"/>
  <c r="O207" i="1" s="1"/>
  <c r="N206" i="1"/>
  <c r="O206" i="1" s="1"/>
  <c r="N205" i="1"/>
  <c r="O205" i="1" s="1"/>
  <c r="N204" i="1"/>
  <c r="O204" i="1" s="1"/>
  <c r="N203" i="1"/>
  <c r="O203" i="1" s="1"/>
  <c r="N202" i="1"/>
  <c r="O202" i="1" s="1"/>
  <c r="N171" i="1"/>
  <c r="O171" i="1" s="1"/>
  <c r="N170" i="1"/>
  <c r="O170" i="1" s="1"/>
  <c r="N169" i="1"/>
  <c r="O169" i="1" s="1"/>
  <c r="N168" i="1"/>
  <c r="O168" i="1" s="1"/>
  <c r="N167" i="1"/>
  <c r="O167" i="1" s="1"/>
  <c r="N166" i="1"/>
  <c r="O166" i="1" s="1"/>
  <c r="N165" i="1"/>
  <c r="O165" i="1" s="1"/>
  <c r="N164" i="1"/>
  <c r="O164" i="1" s="1"/>
  <c r="N163" i="1"/>
  <c r="O163" i="1" s="1"/>
  <c r="N162" i="1"/>
  <c r="O162" i="1" s="1"/>
  <c r="N161" i="1"/>
  <c r="O161" i="1" s="1"/>
  <c r="N160" i="1"/>
  <c r="O160" i="1" s="1"/>
  <c r="N159" i="1"/>
  <c r="O159" i="1" s="1"/>
  <c r="N158" i="1"/>
  <c r="O158" i="1" s="1"/>
  <c r="O157" i="1"/>
  <c r="O156" i="1"/>
  <c r="N156" i="1"/>
  <c r="O155" i="1"/>
  <c r="N155" i="1"/>
  <c r="O154" i="1"/>
  <c r="N154" i="1"/>
  <c r="N153" i="1"/>
  <c r="O153" i="1" s="1"/>
  <c r="O152" i="1"/>
  <c r="N152" i="1"/>
  <c r="O145" i="1"/>
  <c r="N145" i="1"/>
  <c r="O144" i="1"/>
  <c r="N144" i="1"/>
  <c r="N143" i="1"/>
  <c r="O143" i="1" s="1"/>
  <c r="O126" i="1"/>
  <c r="N126" i="1"/>
  <c r="O125" i="1"/>
  <c r="N125" i="1"/>
  <c r="O124" i="1"/>
  <c r="N124" i="1"/>
  <c r="N123" i="1"/>
  <c r="O123" i="1" s="1"/>
  <c r="O122" i="1"/>
  <c r="N122" i="1"/>
  <c r="O121" i="1"/>
  <c r="N121" i="1"/>
  <c r="O120" i="1"/>
  <c r="N120" i="1"/>
  <c r="N119" i="1"/>
  <c r="O119" i="1" s="1"/>
  <c r="O118" i="1"/>
  <c r="N118" i="1"/>
  <c r="O117" i="1"/>
  <c r="N117" i="1"/>
  <c r="O116" i="1"/>
  <c r="N116" i="1"/>
  <c r="N115" i="1"/>
  <c r="O115" i="1" s="1"/>
  <c r="N114" i="1"/>
  <c r="N113" i="1"/>
  <c r="O113" i="1" s="1"/>
  <c r="N112" i="1"/>
  <c r="O112" i="1" s="1"/>
  <c r="N111" i="1"/>
  <c r="O111" i="1" s="1"/>
  <c r="N110" i="1"/>
  <c r="O110" i="1" s="1"/>
  <c r="N109" i="1"/>
  <c r="O109" i="1" s="1"/>
  <c r="N108" i="1"/>
  <c r="O108" i="1" s="1"/>
  <c r="N107" i="1"/>
  <c r="O107" i="1" s="1"/>
  <c r="N106" i="1"/>
  <c r="O106" i="1" s="1"/>
  <c r="N105" i="1"/>
  <c r="O105" i="1" s="1"/>
  <c r="N104" i="1"/>
  <c r="O104" i="1" s="1"/>
  <c r="N103" i="1"/>
  <c r="O103" i="1" s="1"/>
  <c r="N102" i="1"/>
  <c r="O102" i="1" s="1"/>
  <c r="N101" i="1"/>
  <c r="O101" i="1" s="1"/>
  <c r="N100" i="1"/>
  <c r="O100" i="1" s="1"/>
  <c r="N99" i="1"/>
  <c r="O99" i="1" s="1"/>
  <c r="N98" i="1"/>
  <c r="O98" i="1" s="1"/>
  <c r="N97" i="1"/>
  <c r="O97" i="1" s="1"/>
  <c r="N96" i="1"/>
  <c r="O96" i="1" s="1"/>
  <c r="N95" i="1"/>
  <c r="O95" i="1" s="1"/>
  <c r="N94" i="1"/>
  <c r="O94" i="1" s="1"/>
  <c r="N93" i="1"/>
  <c r="O93" i="1" s="1"/>
  <c r="N92" i="1"/>
  <c r="O92" i="1" s="1"/>
  <c r="N91" i="1"/>
  <c r="O91" i="1" s="1"/>
  <c r="N90" i="1"/>
  <c r="O90" i="1" s="1"/>
  <c r="N89" i="1"/>
  <c r="O89" i="1" s="1"/>
  <c r="N88" i="1"/>
  <c r="O88" i="1" s="1"/>
  <c r="N87" i="1"/>
  <c r="O87" i="1" s="1"/>
  <c r="N86" i="1"/>
  <c r="O86" i="1" s="1"/>
  <c r="N85" i="1"/>
  <c r="O85" i="1" s="1"/>
  <c r="N84" i="1"/>
  <c r="O84" i="1" s="1"/>
  <c r="N83" i="1"/>
  <c r="O83" i="1" s="1"/>
  <c r="N82" i="1"/>
  <c r="O82" i="1" s="1"/>
  <c r="N81" i="1"/>
  <c r="O81" i="1" s="1"/>
  <c r="N80" i="1"/>
  <c r="O80" i="1" s="1"/>
  <c r="N79" i="1"/>
  <c r="O79" i="1" s="1"/>
  <c r="N78" i="1"/>
  <c r="O78" i="1" s="1"/>
  <c r="N77" i="1"/>
  <c r="O77" i="1" s="1"/>
  <c r="N73" i="1"/>
  <c r="O73" i="1" s="1"/>
  <c r="N72" i="1"/>
  <c r="O72" i="1" s="1"/>
  <c r="N71" i="1"/>
  <c r="O71" i="1" s="1"/>
  <c r="N70" i="1"/>
  <c r="O70" i="1" s="1"/>
  <c r="N69" i="1"/>
  <c r="O69" i="1" s="1"/>
  <c r="N67" i="1"/>
  <c r="O67" i="1" s="1"/>
  <c r="N66" i="1"/>
  <c r="O66" i="1" s="1"/>
  <c r="N65" i="1"/>
  <c r="O65" i="1" s="1"/>
  <c r="N64" i="1"/>
  <c r="O64" i="1" s="1"/>
  <c r="N63" i="1"/>
  <c r="O63" i="1" s="1"/>
  <c r="N62" i="1"/>
  <c r="O62" i="1" s="1"/>
  <c r="N61" i="1"/>
  <c r="O61" i="1" s="1"/>
  <c r="N60" i="1"/>
  <c r="O60" i="1" s="1"/>
  <c r="N59" i="1"/>
  <c r="O59" i="1" s="1"/>
  <c r="N58" i="1"/>
  <c r="O58" i="1" s="1"/>
  <c r="N57" i="1"/>
  <c r="O57" i="1" s="1"/>
  <c r="N56" i="1"/>
  <c r="O56" i="1" s="1"/>
  <c r="N54" i="1"/>
  <c r="O54" i="1" s="1"/>
  <c r="N53" i="1"/>
  <c r="O53" i="1" s="1"/>
  <c r="N52" i="1"/>
  <c r="O52" i="1" s="1"/>
  <c r="N51" i="1"/>
  <c r="O51" i="1" s="1"/>
  <c r="N50" i="1"/>
  <c r="O50" i="1" s="1"/>
  <c r="N49" i="1"/>
  <c r="O49" i="1" s="1"/>
  <c r="N48" i="1"/>
  <c r="O48" i="1" s="1"/>
  <c r="N47" i="1"/>
  <c r="O47" i="1" s="1"/>
  <c r="N46" i="1"/>
  <c r="O46" i="1" s="1"/>
  <c r="N45" i="1"/>
  <c r="O45" i="1" s="1"/>
  <c r="N44" i="1"/>
  <c r="O44" i="1" s="1"/>
  <c r="N43" i="1"/>
  <c r="O43" i="1" s="1"/>
  <c r="N42" i="1"/>
  <c r="O42" i="1" s="1"/>
  <c r="N41" i="1"/>
  <c r="O41" i="1" s="1"/>
  <c r="N40" i="1"/>
  <c r="O40" i="1" s="1"/>
  <c r="N39" i="1"/>
  <c r="O39" i="1" s="1"/>
  <c r="N38" i="1"/>
  <c r="O38" i="1" s="1"/>
  <c r="N37" i="1"/>
  <c r="O37" i="1" s="1"/>
  <c r="N36" i="1"/>
  <c r="O36" i="1" s="1"/>
  <c r="N35" i="1"/>
  <c r="O35" i="1" s="1"/>
  <c r="N34" i="1"/>
  <c r="O34" i="1" s="1"/>
  <c r="N33" i="1"/>
  <c r="O33" i="1" s="1"/>
  <c r="N32" i="1"/>
  <c r="O32" i="1" s="1"/>
  <c r="N31" i="1"/>
  <c r="O31" i="1" s="1"/>
  <c r="N30" i="1"/>
  <c r="O30" i="1" s="1"/>
  <c r="N29" i="1"/>
  <c r="O29" i="1" s="1"/>
  <c r="N28" i="1"/>
  <c r="O28" i="1" s="1"/>
  <c r="N27" i="1"/>
  <c r="O27" i="1" s="1"/>
  <c r="N26" i="1"/>
  <c r="O26" i="1" s="1"/>
  <c r="N25" i="1"/>
  <c r="O25" i="1" s="1"/>
  <c r="N24" i="1"/>
  <c r="O24" i="1" s="1"/>
  <c r="N23" i="1"/>
  <c r="O23" i="1" s="1"/>
  <c r="N22" i="1"/>
  <c r="O22" i="1" s="1"/>
  <c r="N21" i="1"/>
  <c r="O21" i="1" s="1"/>
  <c r="N20" i="1"/>
  <c r="O20" i="1" s="1"/>
  <c r="N19" i="1"/>
  <c r="O19" i="1" s="1"/>
  <c r="N18" i="1"/>
  <c r="O18" i="1" s="1"/>
  <c r="N17" i="1"/>
  <c r="O17" i="1" s="1"/>
  <c r="N16" i="1"/>
  <c r="O16" i="1" s="1"/>
  <c r="N15" i="1"/>
  <c r="O15" i="1" s="1"/>
  <c r="N14" i="1"/>
  <c r="O14" i="1" s="1"/>
  <c r="N13" i="1"/>
  <c r="O13" i="1" s="1"/>
  <c r="N12" i="1"/>
  <c r="O12" i="1" s="1"/>
  <c r="N11" i="1"/>
  <c r="O11" i="1" s="1"/>
  <c r="N10" i="1"/>
  <c r="O10" i="1" s="1"/>
  <c r="N9" i="1"/>
  <c r="O9" i="1" s="1"/>
  <c r="N8" i="1"/>
  <c r="O8" i="1" s="1"/>
  <c r="N7" i="1"/>
  <c r="O7" i="1" s="1"/>
  <c r="N6" i="1"/>
  <c r="O6" i="1" s="1"/>
  <c r="N5" i="1"/>
  <c r="O5" i="1" s="1"/>
  <c r="N4" i="1"/>
  <c r="O4" i="1" s="1"/>
  <c r="N3" i="1"/>
  <c r="O3" i="1" s="1"/>
  <c r="N2" i="1"/>
  <c r="O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rgb="FF000000"/>
            <rFont val="Calibri"/>
          </rPr>
          <t>See comment under AssocPairTag_ColorNum - could replace TagColor and TagNum. Should we plan for up to 9999 tagged corals throughout HIMB rather than up to 999?
	-Ouida Meier
well, we tagged ~250 this fall, so it's conceivable another couple years would give over 1000
	-Katie Barott</t>
        </r>
      </text>
    </comment>
    <comment ref="K1" authorId="0" shapeId="0" xr:uid="{00000000-0006-0000-0000-000002000000}">
      <text>
        <r>
          <rPr>
            <sz val="12"/>
            <color rgb="FF000000"/>
            <rFont val="Calibri"/>
          </rPr>
          <t>This date format (M/D/YYYY) is ok to use within a spreadsheet. It's familiar and may be less prone to human reading error than other formats (so is good for catching and correcting our own entry mistakes). Know that whenever we need to refer to a date in simple unformatted numbers or text, as within a filename, we will use YYYYMMDD (hierarchical, unambiguous, sorts in chronological order).
	-Ouida Meier
ISO standard 8601 establishes proper date format as YYYY-MM-DD. Further standards for datetime.
	-Ouida Meier</t>
        </r>
      </text>
    </comment>
  </commentList>
</comments>
</file>

<file path=xl/sharedStrings.xml><?xml version="1.0" encoding="utf-8"?>
<sst xmlns="http://schemas.openxmlformats.org/spreadsheetml/2006/main" count="4680" uniqueCount="1300">
  <si>
    <t>Tagged coral colony summary 12/17/15</t>
  </si>
  <si>
    <t>On this page you can enter any notes you want about the process, where the data is stored, etc. Later this information can be used in a more formal metadata document.</t>
  </si>
  <si>
    <t>InitialTagID</t>
  </si>
  <si>
    <t>BleachingScore</t>
  </si>
  <si>
    <t>Size class (cm)</t>
  </si>
  <si>
    <t>Species</t>
  </si>
  <si>
    <t>2017TagID</t>
  </si>
  <si>
    <t>Site</t>
  </si>
  <si>
    <t>Bleached_2015</t>
  </si>
  <si>
    <t>PairTagID</t>
  </si>
  <si>
    <t>Lat_N</t>
  </si>
  <si>
    <t>Long_W</t>
  </si>
  <si>
    <t>Lat_DD_N</t>
  </si>
  <si>
    <t>Dead</t>
  </si>
  <si>
    <t>Long_DD_W</t>
  </si>
  <si>
    <t>DateTagged</t>
  </si>
  <si>
    <t>Length_cm</t>
  </si>
  <si>
    <t>Width_cm</t>
  </si>
  <si>
    <t>Area_cm2</t>
  </si>
  <si>
    <t>SqrtArea_cm</t>
  </si>
  <si>
    <t>White/completely bleached</t>
  </si>
  <si>
    <t>Pale/partially bleached</t>
  </si>
  <si>
    <t>Apparently healthy</t>
  </si>
  <si>
    <t>Yellow field</t>
  </si>
  <si>
    <t>Missing image - colony not found on that date</t>
  </si>
  <si>
    <t>MortalityScore</t>
  </si>
  <si>
    <t>0% mortality</t>
  </si>
  <si>
    <t>MortalityScore_Feb2016</t>
  </si>
  <si>
    <t>Collections</t>
  </si>
  <si>
    <t>Habitat</t>
  </si>
  <si>
    <t>TagColor</t>
  </si>
  <si>
    <t>20% mortality</t>
  </si>
  <si>
    <t>UniqueID_HIMB</t>
  </si>
  <si>
    <t>UniqueID_IGSN</t>
  </si>
  <si>
    <t>Depth_m</t>
  </si>
  <si>
    <t>Color_morph</t>
  </si>
  <si>
    <t>40% mortality</t>
  </si>
  <si>
    <t>60% mortality</t>
  </si>
  <si>
    <t>80% mortality</t>
  </si>
  <si>
    <t>100% mortality</t>
  </si>
  <si>
    <t>Red</t>
  </si>
  <si>
    <t>Collected large portion for experiments</t>
  </si>
  <si>
    <t>GPS datum</t>
  </si>
  <si>
    <t>WGS 84</t>
  </si>
  <si>
    <t>Total # colonies</t>
  </si>
  <si>
    <t>TagID</t>
  </si>
  <si>
    <t>W=white</t>
  </si>
  <si>
    <t>####=number on tag</t>
  </si>
  <si>
    <t>Notes</t>
  </si>
  <si>
    <t>TagID when corals were first tagged during the 2015 bleaching event</t>
  </si>
  <si>
    <t>W0001</t>
  </si>
  <si>
    <t>#### = numbers on the physical tag</t>
  </si>
  <si>
    <t>Mcapitata: orange or brown</t>
  </si>
  <si>
    <t>Pcompressa: N/A</t>
  </si>
  <si>
    <t>&lt;30</t>
  </si>
  <si>
    <t>Montipora capitata</t>
  </si>
  <si>
    <t>Y</t>
  </si>
  <si>
    <t>W0002</t>
  </si>
  <si>
    <t>21'27.091</t>
  </si>
  <si>
    <t>157'47.795</t>
  </si>
  <si>
    <t>30-60</t>
  </si>
  <si>
    <t>61-80</t>
  </si>
  <si>
    <t>81-100</t>
  </si>
  <si>
    <t>101-130</t>
  </si>
  <si>
    <t>131+</t>
  </si>
  <si>
    <t>Paired</t>
  </si>
  <si>
    <t>Unpaired</t>
  </si>
  <si>
    <t>Patch reef</t>
  </si>
  <si>
    <t>white</t>
  </si>
  <si>
    <t>brown</t>
  </si>
  <si>
    <t>N</t>
  </si>
  <si>
    <t>orange</t>
  </si>
  <si>
    <t>W0003</t>
  </si>
  <si>
    <t>W0004</t>
  </si>
  <si>
    <t>21'27.087</t>
  </si>
  <si>
    <t>157'47.793</t>
  </si>
  <si>
    <t>21 (10B)</t>
  </si>
  <si>
    <t>RTE: 2cm</t>
  </si>
  <si>
    <t>W0005</t>
  </si>
  <si>
    <t>W0006</t>
  </si>
  <si>
    <t>21'27.083</t>
  </si>
  <si>
    <t>157'47.79</t>
  </si>
  <si>
    <t>brown????</t>
  </si>
  <si>
    <t>22 (2B)</t>
  </si>
  <si>
    <t>11 (5B)</t>
  </si>
  <si>
    <t>8 (3B)</t>
  </si>
  <si>
    <t>1 (1B)</t>
  </si>
  <si>
    <t>W0007</t>
  </si>
  <si>
    <t>W0008</t>
  </si>
  <si>
    <t>21'27.07</t>
  </si>
  <si>
    <t>157'47.792</t>
  </si>
  <si>
    <t>Porites compressa</t>
  </si>
  <si>
    <t>22 (11B)</t>
  </si>
  <si>
    <t>19 (5B)</t>
  </si>
  <si>
    <t>9 (1B)</t>
  </si>
  <si>
    <t>2 (1B)</t>
  </si>
  <si>
    <t>4 (2B)</t>
  </si>
  <si>
    <t>8 (4B)</t>
  </si>
  <si>
    <t>11 (6B)</t>
  </si>
  <si>
    <t>11 (2B)</t>
  </si>
  <si>
    <t>20 (8B)</t>
  </si>
  <si>
    <t>Pocillopora acuta</t>
  </si>
  <si>
    <t>????</t>
  </si>
  <si>
    <t>Uncertain which colony</t>
  </si>
  <si>
    <t>W0009</t>
  </si>
  <si>
    <t>W0010</t>
  </si>
  <si>
    <t>21'27.064</t>
  </si>
  <si>
    <t>157'47.784</t>
  </si>
  <si>
    <t>W0011</t>
  </si>
  <si>
    <t>W0012</t>
  </si>
  <si>
    <t>21'27.052</t>
  </si>
  <si>
    <t>W0013</t>
  </si>
  <si>
    <t>W0014</t>
  </si>
  <si>
    <t>21'27.072</t>
  </si>
  <si>
    <t>157'47.794</t>
  </si>
  <si>
    <t>Tagged coral colony summary 5/31/16</t>
  </si>
  <si>
    <t>Total</t>
  </si>
  <si>
    <t>W0015</t>
  </si>
  <si>
    <t>W0016</t>
  </si>
  <si>
    <t>W0017</t>
  </si>
  <si>
    <t>W0018</t>
  </si>
  <si>
    <t>"March 2016</t>
  </si>
  <si>
    <t>W0019</t>
  </si>
  <si>
    <t>W0020</t>
  </si>
  <si>
    <t>21'27.095</t>
  </si>
  <si>
    <t>157'47.796</t>
  </si>
  <si>
    <t>"May 2016</t>
  </si>
  <si>
    <t>"Sept 2016</t>
  </si>
  <si>
    <t>W0021</t>
  </si>
  <si>
    <t>N/A</t>
  </si>
  <si>
    <t>21'27.11</t>
  </si>
  <si>
    <t>157'47.8</t>
  </si>
  <si>
    <t>RTE2016: 40cm</t>
  </si>
  <si>
    <t>W0022</t>
  </si>
  <si>
    <t>21'27.106</t>
  </si>
  <si>
    <t>W0023</t>
  </si>
  <si>
    <t>21'27.099</t>
  </si>
  <si>
    <t>W0024</t>
  </si>
  <si>
    <t>21'27.094</t>
  </si>
  <si>
    <t>W0025</t>
  </si>
  <si>
    <t>"May 2017</t>
  </si>
  <si>
    <t>21'27.08</t>
  </si>
  <si>
    <t>"June 2017</t>
  </si>
  <si>
    <t>"Nov 2017</t>
  </si>
  <si>
    <t>"June 2019</t>
  </si>
  <si>
    <t>Date imaged</t>
  </si>
  <si>
    <t>Scores: 0 dead, 1 bleached, 2 partial bleached, 3 'healthy'</t>
  </si>
  <si>
    <t>W0026</t>
  </si>
  <si>
    <t>W0027</t>
  </si>
  <si>
    <t>P</t>
  </si>
  <si>
    <t>W0028</t>
  </si>
  <si>
    <t>W0029</t>
  </si>
  <si>
    <t>***</t>
  </si>
  <si>
    <t>W0030</t>
  </si>
  <si>
    <t>21'26.083</t>
  </si>
  <si>
    <t>157'47.948</t>
  </si>
  <si>
    <t>W0031</t>
  </si>
  <si>
    <t>W0032</t>
  </si>
  <si>
    <t>21'27.075</t>
  </si>
  <si>
    <t>W0033</t>
  </si>
  <si>
    <t>W0034</t>
  </si>
  <si>
    <t>W0035</t>
  </si>
  <si>
    <t>W0036</t>
  </si>
  <si>
    <t>21'27.066</t>
  </si>
  <si>
    <t>W0037</t>
  </si>
  <si>
    <t>W0038</t>
  </si>
  <si>
    <t>21'27.058</t>
  </si>
  <si>
    <t>157'47.789</t>
  </si>
  <si>
    <t>W0039</t>
  </si>
  <si>
    <t>W0040</t>
  </si>
  <si>
    <t>21'27.057</t>
  </si>
  <si>
    <t>157'47.788</t>
  </si>
  <si>
    <t>W0041</t>
  </si>
  <si>
    <t>W0042</t>
  </si>
  <si>
    <t>W0043</t>
  </si>
  <si>
    <t>W0044</t>
  </si>
  <si>
    <t>21'27.105</t>
  </si>
  <si>
    <t>157'47.798</t>
  </si>
  <si>
    <t>W0045</t>
  </si>
  <si>
    <t>W0046</t>
  </si>
  <si>
    <t>W0047</t>
  </si>
  <si>
    <t>W0048</t>
  </si>
  <si>
    <t>W0049</t>
  </si>
  <si>
    <t>W0050</t>
  </si>
  <si>
    <t>W0051</t>
  </si>
  <si>
    <t>21'27.107</t>
  </si>
  <si>
    <t>157'47.803</t>
  </si>
  <si>
    <t>W0052</t>
  </si>
  <si>
    <t>W0053</t>
  </si>
  <si>
    <t>W0054</t>
  </si>
  <si>
    <t>W0055</t>
  </si>
  <si>
    <t>W0056</t>
  </si>
  <si>
    <t>W0057</t>
  </si>
  <si>
    <t>W0058</t>
  </si>
  <si>
    <t>157'47.802</t>
  </si>
  <si>
    <t>W0059</t>
  </si>
  <si>
    <t>W0060</t>
  </si>
  <si>
    <t>21'27.104</t>
  </si>
  <si>
    <t>157'47.799</t>
  </si>
  <si>
    <t>W0061</t>
  </si>
  <si>
    <t>W0062</t>
  </si>
  <si>
    <t>21'27.1</t>
  </si>
  <si>
    <t>W0063</t>
  </si>
  <si>
    <t>W0064</t>
  </si>
  <si>
    <t>21'27.086</t>
  </si>
  <si>
    <t>W0065</t>
  </si>
  <si>
    <t>W0066</t>
  </si>
  <si>
    <t>21'27.071</t>
  </si>
  <si>
    <t>W0067</t>
  </si>
  <si>
    <t>W0068</t>
  </si>
  <si>
    <t>21'27.062</t>
  </si>
  <si>
    <t>157'47.786</t>
  </si>
  <si>
    <t>W0069</t>
  </si>
  <si>
    <t>W0070</t>
  </si>
  <si>
    <t>W0071</t>
  </si>
  <si>
    <t>W0072</t>
  </si>
  <si>
    <t>21'27.05</t>
  </si>
  <si>
    <t>157'47.782</t>
  </si>
  <si>
    <t>W0073</t>
  </si>
  <si>
    <t>W0074</t>
  </si>
  <si>
    <t>brown??</t>
  </si>
  <si>
    <t>Teegan says most ambiguous but he thinks orange</t>
  </si>
  <si>
    <t>W0075</t>
  </si>
  <si>
    <t>W0076</t>
  </si>
  <si>
    <t>W0077</t>
  </si>
  <si>
    <t>21'27.049</t>
  </si>
  <si>
    <t>157'47.779</t>
  </si>
  <si>
    <t>W0078</t>
  </si>
  <si>
    <t>W0079</t>
  </si>
  <si>
    <t>W0080</t>
  </si>
  <si>
    <t>W0081</t>
  </si>
  <si>
    <t>orange??</t>
  </si>
  <si>
    <t>W0082</t>
  </si>
  <si>
    <t>21'27.081</t>
  </si>
  <si>
    <t>W0083</t>
  </si>
  <si>
    <t>W0084</t>
  </si>
  <si>
    <t>21'27.085</t>
  </si>
  <si>
    <t>157'47.797</t>
  </si>
  <si>
    <t>W0085</t>
  </si>
  <si>
    <t>W0086</t>
  </si>
  <si>
    <t>W0087</t>
  </si>
  <si>
    <t>21'27.06</t>
  </si>
  <si>
    <t>W0088</t>
  </si>
  <si>
    <t>W0089</t>
  </si>
  <si>
    <t>W0090</t>
  </si>
  <si>
    <t>W0091</t>
  </si>
  <si>
    <t>21'27.068</t>
  </si>
  <si>
    <t>W0092</t>
  </si>
  <si>
    <t>W0093</t>
  </si>
  <si>
    <t>W0094</t>
  </si>
  <si>
    <t>Teegan thinks brown too</t>
  </si>
  <si>
    <t>W0095</t>
  </si>
  <si>
    <t>21'27.078</t>
  </si>
  <si>
    <t>W0096</t>
  </si>
  <si>
    <t>W0097</t>
  </si>
  <si>
    <t>W0098</t>
  </si>
  <si>
    <t>21'26.052</t>
  </si>
  <si>
    <t>157'47.911</t>
  </si>
  <si>
    <t>W0099</t>
  </si>
  <si>
    <t>W0100</t>
  </si>
  <si>
    <t>21'26.038</t>
  </si>
  <si>
    <t>157'47.895</t>
  </si>
  <si>
    <t>W0101</t>
  </si>
  <si>
    <t>21'26.034</t>
  </si>
  <si>
    <t>157'47.894</t>
  </si>
  <si>
    <t>W0102</t>
  </si>
  <si>
    <t>W0103</t>
  </si>
  <si>
    <t>W0104</t>
  </si>
  <si>
    <t>W0105</t>
  </si>
  <si>
    <t>W0106</t>
  </si>
  <si>
    <t>W0107</t>
  </si>
  <si>
    <t>W0108</t>
  </si>
  <si>
    <t>W0109</t>
  </si>
  <si>
    <t>W0110</t>
  </si>
  <si>
    <t>21'26.068</t>
  </si>
  <si>
    <t>157'47.943</t>
  </si>
  <si>
    <t>W0111</t>
  </si>
  <si>
    <t>W0112</t>
  </si>
  <si>
    <t>W0113</t>
  </si>
  <si>
    <t>21'26.03</t>
  </si>
  <si>
    <t>157'47.888</t>
  </si>
  <si>
    <t>W0114</t>
  </si>
  <si>
    <t>W0115</t>
  </si>
  <si>
    <t>W0116</t>
  </si>
  <si>
    <t>W0117</t>
  </si>
  <si>
    <t>21'26.032</t>
  </si>
  <si>
    <t>157'47.89</t>
  </si>
  <si>
    <t>W0118</t>
  </si>
  <si>
    <t>W0119</t>
  </si>
  <si>
    <t>W0120</t>
  </si>
  <si>
    <t>21'26.024</t>
  </si>
  <si>
    <t>157'47.883</t>
  </si>
  <si>
    <t>W0121</t>
  </si>
  <si>
    <t>W0122</t>
  </si>
  <si>
    <t>W0123</t>
  </si>
  <si>
    <t>21'26.022</t>
  </si>
  <si>
    <t>157'47.882</t>
  </si>
  <si>
    <t>W0124</t>
  </si>
  <si>
    <t>W0125</t>
  </si>
  <si>
    <t>21'26.021</t>
  </si>
  <si>
    <t>157'47.881</t>
  </si>
  <si>
    <t>W0126</t>
  </si>
  <si>
    <t>W0127</t>
  </si>
  <si>
    <t>W0128</t>
  </si>
  <si>
    <t>W0129</t>
  </si>
  <si>
    <t>W0130</t>
  </si>
  <si>
    <t>W0131</t>
  </si>
  <si>
    <t>W0132</t>
  </si>
  <si>
    <t>W0133</t>
  </si>
  <si>
    <t>W0134</t>
  </si>
  <si>
    <t>W0135</t>
  </si>
  <si>
    <t>W0136</t>
  </si>
  <si>
    <t>W0137</t>
  </si>
  <si>
    <t>W0138</t>
  </si>
  <si>
    <t>21'26.09</t>
  </si>
  <si>
    <t>157'47.95</t>
  </si>
  <si>
    <t>W0139</t>
  </si>
  <si>
    <t>W0140</t>
  </si>
  <si>
    <t>W0141</t>
  </si>
  <si>
    <t>W0142</t>
  </si>
  <si>
    <t>W0143</t>
  </si>
  <si>
    <t>W0144</t>
  </si>
  <si>
    <t>W0145</t>
  </si>
  <si>
    <t>W0146</t>
  </si>
  <si>
    <t>W0147</t>
  </si>
  <si>
    <t>W0148</t>
  </si>
  <si>
    <t>W0149</t>
  </si>
  <si>
    <t>W0150</t>
  </si>
  <si>
    <t>21'26.078</t>
  </si>
  <si>
    <t>157'47.949</t>
  </si>
  <si>
    <t>W0151</t>
  </si>
  <si>
    <t>W0152</t>
  </si>
  <si>
    <t>W0153</t>
  </si>
  <si>
    <t>W0154</t>
  </si>
  <si>
    <t>W0155</t>
  </si>
  <si>
    <t>W0156</t>
  </si>
  <si>
    <t>21'26.067</t>
  </si>
  <si>
    <t>W0157</t>
  </si>
  <si>
    <t>W0158</t>
  </si>
  <si>
    <t>W0159</t>
  </si>
  <si>
    <t>W0160</t>
  </si>
  <si>
    <t>W0161</t>
  </si>
  <si>
    <t>21'26.054</t>
  </si>
  <si>
    <t>157'47.915</t>
  </si>
  <si>
    <t>W0162</t>
  </si>
  <si>
    <t>W0163</t>
  </si>
  <si>
    <t>21'26.053</t>
  </si>
  <si>
    <t>157'47.914</t>
  </si>
  <si>
    <t>W0164</t>
  </si>
  <si>
    <t>W0165</t>
  </si>
  <si>
    <t>W0166</t>
  </si>
  <si>
    <t>W0167</t>
  </si>
  <si>
    <t>21'26.05</t>
  </si>
  <si>
    <t>157'47.903</t>
  </si>
  <si>
    <t>W0168</t>
  </si>
  <si>
    <t>W0169</t>
  </si>
  <si>
    <t>W0170</t>
  </si>
  <si>
    <t>W0171</t>
  </si>
  <si>
    <t>W0172</t>
  </si>
  <si>
    <t>W0173</t>
  </si>
  <si>
    <t>W0174</t>
  </si>
  <si>
    <t>W0175</t>
  </si>
  <si>
    <t>W0176</t>
  </si>
  <si>
    <t>21'26.037</t>
  </si>
  <si>
    <t>W0177</t>
  </si>
  <si>
    <t>W0178</t>
  </si>
  <si>
    <t>W0179</t>
  </si>
  <si>
    <t>W0180</t>
  </si>
  <si>
    <t>W0181</t>
  </si>
  <si>
    <t>W0182</t>
  </si>
  <si>
    <t>W0183</t>
  </si>
  <si>
    <t>W0184</t>
  </si>
  <si>
    <t>W0185</t>
  </si>
  <si>
    <t>W0186</t>
  </si>
  <si>
    <t>W0187</t>
  </si>
  <si>
    <t>21'26.027</t>
  </si>
  <si>
    <t>W0188</t>
  </si>
  <si>
    <t>157'47.889</t>
  </si>
  <si>
    <t>W0189</t>
  </si>
  <si>
    <t>W0190</t>
  </si>
  <si>
    <t>W0191</t>
  </si>
  <si>
    <t>W0192</t>
  </si>
  <si>
    <t>W0193</t>
  </si>
  <si>
    <t>W0194</t>
  </si>
  <si>
    <t>W0195</t>
  </si>
  <si>
    <t>W0196</t>
  </si>
  <si>
    <t>21'26.026</t>
  </si>
  <si>
    <t>W0197</t>
  </si>
  <si>
    <t>157'47.886</t>
  </si>
  <si>
    <t>W0198</t>
  </si>
  <si>
    <t>W0199</t>
  </si>
  <si>
    <t>W0200</t>
  </si>
  <si>
    <t>W0201</t>
  </si>
  <si>
    <t>W0202</t>
  </si>
  <si>
    <t>W0203</t>
  </si>
  <si>
    <t>21'26.023</t>
  </si>
  <si>
    <t>157'47.885</t>
  </si>
  <si>
    <t>W0204</t>
  </si>
  <si>
    <t>W0205</t>
  </si>
  <si>
    <t>W0206</t>
  </si>
  <si>
    <t>W0207</t>
  </si>
  <si>
    <t>W0208</t>
  </si>
  <si>
    <t>21'26.039</t>
  </si>
  <si>
    <t>W0209</t>
  </si>
  <si>
    <t>W0210</t>
  </si>
  <si>
    <t>21'26.047</t>
  </si>
  <si>
    <t>157'47.898</t>
  </si>
  <si>
    <t>W0211</t>
  </si>
  <si>
    <t>21'26.061</t>
  </si>
  <si>
    <t>W0212</t>
  </si>
  <si>
    <t>157'47.935</t>
  </si>
  <si>
    <t>W0213</t>
  </si>
  <si>
    <t>W0214</t>
  </si>
  <si>
    <t>21'26.057</t>
  </si>
  <si>
    <t>157'47.926</t>
  </si>
  <si>
    <t>W0215</t>
  </si>
  <si>
    <t>W0216</t>
  </si>
  <si>
    <t>21'26.091</t>
  </si>
  <si>
    <t>W0217</t>
  </si>
  <si>
    <t>W0218</t>
  </si>
  <si>
    <t>?</t>
  </si>
  <si>
    <t>W0219</t>
  </si>
  <si>
    <t>W0220</t>
  </si>
  <si>
    <t>21'26.084</t>
  </si>
  <si>
    <t>TGA: 40 cm</t>
  </si>
  <si>
    <t>W0221</t>
  </si>
  <si>
    <t>W0222</t>
  </si>
  <si>
    <t>TGA: 40 cm, RTE: 2cm</t>
  </si>
  <si>
    <t>21'26.08</t>
  </si>
  <si>
    <t>157'47.947</t>
  </si>
  <si>
    <t>W0223</t>
  </si>
  <si>
    <t>W0224</t>
  </si>
  <si>
    <t>W0225</t>
  </si>
  <si>
    <t>W0226</t>
  </si>
  <si>
    <t>brown?</t>
  </si>
  <si>
    <t>W0227</t>
  </si>
  <si>
    <t>W0228</t>
  </si>
  <si>
    <t>21'26.077</t>
  </si>
  <si>
    <t>W0229</t>
  </si>
  <si>
    <t>W0230</t>
  </si>
  <si>
    <t>W0231</t>
  </si>
  <si>
    <t>21'26.071</t>
  </si>
  <si>
    <t>157'47.945</t>
  </si>
  <si>
    <t>W0232</t>
  </si>
  <si>
    <t>W0233</t>
  </si>
  <si>
    <t>W0234</t>
  </si>
  <si>
    <t>W0235</t>
  </si>
  <si>
    <t>21'26.066</t>
  </si>
  <si>
    <t>157'47.94</t>
  </si>
  <si>
    <t>W0236</t>
  </si>
  <si>
    <t>W0237</t>
  </si>
  <si>
    <t>W0238</t>
  </si>
  <si>
    <t>W0239</t>
  </si>
  <si>
    <t>21'26.063</t>
  </si>
  <si>
    <t>157'47.939</t>
  </si>
  <si>
    <t>W0240</t>
  </si>
  <si>
    <t>W0241</t>
  </si>
  <si>
    <t>W0242</t>
  </si>
  <si>
    <t>orange?</t>
  </si>
  <si>
    <t>157'47.934</t>
  </si>
  <si>
    <t>W0243</t>
  </si>
  <si>
    <t>W0244</t>
  </si>
  <si>
    <t>W0245</t>
  </si>
  <si>
    <t>W0246</t>
  </si>
  <si>
    <t>157'47.924</t>
  </si>
  <si>
    <t>W0247</t>
  </si>
  <si>
    <t>W0248</t>
  </si>
  <si>
    <t>W0249</t>
  </si>
  <si>
    <t>W0250</t>
  </si>
  <si>
    <t>157'47.91</t>
  </si>
  <si>
    <t>W0251</t>
  </si>
  <si>
    <t>W0252</t>
  </si>
  <si>
    <t>W0253</t>
  </si>
  <si>
    <t>W0254</t>
  </si>
  <si>
    <t>157'47.906</t>
  </si>
  <si>
    <t>W0255</t>
  </si>
  <si>
    <t>W0256</t>
  </si>
  <si>
    <t>21'26.051</t>
  </si>
  <si>
    <t>157'47.904</t>
  </si>
  <si>
    <t>W0257</t>
  </si>
  <si>
    <t>157'47.899</t>
  </si>
  <si>
    <t>W0258</t>
  </si>
  <si>
    <t>W0259</t>
  </si>
  <si>
    <t>21'26.045</t>
  </si>
  <si>
    <t>157'47.897</t>
  </si>
  <si>
    <t>W0260</t>
  </si>
  <si>
    <t>157'47.893</t>
  </si>
  <si>
    <t>W0261</t>
  </si>
  <si>
    <t>W0262</t>
  </si>
  <si>
    <t>W0263</t>
  </si>
  <si>
    <t>W0264</t>
  </si>
  <si>
    <t>W0265</t>
  </si>
  <si>
    <t>W0266</t>
  </si>
  <si>
    <t>W0267</t>
  </si>
  <si>
    <t>W0268</t>
  </si>
  <si>
    <t>W0269</t>
  </si>
  <si>
    <t>W0270</t>
  </si>
  <si>
    <t>W0271</t>
  </si>
  <si>
    <t>W0272</t>
  </si>
  <si>
    <t>Unknown</t>
  </si>
  <si>
    <t>W0273</t>
  </si>
  <si>
    <t>W0274</t>
  </si>
  <si>
    <t>W0275</t>
  </si>
  <si>
    <t>W0276</t>
  </si>
  <si>
    <t>W0277</t>
  </si>
  <si>
    <t>ND</t>
  </si>
  <si>
    <t>W0278</t>
  </si>
  <si>
    <t>W0279</t>
  </si>
  <si>
    <t>W0280</t>
  </si>
  <si>
    <t>W0281</t>
  </si>
  <si>
    <t>W0282</t>
  </si>
  <si>
    <t>W0283</t>
  </si>
  <si>
    <t>W0284</t>
  </si>
  <si>
    <t>W0285</t>
  </si>
  <si>
    <t>W0286</t>
  </si>
  <si>
    <t>W0287</t>
  </si>
  <si>
    <t>W0288</t>
  </si>
  <si>
    <t>W0289</t>
  </si>
  <si>
    <t>W0290</t>
  </si>
  <si>
    <t>W0291</t>
  </si>
  <si>
    <t>W0292</t>
  </si>
  <si>
    <t>W0293</t>
  </si>
  <si>
    <t>W0294</t>
  </si>
  <si>
    <t>W0295</t>
  </si>
  <si>
    <t>W0296</t>
  </si>
  <si>
    <t>21'26.047'</t>
  </si>
  <si>
    <t>157'47.899'</t>
  </si>
  <si>
    <t>W0297</t>
  </si>
  <si>
    <t>W0298</t>
  </si>
  <si>
    <t>21'26.043'</t>
  </si>
  <si>
    <t>157'47.895'</t>
  </si>
  <si>
    <t>21'26.027'</t>
  </si>
  <si>
    <t>157'47.888'</t>
  </si>
  <si>
    <t>21'26.020'</t>
  </si>
  <si>
    <t>157'47.881'</t>
  </si>
  <si>
    <t>21'26.017'</t>
  </si>
  <si>
    <t>157'47.878'</t>
  </si>
  <si>
    <t>21'26.024'</t>
  </si>
  <si>
    <t>157'47.884'</t>
  </si>
  <si>
    <t>21'26.016'</t>
  </si>
  <si>
    <t>21'26.000'</t>
  </si>
  <si>
    <t>157'47.860'</t>
  </si>
  <si>
    <t>21'26.001'</t>
  </si>
  <si>
    <t>157'47.861'</t>
  </si>
  <si>
    <t>157'47.862'</t>
  </si>
  <si>
    <t>21'26.005'</t>
  </si>
  <si>
    <t>157'47.866'</t>
  </si>
  <si>
    <t>21'26.010'</t>
  </si>
  <si>
    <t>157'47.870'</t>
  </si>
  <si>
    <t>157'47.876'</t>
  </si>
  <si>
    <t>21'26.038'</t>
  </si>
  <si>
    <t>157'47.893'</t>
  </si>
  <si>
    <t>21'26.054'</t>
  </si>
  <si>
    <t>157'47.910'</t>
  </si>
  <si>
    <t>21'26.055'</t>
  </si>
  <si>
    <t>157'47.917'</t>
  </si>
  <si>
    <t>21'26.057'</t>
  </si>
  <si>
    <t>157'47.927'</t>
  </si>
  <si>
    <t>21'26.058'</t>
  </si>
  <si>
    <t>157'47.930'</t>
  </si>
  <si>
    <t>21'26.067'</t>
  </si>
  <si>
    <t>157'47.939'</t>
  </si>
  <si>
    <t>21'27.085'</t>
  </si>
  <si>
    <t>157'47.793'</t>
  </si>
  <si>
    <t>21'27.087'</t>
  </si>
  <si>
    <t>157'47.791'</t>
  </si>
  <si>
    <t>21'27.076'</t>
  </si>
  <si>
    <t>c-dom acc. Beth</t>
  </si>
  <si>
    <t>21'27.073'</t>
  </si>
  <si>
    <t>not covered elsewhere</t>
  </si>
  <si>
    <t>slight c&gt;d acc. Beth</t>
  </si>
  <si>
    <t>21'27.053'</t>
  </si>
  <si>
    <t>157'47.783'</t>
  </si>
  <si>
    <t>CD acc. Ford</t>
  </si>
  <si>
    <t>21'27.054'</t>
  </si>
  <si>
    <t>157'47.781'</t>
  </si>
  <si>
    <t>21'27.055'</t>
  </si>
  <si>
    <t>157'47.767'</t>
  </si>
  <si>
    <t>21'27.039'</t>
  </si>
  <si>
    <t>157'47.763'</t>
  </si>
  <si>
    <t>21'27.037'</t>
  </si>
  <si>
    <t>157'47.764'</t>
  </si>
  <si>
    <t>21'27.052'</t>
  </si>
  <si>
    <t>157'47.775'</t>
  </si>
  <si>
    <t>21'27.048'</t>
  </si>
  <si>
    <t>157'47.779'</t>
  </si>
  <si>
    <t>21'27.067'</t>
  </si>
  <si>
    <t>Orange then brown ('16-'17) (chronologically)</t>
  </si>
  <si>
    <t>21'27.047'</t>
  </si>
  <si>
    <t>157'47.778'</t>
  </si>
  <si>
    <t>157'47.780'</t>
  </si>
  <si>
    <t>21'27.059'</t>
  </si>
  <si>
    <t>157'47.786'</t>
  </si>
  <si>
    <t>21'27.068'</t>
  </si>
  <si>
    <t>157'47.790'</t>
  </si>
  <si>
    <t>21'27.089'</t>
  </si>
  <si>
    <t>157.47.785'</t>
  </si>
  <si>
    <t>21'27.094'</t>
  </si>
  <si>
    <t>21'27.099'</t>
  </si>
  <si>
    <t>21'27.105'</t>
  </si>
  <si>
    <t>157'47.795'</t>
  </si>
  <si>
    <t>21'27.104'</t>
  </si>
  <si>
    <t>157'47.796'</t>
  </si>
  <si>
    <t>21'25.992'</t>
  </si>
  <si>
    <t>157'47.841'</t>
  </si>
  <si>
    <t>157'47.843'</t>
  </si>
  <si>
    <t>`</t>
  </si>
  <si>
    <t>3`</t>
  </si>
  <si>
    <t>21'25.993'</t>
  </si>
  <si>
    <t>157'47.848'</t>
  </si>
  <si>
    <t>21'25.995'</t>
  </si>
  <si>
    <t>157'47.858'</t>
  </si>
  <si>
    <t>21'25.999'</t>
  </si>
  <si>
    <t>157'47.864'</t>
  </si>
  <si>
    <t>21'26.015'</t>
  </si>
  <si>
    <t>157'47.880'</t>
  </si>
  <si>
    <t>21'26.022'</t>
  </si>
  <si>
    <t>157'47.885'</t>
  </si>
  <si>
    <t>157'47.896'</t>
  </si>
  <si>
    <t>21'26.050'</t>
  </si>
  <si>
    <t>157'47.906'</t>
  </si>
  <si>
    <t>21'26.052'</t>
  </si>
  <si>
    <t>157'47.912'</t>
  </si>
  <si>
    <t>157'47.921'</t>
  </si>
  <si>
    <t>157'47.932'</t>
  </si>
  <si>
    <t>21'26.053'</t>
  </si>
  <si>
    <t>21'26.051'</t>
  </si>
  <si>
    <t>157'47.908'</t>
  </si>
  <si>
    <t>157'47.905'</t>
  </si>
  <si>
    <t>21'26.044'</t>
  </si>
  <si>
    <t>21'26.019'</t>
  </si>
  <si>
    <t>157'47.886'</t>
  </si>
  <si>
    <t>157'47.882'</t>
  </si>
  <si>
    <t>157'47.875'</t>
  </si>
  <si>
    <t>21'26.002'</t>
  </si>
  <si>
    <t>157'47.869'</t>
  </si>
  <si>
    <t>157'47.867'</t>
  </si>
  <si>
    <t>157'47.851'</t>
  </si>
  <si>
    <t>157'47.847'</t>
  </si>
  <si>
    <t>21'25.991'</t>
  </si>
  <si>
    <t>W0299</t>
  </si>
  <si>
    <t>W0300</t>
  </si>
  <si>
    <t>W0301</t>
  </si>
  <si>
    <t>TT: 5 nubbins</t>
  </si>
  <si>
    <t>White</t>
  </si>
  <si>
    <t>W0302</t>
  </si>
  <si>
    <t>W0303</t>
  </si>
  <si>
    <t>W0304</t>
  </si>
  <si>
    <t>W0305</t>
  </si>
  <si>
    <t>W0306</t>
  </si>
  <si>
    <t>W0307</t>
  </si>
  <si>
    <t>W0308</t>
  </si>
  <si>
    <t>W0309</t>
  </si>
  <si>
    <t>W0310</t>
  </si>
  <si>
    <t>W0311</t>
  </si>
  <si>
    <t>W0312</t>
  </si>
  <si>
    <t>W0313</t>
  </si>
  <si>
    <t>W0314</t>
  </si>
  <si>
    <t>W0315</t>
  </si>
  <si>
    <t>W0316</t>
  </si>
  <si>
    <t>W0317</t>
  </si>
  <si>
    <t>W0318</t>
  </si>
  <si>
    <t>W0319</t>
  </si>
  <si>
    <t>W0320</t>
  </si>
  <si>
    <t>W0321</t>
  </si>
  <si>
    <t>W0322</t>
  </si>
  <si>
    <t>W0323</t>
  </si>
  <si>
    <t>W0324</t>
  </si>
  <si>
    <t>W0325</t>
  </si>
  <si>
    <t>Pavona varians</t>
  </si>
  <si>
    <t>W0326</t>
  </si>
  <si>
    <t>W0327</t>
  </si>
  <si>
    <t>W0328</t>
  </si>
  <si>
    <t>W0329</t>
  </si>
  <si>
    <t>W0330</t>
  </si>
  <si>
    <t>W0331</t>
  </si>
  <si>
    <t>W0332</t>
  </si>
  <si>
    <t>W0333</t>
  </si>
  <si>
    <t>W0334</t>
  </si>
  <si>
    <t>W0335</t>
  </si>
  <si>
    <t>W0336</t>
  </si>
  <si>
    <t>W0337</t>
  </si>
  <si>
    <t>W0338</t>
  </si>
  <si>
    <t>W0339</t>
  </si>
  <si>
    <t>W0340</t>
  </si>
  <si>
    <t>W0341</t>
  </si>
  <si>
    <t>W0342</t>
  </si>
  <si>
    <t>W0343</t>
  </si>
  <si>
    <t>W0344</t>
  </si>
  <si>
    <t>W0345</t>
  </si>
  <si>
    <t>W0346</t>
  </si>
  <si>
    <t>W0347</t>
  </si>
  <si>
    <t>W0348</t>
  </si>
  <si>
    <t>W0349</t>
  </si>
  <si>
    <t>W0350</t>
  </si>
  <si>
    <t>W0351</t>
  </si>
  <si>
    <t>W0352</t>
  </si>
  <si>
    <t>W0353</t>
  </si>
  <si>
    <t>W0354</t>
  </si>
  <si>
    <t>W0355</t>
  </si>
  <si>
    <t>W0356</t>
  </si>
  <si>
    <t>W0357</t>
  </si>
  <si>
    <t>W0358</t>
  </si>
  <si>
    <t>W0359</t>
  </si>
  <si>
    <t>W0360</t>
  </si>
  <si>
    <t>W0361</t>
  </si>
  <si>
    <t>W0362</t>
  </si>
  <si>
    <t>W0363</t>
  </si>
  <si>
    <t>W0364</t>
  </si>
  <si>
    <t>W0365</t>
  </si>
  <si>
    <t>W0366</t>
  </si>
  <si>
    <t>W0367</t>
  </si>
  <si>
    <t>W0368</t>
  </si>
  <si>
    <t>W0369</t>
  </si>
  <si>
    <t>W0370</t>
  </si>
  <si>
    <t>W0371</t>
  </si>
  <si>
    <t>W0372</t>
  </si>
  <si>
    <t>W0373</t>
  </si>
  <si>
    <t>W0374</t>
  </si>
  <si>
    <t>W0375</t>
  </si>
  <si>
    <t>W0376</t>
  </si>
  <si>
    <t>Reef 13</t>
  </si>
  <si>
    <t>Patch Reef</t>
  </si>
  <si>
    <t>W0377</t>
  </si>
  <si>
    <t>W0378</t>
  </si>
  <si>
    <t>W0379</t>
  </si>
  <si>
    <t>W0380</t>
  </si>
  <si>
    <t>W0381</t>
  </si>
  <si>
    <t>W0382</t>
  </si>
  <si>
    <t>W0383</t>
  </si>
  <si>
    <t>W0384</t>
  </si>
  <si>
    <t>W0385</t>
  </si>
  <si>
    <t>W0386</t>
  </si>
  <si>
    <t>W0387</t>
  </si>
  <si>
    <t>W0388</t>
  </si>
  <si>
    <t>TGA: 95cm2</t>
  </si>
  <si>
    <t>W0389</t>
  </si>
  <si>
    <t>W0390</t>
  </si>
  <si>
    <t>TGA: 195cm2</t>
  </si>
  <si>
    <t>W0391</t>
  </si>
  <si>
    <t>TGA: 240cm2</t>
  </si>
  <si>
    <t>W0392</t>
  </si>
  <si>
    <t>W0393</t>
  </si>
  <si>
    <t>W0394</t>
  </si>
  <si>
    <t>W0395</t>
  </si>
  <si>
    <t>W0396</t>
  </si>
  <si>
    <t>W0397</t>
  </si>
  <si>
    <t>W0398</t>
  </si>
  <si>
    <t>W0399</t>
  </si>
  <si>
    <t>W0400</t>
  </si>
  <si>
    <t>W0401</t>
  </si>
  <si>
    <t>W0402</t>
  </si>
  <si>
    <t>W0403</t>
  </si>
  <si>
    <t>W0404</t>
  </si>
  <si>
    <t>W0405</t>
  </si>
  <si>
    <t>W0406</t>
  </si>
  <si>
    <t>W0407</t>
  </si>
  <si>
    <t>W0408</t>
  </si>
  <si>
    <t>W0409</t>
  </si>
  <si>
    <t>W0410</t>
  </si>
  <si>
    <t>W0411</t>
  </si>
  <si>
    <t>W0412</t>
  </si>
  <si>
    <t>W0413</t>
  </si>
  <si>
    <t>W0414</t>
  </si>
  <si>
    <t>W0415</t>
  </si>
  <si>
    <t>W0416</t>
  </si>
  <si>
    <t>W0417</t>
  </si>
  <si>
    <t>W0418</t>
  </si>
  <si>
    <t>W0419</t>
  </si>
  <si>
    <t>W0420</t>
  </si>
  <si>
    <t>W0421</t>
  </si>
  <si>
    <t>W0422</t>
  </si>
  <si>
    <t>W0423</t>
  </si>
  <si>
    <t>W0424</t>
  </si>
  <si>
    <t>W0425</t>
  </si>
  <si>
    <t>W0426</t>
  </si>
  <si>
    <t>W0427</t>
  </si>
  <si>
    <t>W0428</t>
  </si>
  <si>
    <t>W0429</t>
  </si>
  <si>
    <t>W0430</t>
  </si>
  <si>
    <t>W0431</t>
  </si>
  <si>
    <t>W0432</t>
  </si>
  <si>
    <t>W0433</t>
  </si>
  <si>
    <t>W0434</t>
  </si>
  <si>
    <t>W0435</t>
  </si>
  <si>
    <t>W0436</t>
  </si>
  <si>
    <t>W0437</t>
  </si>
  <si>
    <t>W0438</t>
  </si>
  <si>
    <t>W0439</t>
  </si>
  <si>
    <t>W0440</t>
  </si>
  <si>
    <t>W0441</t>
  </si>
  <si>
    <t>W0442</t>
  </si>
  <si>
    <t>W0443</t>
  </si>
  <si>
    <t>W0444</t>
  </si>
  <si>
    <t>W0445</t>
  </si>
  <si>
    <t>W0446</t>
  </si>
  <si>
    <t>W0447</t>
  </si>
  <si>
    <t>W0448</t>
  </si>
  <si>
    <t>W0449</t>
  </si>
  <si>
    <t>W0450</t>
  </si>
  <si>
    <t>W0451</t>
  </si>
  <si>
    <t>HIMB</t>
  </si>
  <si>
    <t>21 26.160</t>
  </si>
  <si>
    <t>157 47.488</t>
  </si>
  <si>
    <t>W0452</t>
  </si>
  <si>
    <t>21 26.170</t>
  </si>
  <si>
    <t>157 47.489</t>
  </si>
  <si>
    <t>W0453</t>
  </si>
  <si>
    <t>21 26.171</t>
  </si>
  <si>
    <t>W0454</t>
  </si>
  <si>
    <t>Reef 4</t>
  </si>
  <si>
    <t>21 26.101</t>
  </si>
  <si>
    <t>157 47.946</t>
  </si>
  <si>
    <t>W0455</t>
  </si>
  <si>
    <t>21 26.111</t>
  </si>
  <si>
    <t>157 47.939</t>
  </si>
  <si>
    <t>W0456</t>
  </si>
  <si>
    <t>21 26.071</t>
  </si>
  <si>
    <t>157 47.943</t>
  </si>
  <si>
    <t>W0457</t>
  </si>
  <si>
    <t>W0458</t>
  </si>
  <si>
    <t>W0459</t>
  </si>
  <si>
    <t>W0460</t>
  </si>
  <si>
    <t>W0461</t>
  </si>
  <si>
    <t>W0462</t>
  </si>
  <si>
    <t>W0463</t>
  </si>
  <si>
    <t>W0464</t>
  </si>
  <si>
    <t>Reef 42</t>
  </si>
  <si>
    <t>W0465</t>
  </si>
  <si>
    <t>W0466</t>
  </si>
  <si>
    <t>W0467</t>
  </si>
  <si>
    <t>W0468</t>
  </si>
  <si>
    <t>W0469</t>
  </si>
  <si>
    <t>W0470</t>
  </si>
  <si>
    <t>W0471</t>
  </si>
  <si>
    <t>W0472</t>
  </si>
  <si>
    <t>W0473</t>
  </si>
  <si>
    <t>W0474</t>
  </si>
  <si>
    <t>W0475</t>
  </si>
  <si>
    <t>W0476</t>
  </si>
  <si>
    <t>W0477</t>
  </si>
  <si>
    <t>W0478</t>
  </si>
  <si>
    <t>W0479</t>
  </si>
  <si>
    <t>W0480</t>
  </si>
  <si>
    <t>W0481</t>
  </si>
  <si>
    <t>W0482</t>
  </si>
  <si>
    <t>W0483</t>
  </si>
  <si>
    <t>W0484</t>
  </si>
  <si>
    <t>W0485</t>
  </si>
  <si>
    <t>W0486</t>
  </si>
  <si>
    <t>W0487</t>
  </si>
  <si>
    <t>W0488</t>
  </si>
  <si>
    <t>W0489</t>
  </si>
  <si>
    <t>W0490</t>
  </si>
  <si>
    <t>W0491</t>
  </si>
  <si>
    <t>W0492</t>
  </si>
  <si>
    <t>W0493</t>
  </si>
  <si>
    <t>W0494</t>
  </si>
  <si>
    <t>W0495</t>
  </si>
  <si>
    <t>W0496</t>
  </si>
  <si>
    <t>W0497</t>
  </si>
  <si>
    <t>W0498</t>
  </si>
  <si>
    <t>W0499</t>
  </si>
  <si>
    <t>W0500</t>
  </si>
  <si>
    <t>W0501</t>
  </si>
  <si>
    <t>W0502</t>
  </si>
  <si>
    <t>W0503</t>
  </si>
  <si>
    <t>W0504</t>
  </si>
  <si>
    <t>W0505</t>
  </si>
  <si>
    <t>W0506</t>
  </si>
  <si>
    <t>W0507</t>
  </si>
  <si>
    <t>W0508</t>
  </si>
  <si>
    <t>W0509</t>
  </si>
  <si>
    <t>W0510</t>
  </si>
  <si>
    <t>W0511</t>
  </si>
  <si>
    <t>W0512</t>
  </si>
  <si>
    <t>W0513</t>
  </si>
  <si>
    <t>W0514</t>
  </si>
  <si>
    <t>W0515</t>
  </si>
  <si>
    <t>W0516</t>
  </si>
  <si>
    <t>W0517</t>
  </si>
  <si>
    <t>W0518</t>
  </si>
  <si>
    <t>W0519</t>
  </si>
  <si>
    <t>W0520</t>
  </si>
  <si>
    <t>W0521</t>
  </si>
  <si>
    <t>W0522</t>
  </si>
  <si>
    <t>W0523</t>
  </si>
  <si>
    <t>W0524</t>
  </si>
  <si>
    <t>W0525</t>
  </si>
  <si>
    <t>W0526</t>
  </si>
  <si>
    <t>W0527</t>
  </si>
  <si>
    <t>W0528</t>
  </si>
  <si>
    <t>W0529</t>
  </si>
  <si>
    <t>W0530</t>
  </si>
  <si>
    <t>W0531</t>
  </si>
  <si>
    <t>W0532</t>
  </si>
  <si>
    <t>W0533</t>
  </si>
  <si>
    <t>W0534</t>
  </si>
  <si>
    <t>W0535</t>
  </si>
  <si>
    <t>W0536</t>
  </si>
  <si>
    <t>W0537</t>
  </si>
  <si>
    <t>W0538</t>
  </si>
  <si>
    <t>W0539</t>
  </si>
  <si>
    <t>W0540</t>
  </si>
  <si>
    <t>W0541</t>
  </si>
  <si>
    <t>W0542</t>
  </si>
  <si>
    <t>W0543</t>
  </si>
  <si>
    <t>W0544</t>
  </si>
  <si>
    <t>W0545</t>
  </si>
  <si>
    <t>W0546</t>
  </si>
  <si>
    <t>W0547</t>
  </si>
  <si>
    <t>W0548</t>
  </si>
  <si>
    <t>W0549</t>
  </si>
  <si>
    <t>W0550</t>
  </si>
  <si>
    <t>W0551</t>
  </si>
  <si>
    <t>W0552</t>
  </si>
  <si>
    <t>W0553</t>
  </si>
  <si>
    <t>W0554</t>
  </si>
  <si>
    <t>W0555</t>
  </si>
  <si>
    <t>W0556</t>
  </si>
  <si>
    <t>W0557</t>
  </si>
  <si>
    <t>W0558</t>
  </si>
  <si>
    <t>W0559</t>
  </si>
  <si>
    <t>W0560</t>
  </si>
  <si>
    <t>W0561</t>
  </si>
  <si>
    <t>W0562</t>
  </si>
  <si>
    <t>W0563</t>
  </si>
  <si>
    <t>W0564</t>
  </si>
  <si>
    <t>W0565</t>
  </si>
  <si>
    <t>W0566</t>
  </si>
  <si>
    <t>W0567</t>
  </si>
  <si>
    <t>W0568</t>
  </si>
  <si>
    <t>W0569</t>
  </si>
  <si>
    <t>W0570</t>
  </si>
  <si>
    <t>W0571</t>
  </si>
  <si>
    <t>W0572</t>
  </si>
  <si>
    <t>W0573</t>
  </si>
  <si>
    <t>W0574</t>
  </si>
  <si>
    <t>W0575</t>
  </si>
  <si>
    <t>W0576</t>
  </si>
  <si>
    <t>W0577</t>
  </si>
  <si>
    <t>W0578</t>
  </si>
  <si>
    <t>W0579</t>
  </si>
  <si>
    <t>W0580</t>
  </si>
  <si>
    <t>W0581</t>
  </si>
  <si>
    <t>W0582</t>
  </si>
  <si>
    <t>W0583</t>
  </si>
  <si>
    <t>W0584</t>
  </si>
  <si>
    <t>W0585</t>
  </si>
  <si>
    <t>W0586</t>
  </si>
  <si>
    <t>W0587</t>
  </si>
  <si>
    <t>W0588</t>
  </si>
  <si>
    <t>W0589</t>
  </si>
  <si>
    <t>W0590</t>
  </si>
  <si>
    <t>W0591</t>
  </si>
  <si>
    <t>W0592</t>
  </si>
  <si>
    <t>W0593</t>
  </si>
  <si>
    <t>W0594</t>
  </si>
  <si>
    <t>W0595</t>
  </si>
  <si>
    <t>W0596</t>
  </si>
  <si>
    <t>W0597</t>
  </si>
  <si>
    <t>W0598</t>
  </si>
  <si>
    <t>W0599</t>
  </si>
  <si>
    <t>W0600</t>
  </si>
  <si>
    <t>W0601</t>
  </si>
  <si>
    <t>W0602</t>
  </si>
  <si>
    <t>W0603</t>
  </si>
  <si>
    <t>W0604</t>
  </si>
  <si>
    <t>W0605</t>
  </si>
  <si>
    <t>W0606</t>
  </si>
  <si>
    <t>W0607</t>
  </si>
  <si>
    <t>W0608</t>
  </si>
  <si>
    <t>W0609</t>
  </si>
  <si>
    <t>W0610</t>
  </si>
  <si>
    <t>W0611</t>
  </si>
  <si>
    <t>W0612</t>
  </si>
  <si>
    <t>W0613</t>
  </si>
  <si>
    <t>W0614</t>
  </si>
  <si>
    <t>W0615</t>
  </si>
  <si>
    <t>W0616</t>
  </si>
  <si>
    <t>W0617</t>
  </si>
  <si>
    <t>W0618</t>
  </si>
  <si>
    <t>W0619</t>
  </si>
  <si>
    <t>W0620</t>
  </si>
  <si>
    <t>W0621</t>
  </si>
  <si>
    <t>W0622</t>
  </si>
  <si>
    <t>W0623</t>
  </si>
  <si>
    <t>W0624</t>
  </si>
  <si>
    <t>W0625</t>
  </si>
  <si>
    <t>W0626</t>
  </si>
  <si>
    <t>W0627</t>
  </si>
  <si>
    <t>W0628</t>
  </si>
  <si>
    <t>W0629</t>
  </si>
  <si>
    <t>W0630</t>
  </si>
  <si>
    <t>W0631</t>
  </si>
  <si>
    <t>W0632</t>
  </si>
  <si>
    <t>W0633</t>
  </si>
  <si>
    <t>W0634</t>
  </si>
  <si>
    <t>W0635</t>
  </si>
  <si>
    <t>W0636</t>
  </si>
  <si>
    <t>W0637</t>
  </si>
  <si>
    <t>W0638</t>
  </si>
  <si>
    <t>W0639</t>
  </si>
  <si>
    <t>W0640</t>
  </si>
  <si>
    <t>W0641</t>
  </si>
  <si>
    <t>W0642</t>
  </si>
  <si>
    <t>W0643</t>
  </si>
  <si>
    <t>W0644</t>
  </si>
  <si>
    <t>W0645</t>
  </si>
  <si>
    <t>W0646</t>
  </si>
  <si>
    <t>W0647</t>
  </si>
  <si>
    <t>W0648</t>
  </si>
  <si>
    <t>W0649</t>
  </si>
  <si>
    <t>W0650</t>
  </si>
  <si>
    <t>W0651</t>
  </si>
  <si>
    <t>W0652</t>
  </si>
  <si>
    <t>W0653</t>
  </si>
  <si>
    <t>W0654</t>
  </si>
  <si>
    <t>W0655</t>
  </si>
  <si>
    <t>W0656</t>
  </si>
  <si>
    <t>W0657</t>
  </si>
  <si>
    <t>W0658</t>
  </si>
  <si>
    <t>W0659</t>
  </si>
  <si>
    <t>W0660</t>
  </si>
  <si>
    <t>W0661</t>
  </si>
  <si>
    <t>W0662</t>
  </si>
  <si>
    <t>W0663</t>
  </si>
  <si>
    <t>W0664</t>
  </si>
  <si>
    <t>W0665</t>
  </si>
  <si>
    <t>W0666</t>
  </si>
  <si>
    <t>W0667</t>
  </si>
  <si>
    <t>W0668</t>
  </si>
  <si>
    <t>W0669</t>
  </si>
  <si>
    <t>W0670</t>
  </si>
  <si>
    <t>W0671</t>
  </si>
  <si>
    <t>W0672</t>
  </si>
  <si>
    <t>W0673</t>
  </si>
  <si>
    <t>W0674</t>
  </si>
  <si>
    <t>W0675</t>
  </si>
  <si>
    <t>W0676</t>
  </si>
  <si>
    <t>W0677</t>
  </si>
  <si>
    <t>W0678</t>
  </si>
  <si>
    <t>W0679</t>
  </si>
  <si>
    <t>W0680</t>
  </si>
  <si>
    <t>W0681</t>
  </si>
  <si>
    <t>W0682</t>
  </si>
  <si>
    <t>W0683</t>
  </si>
  <si>
    <t>W0684</t>
  </si>
  <si>
    <t>W0685</t>
  </si>
  <si>
    <t>W0686</t>
  </si>
  <si>
    <t>W0687</t>
  </si>
  <si>
    <t>W0688</t>
  </si>
  <si>
    <t>W0689</t>
  </si>
  <si>
    <t>W0690</t>
  </si>
  <si>
    <t>W0691</t>
  </si>
  <si>
    <t>W0692</t>
  </si>
  <si>
    <t>W0693</t>
  </si>
  <si>
    <t>W0694</t>
  </si>
  <si>
    <t>W0695</t>
  </si>
  <si>
    <t>W0696</t>
  </si>
  <si>
    <t>W0697</t>
  </si>
  <si>
    <t>W0698</t>
  </si>
  <si>
    <t>W0699</t>
  </si>
  <si>
    <t>W0700</t>
  </si>
  <si>
    <t>W0701</t>
  </si>
  <si>
    <t>Reef25</t>
  </si>
  <si>
    <t>DNA Snip</t>
  </si>
  <si>
    <t>W0702</t>
  </si>
  <si>
    <t>W0703</t>
  </si>
  <si>
    <t>W0704</t>
  </si>
  <si>
    <t>W0705</t>
  </si>
  <si>
    <t>W0706</t>
  </si>
  <si>
    <t>W0707</t>
  </si>
  <si>
    <t>W0708</t>
  </si>
  <si>
    <t>W0709</t>
  </si>
  <si>
    <t>W0710</t>
  </si>
  <si>
    <t>W0711</t>
  </si>
  <si>
    <t>Reef13</t>
  </si>
  <si>
    <t>W0712</t>
  </si>
  <si>
    <t>W0713</t>
  </si>
  <si>
    <t>W0714</t>
  </si>
  <si>
    <t>W0715</t>
  </si>
  <si>
    <t>W0716</t>
  </si>
  <si>
    <t>W0717</t>
  </si>
  <si>
    <t>W0718</t>
  </si>
  <si>
    <t>W0719</t>
  </si>
  <si>
    <t>W0720</t>
  </si>
  <si>
    <t>W0721</t>
  </si>
  <si>
    <t>W0722</t>
  </si>
  <si>
    <t>W0723</t>
  </si>
  <si>
    <t>W0724</t>
  </si>
  <si>
    <t>W0725</t>
  </si>
  <si>
    <t>W0726</t>
  </si>
  <si>
    <t>W0727</t>
  </si>
  <si>
    <t>W0728</t>
  </si>
  <si>
    <t>W0729</t>
  </si>
  <si>
    <t>W0730</t>
  </si>
  <si>
    <t>W0731</t>
  </si>
  <si>
    <t>Reef43</t>
  </si>
  <si>
    <t>W0732</t>
  </si>
  <si>
    <t>Reef44</t>
  </si>
  <si>
    <t>W0733</t>
  </si>
  <si>
    <t>W0734</t>
  </si>
  <si>
    <t>W0735</t>
  </si>
  <si>
    <t>W0736</t>
  </si>
  <si>
    <t>W0737</t>
  </si>
  <si>
    <t>W0738</t>
  </si>
  <si>
    <t>W0739</t>
  </si>
  <si>
    <t>W0740</t>
  </si>
  <si>
    <t>W0741</t>
  </si>
  <si>
    <t>W0742</t>
  </si>
  <si>
    <t>W0743</t>
  </si>
  <si>
    <t>W0744</t>
  </si>
  <si>
    <t>W0745</t>
  </si>
  <si>
    <t>W0746</t>
  </si>
  <si>
    <t>W0747</t>
  </si>
  <si>
    <t>W0748</t>
  </si>
  <si>
    <t>W0749</t>
  </si>
  <si>
    <t>W0750</t>
  </si>
  <si>
    <t>W0751</t>
  </si>
  <si>
    <t>W0752</t>
  </si>
  <si>
    <t>W0753</t>
  </si>
  <si>
    <t>W0754</t>
  </si>
  <si>
    <t>W0755</t>
  </si>
  <si>
    <t>W0756</t>
  </si>
  <si>
    <t>W0757</t>
  </si>
  <si>
    <t>W0758</t>
  </si>
  <si>
    <t>W0759</t>
  </si>
  <si>
    <t>W0760</t>
  </si>
  <si>
    <t>W0761</t>
  </si>
  <si>
    <t>W0762</t>
  </si>
  <si>
    <t>W0763</t>
  </si>
  <si>
    <t>W0764</t>
  </si>
  <si>
    <t>W0765</t>
  </si>
  <si>
    <t>W0766</t>
  </si>
  <si>
    <t>W0767</t>
  </si>
  <si>
    <t>W0768</t>
  </si>
  <si>
    <t>W0769</t>
  </si>
  <si>
    <t>W0770</t>
  </si>
  <si>
    <t>W0771</t>
  </si>
  <si>
    <t>W0772</t>
  </si>
  <si>
    <t>W0773</t>
  </si>
  <si>
    <t>W0774</t>
  </si>
  <si>
    <t>W0775</t>
  </si>
  <si>
    <t>W0776</t>
  </si>
  <si>
    <t>W0777</t>
  </si>
  <si>
    <t>W0778</t>
  </si>
  <si>
    <t>W0779</t>
  </si>
  <si>
    <t>W0780</t>
  </si>
  <si>
    <t>W0781</t>
  </si>
  <si>
    <t>W0782</t>
  </si>
  <si>
    <t>W0783</t>
  </si>
  <si>
    <t>W0784</t>
  </si>
  <si>
    <t>W0785</t>
  </si>
  <si>
    <t>W0786</t>
  </si>
  <si>
    <t>W0787</t>
  </si>
  <si>
    <t>W0788</t>
  </si>
  <si>
    <t>W0789</t>
  </si>
  <si>
    <t>W0790</t>
  </si>
  <si>
    <t>W0791</t>
  </si>
  <si>
    <t>W0792</t>
  </si>
  <si>
    <t>W0793</t>
  </si>
  <si>
    <t>W0794</t>
  </si>
  <si>
    <t>W0795</t>
  </si>
  <si>
    <t>W0796</t>
  </si>
  <si>
    <t>W0797</t>
  </si>
  <si>
    <t>W0798</t>
  </si>
  <si>
    <t>W0799</t>
  </si>
  <si>
    <t>W0800</t>
  </si>
  <si>
    <t>W0801</t>
  </si>
  <si>
    <t>W0802</t>
  </si>
  <si>
    <t>W0803</t>
  </si>
  <si>
    <t>W0804</t>
  </si>
  <si>
    <t>W0805</t>
  </si>
  <si>
    <t>W0806</t>
  </si>
  <si>
    <t>W0807</t>
  </si>
  <si>
    <t>W0808</t>
  </si>
  <si>
    <t>W0809</t>
  </si>
  <si>
    <t>W0810</t>
  </si>
  <si>
    <t>W0811</t>
  </si>
  <si>
    <t>W0812</t>
  </si>
  <si>
    <t>W0813</t>
  </si>
  <si>
    <t>W0814</t>
  </si>
  <si>
    <t>W0815</t>
  </si>
  <si>
    <t>W0816</t>
  </si>
  <si>
    <t>W0817</t>
  </si>
  <si>
    <t>W0818</t>
  </si>
  <si>
    <t>W0819</t>
  </si>
  <si>
    <t>W0820</t>
  </si>
  <si>
    <t>W0821</t>
  </si>
  <si>
    <t>W0822</t>
  </si>
  <si>
    <t>W0823</t>
  </si>
  <si>
    <t>W0824</t>
  </si>
  <si>
    <t>W0825</t>
  </si>
  <si>
    <t>W0826</t>
  </si>
  <si>
    <t>W0827</t>
  </si>
  <si>
    <t>W0828</t>
  </si>
  <si>
    <t>W0829</t>
  </si>
  <si>
    <t>W0830</t>
  </si>
  <si>
    <t>W0831</t>
  </si>
  <si>
    <t>W0832</t>
  </si>
  <si>
    <t>W0833</t>
  </si>
  <si>
    <t>W0834</t>
  </si>
  <si>
    <t>W0835</t>
  </si>
  <si>
    <t>W0836</t>
  </si>
  <si>
    <t>W0837</t>
  </si>
  <si>
    <t>W0838</t>
  </si>
  <si>
    <t>W0839</t>
  </si>
  <si>
    <t>W0840</t>
  </si>
  <si>
    <t>W0841</t>
  </si>
  <si>
    <t>W0842</t>
  </si>
  <si>
    <t>W0843</t>
  </si>
  <si>
    <t>W0844</t>
  </si>
  <si>
    <t>W0845</t>
  </si>
  <si>
    <t>W0846</t>
  </si>
  <si>
    <t>W0847</t>
  </si>
  <si>
    <t>W0848</t>
  </si>
  <si>
    <t>W0849</t>
  </si>
  <si>
    <t>W0850</t>
  </si>
  <si>
    <t>W0851</t>
  </si>
  <si>
    <t>W0852</t>
  </si>
  <si>
    <t>W0853</t>
  </si>
  <si>
    <t>W0854</t>
  </si>
  <si>
    <t>W0855</t>
  </si>
  <si>
    <t>W0856</t>
  </si>
  <si>
    <t>W0857</t>
  </si>
  <si>
    <t>W0858</t>
  </si>
  <si>
    <t>W0859</t>
  </si>
  <si>
    <t>W0860</t>
  </si>
  <si>
    <t>W0861</t>
  </si>
  <si>
    <t>W0862</t>
  </si>
  <si>
    <t>W0863</t>
  </si>
  <si>
    <t>W0864</t>
  </si>
  <si>
    <t>W0865</t>
  </si>
  <si>
    <t>W0866</t>
  </si>
  <si>
    <t>W0867</t>
  </si>
  <si>
    <t>W0868</t>
  </si>
  <si>
    <t>W0869</t>
  </si>
  <si>
    <t>W0870</t>
  </si>
  <si>
    <t>W0871</t>
  </si>
  <si>
    <t>W0872</t>
  </si>
  <si>
    <t>W0873</t>
  </si>
  <si>
    <t>W0874</t>
  </si>
  <si>
    <t>W0875</t>
  </si>
  <si>
    <t>W0876</t>
  </si>
  <si>
    <t>W0877</t>
  </si>
  <si>
    <t>W0878</t>
  </si>
  <si>
    <t>W0879</t>
  </si>
  <si>
    <t>W0880</t>
  </si>
  <si>
    <t>W0881</t>
  </si>
  <si>
    <t>W0882</t>
  </si>
  <si>
    <t>W0883</t>
  </si>
  <si>
    <t>W0884</t>
  </si>
  <si>
    <t>W0885</t>
  </si>
  <si>
    <t>W0886</t>
  </si>
  <si>
    <t>W0887</t>
  </si>
  <si>
    <t>W0888</t>
  </si>
  <si>
    <t>W0889</t>
  </si>
  <si>
    <t>W0890</t>
  </si>
  <si>
    <t>W0891</t>
  </si>
  <si>
    <t>W0892</t>
  </si>
  <si>
    <t>W0893</t>
  </si>
  <si>
    <t>W0894</t>
  </si>
  <si>
    <t>W0895</t>
  </si>
  <si>
    <t>W0896</t>
  </si>
  <si>
    <t>W0897</t>
  </si>
  <si>
    <t>W0898</t>
  </si>
  <si>
    <t>W0899</t>
  </si>
  <si>
    <t>W0900</t>
  </si>
  <si>
    <t>W0901</t>
  </si>
  <si>
    <t>W0902</t>
  </si>
  <si>
    <t>W0903</t>
  </si>
  <si>
    <t>W0904</t>
  </si>
  <si>
    <t>W0905</t>
  </si>
  <si>
    <t>W0906</t>
  </si>
  <si>
    <t>W0907</t>
  </si>
  <si>
    <t>W0908</t>
  </si>
  <si>
    <t>W0909</t>
  </si>
  <si>
    <t>W0910</t>
  </si>
  <si>
    <t>W0911</t>
  </si>
  <si>
    <t>W0912</t>
  </si>
  <si>
    <t>W0913</t>
  </si>
  <si>
    <t>W0914</t>
  </si>
  <si>
    <t>W0915</t>
  </si>
  <si>
    <t>W0916</t>
  </si>
  <si>
    <t>W0917</t>
  </si>
  <si>
    <t>W0918</t>
  </si>
  <si>
    <t>W0919</t>
  </si>
  <si>
    <t>W0920</t>
  </si>
  <si>
    <t>W0921</t>
  </si>
  <si>
    <t>W0922</t>
  </si>
  <si>
    <t>W0923</t>
  </si>
  <si>
    <t>W0924</t>
  </si>
  <si>
    <t>W0925</t>
  </si>
  <si>
    <t>W0926</t>
  </si>
  <si>
    <t>W0927</t>
  </si>
  <si>
    <t>W0928</t>
  </si>
  <si>
    <t>W0929</t>
  </si>
  <si>
    <t>W0930</t>
  </si>
  <si>
    <t>W0931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</si>
</sst>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m/d/yyyy"/>
    <numFmt numFmtId="166" formatCode="m/yyyy"/>
    <numFmt numFmtId="167" formatCode="d\ mmm\ yy"/>
    <numFmt numFmtId="168" formatCode="dmmmmyyyy"/>
  </numFmts>
  <fonts count="9">
    <font>
      <sz val="12"/>
      <color rgb="FF000000"/>
      <name val="Calibri"/>
    </font>
    <font>
      <b/>
      <sz val="14"/>
      <color rgb="FF000000"/>
      <name val="Calibri"/>
    </font>
    <font>
      <sz val="12"/>
      <name val="Calibri"/>
    </font>
    <font>
      <b/>
      <sz val="12"/>
      <color rgb="FF000000"/>
      <name val="Calibri"/>
    </font>
    <font>
      <b/>
      <sz val="12"/>
      <name val="Calibri"/>
    </font>
    <font>
      <b/>
      <i/>
      <sz val="12"/>
      <color rgb="FF000000"/>
      <name val="Calibri"/>
    </font>
    <font>
      <sz val="12"/>
      <color rgb="FF000000"/>
      <name val="Calibri"/>
    </font>
    <font>
      <sz val="12"/>
      <color rgb="FFA61C00"/>
      <name val="Calibri"/>
    </font>
    <font>
      <sz val="12"/>
      <color rgb="FF222222"/>
      <name val="Arial"/>
    </font>
  </fonts>
  <fills count="10">
    <fill>
      <patternFill patternType="none"/>
    </fill>
    <fill>
      <patternFill patternType="gray125"/>
    </fill>
    <fill>
      <patternFill patternType="solid">
        <fgColor rgb="FFFFFFFF"/>
        <bgColor rgb="FFFFFFFF"/>
      </patternFill>
    </fill>
    <fill>
      <patternFill patternType="solid">
        <fgColor rgb="FFFCE5CD"/>
        <bgColor rgb="FFFCE5CD"/>
      </patternFill>
    </fill>
    <fill>
      <patternFill patternType="solid">
        <fgColor rgb="FFFFFF00"/>
        <bgColor rgb="FFFFFF00"/>
      </patternFill>
    </fill>
    <fill>
      <patternFill patternType="solid">
        <fgColor rgb="FFCFE2F3"/>
        <bgColor rgb="FFCFE2F3"/>
      </patternFill>
    </fill>
    <fill>
      <patternFill patternType="solid">
        <fgColor rgb="FFEAD1DC"/>
        <bgColor rgb="FFEAD1DC"/>
      </patternFill>
    </fill>
    <fill>
      <patternFill patternType="solid">
        <fgColor rgb="FFD9EAD3"/>
        <bgColor rgb="FFD9EAD3"/>
      </patternFill>
    </fill>
    <fill>
      <patternFill patternType="solid">
        <fgColor rgb="FFFFF2CC"/>
        <bgColor rgb="FFFFF2CC"/>
      </patternFill>
    </fill>
    <fill>
      <patternFill patternType="solid">
        <fgColor rgb="FFFF0000"/>
        <bgColor rgb="FFFF0000"/>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68">
    <xf numFmtId="0" fontId="0" fillId="0" borderId="0" xfId="0" applyFont="1" applyAlignment="1"/>
    <xf numFmtId="0" fontId="1" fillId="0" borderId="0" xfId="0" applyFont="1" applyAlignment="1"/>
    <xf numFmtId="0" fontId="0" fillId="0" borderId="0" xfId="0" applyFont="1" applyAlignment="1"/>
    <xf numFmtId="0" fontId="2" fillId="0" borderId="0" xfId="0" applyFont="1" applyAlignment="1"/>
    <xf numFmtId="0" fontId="0" fillId="0" borderId="1" xfId="0" applyFont="1" applyBorder="1" applyAlignment="1"/>
    <xf numFmtId="0" fontId="3" fillId="0" borderId="2" xfId="0" applyFont="1" applyBorder="1" applyAlignment="1"/>
    <xf numFmtId="0" fontId="3" fillId="0" borderId="2" xfId="0" applyFont="1" applyBorder="1" applyAlignment="1"/>
    <xf numFmtId="0" fontId="4" fillId="0" borderId="0" xfId="0" applyFont="1" applyAlignment="1"/>
    <xf numFmtId="164" fontId="3" fillId="0" borderId="2" xfId="0" applyNumberFormat="1" applyFont="1" applyBorder="1" applyAlignment="1"/>
    <xf numFmtId="0" fontId="0" fillId="2" borderId="0" xfId="0" applyFont="1" applyFill="1" applyAlignment="1">
      <alignment horizontal="left"/>
    </xf>
    <xf numFmtId="1" fontId="3" fillId="0" borderId="2" xfId="0" applyNumberFormat="1" applyFont="1" applyBorder="1" applyAlignment="1"/>
    <xf numFmtId="0" fontId="4" fillId="3" borderId="0" xfId="0" applyFont="1" applyFill="1" applyAlignment="1"/>
    <xf numFmtId="0" fontId="3" fillId="0" borderId="1" xfId="0" applyFont="1" applyBorder="1" applyAlignment="1"/>
    <xf numFmtId="0" fontId="0" fillId="0" borderId="0" xfId="0" applyFont="1" applyAlignment="1"/>
    <xf numFmtId="0" fontId="3" fillId="0" borderId="1" xfId="0" applyFont="1" applyBorder="1" applyAlignment="1">
      <alignment horizontal="center"/>
    </xf>
    <xf numFmtId="164" fontId="0" fillId="0" borderId="0" xfId="0" applyNumberFormat="1" applyFont="1" applyAlignment="1"/>
    <xf numFmtId="14" fontId="0" fillId="0" borderId="0" xfId="0" applyNumberFormat="1" applyFont="1" applyAlignment="1"/>
    <xf numFmtId="0" fontId="3" fillId="0" borderId="1" xfId="0" applyFont="1" applyBorder="1" applyAlignment="1">
      <alignment horizontal="center"/>
    </xf>
    <xf numFmtId="0" fontId="2" fillId="0" borderId="6" xfId="0" applyFont="1" applyBorder="1"/>
    <xf numFmtId="0" fontId="3" fillId="0" borderId="1" xfId="0" applyFont="1" applyBorder="1" applyAlignment="1">
      <alignment horizontal="left"/>
    </xf>
    <xf numFmtId="1" fontId="0" fillId="0" borderId="0" xfId="0" applyNumberFormat="1" applyFont="1" applyAlignment="1"/>
    <xf numFmtId="0" fontId="0" fillId="0" borderId="1" xfId="0" applyFont="1" applyBorder="1" applyAlignment="1">
      <alignment horizontal="center"/>
    </xf>
    <xf numFmtId="0" fontId="0" fillId="0" borderId="1" xfId="0" applyFont="1" applyBorder="1" applyAlignment="1">
      <alignment horizontal="center"/>
    </xf>
    <xf numFmtId="0" fontId="2" fillId="4" borderId="0" xfId="0" applyFont="1" applyFill="1"/>
    <xf numFmtId="0" fontId="6" fillId="0" borderId="0" xfId="0" applyFont="1" applyAlignment="1"/>
    <xf numFmtId="0" fontId="3" fillId="0" borderId="9" xfId="0" applyFont="1" applyBorder="1" applyAlignment="1"/>
    <xf numFmtId="0" fontId="3" fillId="0" borderId="9" xfId="0" applyFont="1" applyBorder="1" applyAlignment="1"/>
    <xf numFmtId="0" fontId="1" fillId="0" borderId="0" xfId="0" applyFont="1" applyAlignment="1"/>
    <xf numFmtId="14" fontId="2" fillId="5" borderId="9" xfId="0" applyNumberFormat="1" applyFont="1" applyFill="1" applyBorder="1" applyAlignment="1"/>
    <xf numFmtId="0" fontId="7" fillId="0" borderId="0" xfId="0" applyFont="1" applyAlignment="1"/>
    <xf numFmtId="14" fontId="2" fillId="6" borderId="9" xfId="0" applyNumberFormat="1" applyFont="1" applyFill="1" applyBorder="1" applyAlignment="1"/>
    <xf numFmtId="0" fontId="4" fillId="0" borderId="1" xfId="0" applyFont="1" applyBorder="1" applyAlignment="1">
      <alignment horizontal="center"/>
    </xf>
    <xf numFmtId="14" fontId="2" fillId="7" borderId="9" xfId="0" applyNumberFormat="1" applyFont="1" applyFill="1" applyBorder="1" applyAlignment="1"/>
    <xf numFmtId="0" fontId="2" fillId="5" borderId="9" xfId="0" applyFont="1" applyFill="1" applyBorder="1" applyAlignment="1"/>
    <xf numFmtId="0" fontId="2" fillId="8" borderId="9" xfId="0" applyFont="1" applyFill="1" applyBorder="1" applyAlignment="1"/>
    <xf numFmtId="0" fontId="2" fillId="0" borderId="1" xfId="0" applyFont="1" applyBorder="1" applyAlignment="1">
      <alignment horizontal="center"/>
    </xf>
    <xf numFmtId="0" fontId="2" fillId="0" borderId="9" xfId="0" applyFont="1" applyBorder="1" applyAlignment="1"/>
    <xf numFmtId="0" fontId="2" fillId="0" borderId="9" xfId="0" applyFont="1" applyBorder="1"/>
    <xf numFmtId="0" fontId="2" fillId="4" borderId="0" xfId="0" applyFont="1" applyFill="1" applyAlignment="1"/>
    <xf numFmtId="0" fontId="0" fillId="0" borderId="6" xfId="0" applyFont="1" applyBorder="1" applyAlignment="1"/>
    <xf numFmtId="0" fontId="0" fillId="0" borderId="0" xfId="0" applyFont="1" applyAlignment="1"/>
    <xf numFmtId="0" fontId="0" fillId="0" borderId="0" xfId="0" applyFont="1" applyAlignment="1"/>
    <xf numFmtId="0" fontId="0" fillId="4" borderId="0" xfId="0" applyFont="1" applyFill="1" applyAlignment="1"/>
    <xf numFmtId="0" fontId="2" fillId="9" borderId="0" xfId="0" applyFont="1" applyFill="1" applyAlignment="1"/>
    <xf numFmtId="164" fontId="2" fillId="0" borderId="0" xfId="0" applyNumberFormat="1" applyFont="1" applyAlignment="1"/>
    <xf numFmtId="14" fontId="2" fillId="0" borderId="0" xfId="0" applyNumberFormat="1" applyFont="1" applyAlignment="1"/>
    <xf numFmtId="0" fontId="0" fillId="9" borderId="0" xfId="0" applyFont="1" applyFill="1" applyAlignment="1"/>
    <xf numFmtId="164" fontId="0" fillId="9" borderId="0" xfId="0" applyNumberFormat="1" applyFont="1" applyFill="1" applyAlignment="1"/>
    <xf numFmtId="15" fontId="0" fillId="0" borderId="0" xfId="0" applyNumberFormat="1" applyFont="1" applyAlignment="1"/>
    <xf numFmtId="164" fontId="2" fillId="0" borderId="0" xfId="0" applyNumberFormat="1" applyFont="1"/>
    <xf numFmtId="0" fontId="0" fillId="0" borderId="0" xfId="0" applyFont="1" applyAlignment="1">
      <alignment horizontal="center"/>
    </xf>
    <xf numFmtId="165" fontId="2" fillId="8" borderId="9" xfId="0" applyNumberFormat="1" applyFont="1" applyFill="1" applyBorder="1" applyAlignment="1"/>
    <xf numFmtId="166" fontId="2" fillId="0" borderId="9" xfId="0" applyNumberFormat="1" applyFont="1" applyBorder="1" applyAlignment="1"/>
    <xf numFmtId="0" fontId="7" fillId="0" borderId="0" xfId="0" applyFont="1" applyAlignment="1">
      <alignment wrapText="1"/>
    </xf>
    <xf numFmtId="164" fontId="0" fillId="0" borderId="0" xfId="0" applyNumberFormat="1" applyFont="1" applyAlignment="1"/>
    <xf numFmtId="167" fontId="2" fillId="0" borderId="0" xfId="0" applyNumberFormat="1" applyFont="1" applyAlignment="1"/>
    <xf numFmtId="0" fontId="2" fillId="9" borderId="0" xfId="0" applyFont="1" applyFill="1"/>
    <xf numFmtId="0" fontId="2" fillId="2" borderId="0" xfId="0" applyFont="1" applyFill="1"/>
    <xf numFmtId="164" fontId="2" fillId="2" borderId="0" xfId="0" applyNumberFormat="1" applyFont="1" applyFill="1" applyAlignment="1"/>
    <xf numFmtId="14" fontId="2" fillId="0" borderId="0" xfId="0" applyNumberFormat="1" applyFont="1" applyAlignment="1"/>
    <xf numFmtId="0" fontId="8" fillId="2" borderId="0" xfId="0" applyFont="1" applyFill="1" applyAlignment="1"/>
    <xf numFmtId="164" fontId="8" fillId="2" borderId="0" xfId="0" applyNumberFormat="1" applyFont="1" applyFill="1" applyAlignment="1"/>
    <xf numFmtId="168" fontId="2" fillId="0" borderId="0" xfId="0" applyNumberFormat="1" applyFont="1" applyAlignment="1"/>
    <xf numFmtId="0" fontId="5" fillId="0" borderId="7" xfId="0" applyFont="1" applyBorder="1" applyAlignment="1">
      <alignment horizontal="left" wrapText="1"/>
    </xf>
    <xf numFmtId="0" fontId="2" fillId="0" borderId="8" xfId="0" applyFont="1" applyBorder="1"/>
    <xf numFmtId="0" fontId="3" fillId="0" borderId="3" xfId="0" applyFont="1" applyBorder="1" applyAlignment="1">
      <alignment horizontal="center"/>
    </xf>
    <xf numFmtId="0" fontId="2" fillId="0" borderId="4" xfId="0" applyFont="1" applyBorder="1"/>
    <xf numFmtId="0" fontId="2"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xdr:col>
      <xdr:colOff>190500</xdr:colOff>
      <xdr:row>1</xdr:row>
      <xdr:rowOff>127000</xdr:rowOff>
    </xdr:from>
    <xdr:to>
      <xdr:col>5</xdr:col>
      <xdr:colOff>190500</xdr:colOff>
      <xdr:row>4</xdr:row>
      <xdr:rowOff>50800</xdr:rowOff>
    </xdr:to>
    <xdr:sp macro="" textlink="">
      <xdr:nvSpPr>
        <xdr:cNvPr id="1027" name="Text Box 3" hidden="1">
          <a:extLst>
            <a:ext uri="{FF2B5EF4-FFF2-40B4-BE49-F238E27FC236}">
              <a16:creationId xmlns:a16="http://schemas.microsoft.com/office/drawing/2014/main" id="{626F79A5-DD47-8F47-B77A-EECCD7B8C052}"/>
            </a:ext>
          </a:extLst>
        </xdr:cNvPr>
        <xdr:cNvSpPr txBox="1">
          <a:spLocks noChangeArrowheads="1"/>
        </xdr:cNvSpPr>
      </xdr:nvSpPr>
      <xdr:spPr bwMode="auto">
        <a:xfrm>
          <a:off x="901700" y="330200"/>
          <a:ext cx="3340100" cy="5080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5</xdr:col>
      <xdr:colOff>190500</xdr:colOff>
      <xdr:row>4</xdr:row>
      <xdr:rowOff>50800</xdr:rowOff>
    </xdr:to>
    <xdr:sp macro="" textlink="">
      <xdr:nvSpPr>
        <xdr:cNvPr id="1025" name="Text Box 1" hidden="1">
          <a:extLst>
            <a:ext uri="{FF2B5EF4-FFF2-40B4-BE49-F238E27FC236}">
              <a16:creationId xmlns:a16="http://schemas.microsoft.com/office/drawing/2014/main" id="{B60EAE20-CC9C-2A40-9E41-B8101558F294}"/>
            </a:ext>
          </a:extLst>
        </xdr:cNvPr>
        <xdr:cNvSpPr txBox="1">
          <a:spLocks noChangeArrowheads="1"/>
        </xdr:cNvSpPr>
      </xdr:nvSpPr>
      <xdr:spPr bwMode="auto">
        <a:xfrm>
          <a:off x="901700" y="330200"/>
          <a:ext cx="3340100" cy="5080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0"/>
  <sheetViews>
    <sheetView workbookViewId="0">
      <pane xSplit="1" ySplit="1" topLeftCell="B142" activePane="bottomRight" state="frozen"/>
      <selection pane="topRight" activeCell="B1" sqref="B1"/>
      <selection pane="bottomLeft" activeCell="A2" sqref="A2"/>
      <selection pane="bottomRight" activeCell="B2" sqref="B2"/>
    </sheetView>
  </sheetViews>
  <sheetFormatPr baseColWidth="10" defaultColWidth="13.5" defaultRowHeight="15" customHeight="1"/>
  <cols>
    <col min="1" max="1" width="9.33203125" customWidth="1"/>
    <col min="2" max="2" width="16.83203125" customWidth="1"/>
    <col min="3" max="3" width="8.33203125" customWidth="1"/>
    <col min="4" max="4" width="6.1640625" customWidth="1"/>
    <col min="5" max="5" width="12.5" customWidth="1"/>
    <col min="6" max="6" width="8.1640625" customWidth="1"/>
    <col min="7" max="14" width="10.5" customWidth="1"/>
    <col min="15" max="15" width="10.83203125" customWidth="1"/>
    <col min="16" max="16" width="14.5" customWidth="1"/>
    <col min="17" max="17" width="12.83203125" customWidth="1"/>
    <col min="18" max="18" width="9.1640625" customWidth="1"/>
    <col min="19" max="19" width="10.5" customWidth="1"/>
    <col min="20" max="20" width="13.1640625" customWidth="1"/>
    <col min="21" max="21" width="12.1640625" customWidth="1"/>
    <col min="22" max="22" width="10.5" customWidth="1"/>
    <col min="23" max="23" width="13" customWidth="1"/>
    <col min="24" max="28" width="10.5" customWidth="1"/>
  </cols>
  <sheetData>
    <row r="1" spans="1:28" ht="16.5" customHeight="1">
      <c r="A1" s="5" t="s">
        <v>2</v>
      </c>
      <c r="B1" s="6" t="s">
        <v>5</v>
      </c>
      <c r="C1" s="5" t="s">
        <v>6</v>
      </c>
      <c r="D1" s="6" t="s">
        <v>7</v>
      </c>
      <c r="E1" s="5" t="s">
        <v>8</v>
      </c>
      <c r="F1" s="5" t="s">
        <v>9</v>
      </c>
      <c r="G1" s="5" t="s">
        <v>10</v>
      </c>
      <c r="H1" s="5" t="s">
        <v>11</v>
      </c>
      <c r="I1" s="8" t="s">
        <v>12</v>
      </c>
      <c r="J1" s="8" t="s">
        <v>14</v>
      </c>
      <c r="K1" s="5" t="s">
        <v>15</v>
      </c>
      <c r="L1" s="5" t="s">
        <v>16</v>
      </c>
      <c r="M1" s="5" t="s">
        <v>17</v>
      </c>
      <c r="N1" s="5" t="s">
        <v>18</v>
      </c>
      <c r="O1" s="10" t="s">
        <v>19</v>
      </c>
      <c r="P1" s="5" t="s">
        <v>27</v>
      </c>
      <c r="Q1" s="5" t="s">
        <v>28</v>
      </c>
      <c r="R1" s="5" t="s">
        <v>29</v>
      </c>
      <c r="S1" s="5" t="s">
        <v>30</v>
      </c>
      <c r="T1" s="5" t="s">
        <v>32</v>
      </c>
      <c r="U1" s="5" t="s">
        <v>33</v>
      </c>
      <c r="V1" s="5" t="s">
        <v>34</v>
      </c>
      <c r="W1" s="11" t="s">
        <v>35</v>
      </c>
      <c r="X1" s="5" t="s">
        <v>48</v>
      </c>
      <c r="Y1" s="6"/>
      <c r="Z1" s="6"/>
      <c r="AA1" s="6"/>
      <c r="AB1" s="6"/>
    </row>
    <row r="2" spans="1:28" ht="16.5" customHeight="1">
      <c r="A2" s="13" t="s">
        <v>50</v>
      </c>
      <c r="B2" s="2" t="s">
        <v>55</v>
      </c>
      <c r="C2" s="2"/>
      <c r="D2" s="2">
        <v>13</v>
      </c>
      <c r="E2" s="2" t="s">
        <v>56</v>
      </c>
      <c r="F2" s="13" t="s">
        <v>57</v>
      </c>
      <c r="G2" s="2" t="s">
        <v>58</v>
      </c>
      <c r="H2" s="2" t="s">
        <v>59</v>
      </c>
      <c r="I2" s="15">
        <v>21.451519999999999</v>
      </c>
      <c r="J2" s="15">
        <v>157.79658000000001</v>
      </c>
      <c r="K2" s="16">
        <v>42271</v>
      </c>
      <c r="L2" s="18"/>
      <c r="M2" s="18"/>
      <c r="N2" s="2">
        <f t="shared" ref="N2:N54" si="0">M2*L2</f>
        <v>0</v>
      </c>
      <c r="O2" s="20">
        <f t="shared" ref="O2:O54" si="1">SQRT(N2)</f>
        <v>0</v>
      </c>
      <c r="P2" s="3">
        <v>2</v>
      </c>
      <c r="R2" s="3" t="s">
        <v>67</v>
      </c>
      <c r="S2" s="3" t="s">
        <v>68</v>
      </c>
      <c r="V2" s="3">
        <v>2</v>
      </c>
      <c r="W2" s="3" t="s">
        <v>69</v>
      </c>
    </row>
    <row r="3" spans="1:28" ht="15.75" customHeight="1">
      <c r="A3" s="13" t="s">
        <v>57</v>
      </c>
      <c r="B3" s="2" t="s">
        <v>55</v>
      </c>
      <c r="C3" s="2"/>
      <c r="D3" s="2">
        <v>13</v>
      </c>
      <c r="E3" s="2" t="s">
        <v>70</v>
      </c>
      <c r="F3" s="13" t="s">
        <v>50</v>
      </c>
      <c r="G3" s="2" t="s">
        <v>58</v>
      </c>
      <c r="H3" s="2" t="s">
        <v>59</v>
      </c>
      <c r="I3" s="15">
        <v>21.451519999999999</v>
      </c>
      <c r="J3" s="15">
        <v>157.79658000000001</v>
      </c>
      <c r="K3" s="16">
        <v>42271</v>
      </c>
      <c r="N3" s="2">
        <f t="shared" si="0"/>
        <v>0</v>
      </c>
      <c r="O3" s="20">
        <f t="shared" si="1"/>
        <v>0</v>
      </c>
      <c r="P3" s="3">
        <v>1</v>
      </c>
      <c r="R3" s="3" t="s">
        <v>67</v>
      </c>
      <c r="S3" s="3" t="s">
        <v>68</v>
      </c>
      <c r="V3" s="3">
        <v>2</v>
      </c>
      <c r="W3" s="3" t="s">
        <v>71</v>
      </c>
    </row>
    <row r="4" spans="1:28" ht="15.75" customHeight="1">
      <c r="A4" s="13" t="s">
        <v>72</v>
      </c>
      <c r="B4" s="2" t="s">
        <v>55</v>
      </c>
      <c r="C4" s="2"/>
      <c r="D4" s="2">
        <v>13</v>
      </c>
      <c r="E4" s="2" t="s">
        <v>56</v>
      </c>
      <c r="F4" s="13" t="s">
        <v>73</v>
      </c>
      <c r="G4" s="2" t="s">
        <v>74</v>
      </c>
      <c r="H4" s="2" t="s">
        <v>75</v>
      </c>
      <c r="I4" s="15">
        <v>21.451450000000001</v>
      </c>
      <c r="J4" s="15">
        <v>157.79655</v>
      </c>
      <c r="K4" s="16">
        <v>42271</v>
      </c>
      <c r="N4" s="2">
        <f t="shared" si="0"/>
        <v>0</v>
      </c>
      <c r="O4" s="20">
        <f t="shared" si="1"/>
        <v>0</v>
      </c>
      <c r="P4" s="3">
        <v>0</v>
      </c>
      <c r="R4" s="3" t="s">
        <v>67</v>
      </c>
      <c r="S4" s="3" t="s">
        <v>68</v>
      </c>
      <c r="V4" s="3">
        <v>1.1000000000000001</v>
      </c>
      <c r="W4" s="3" t="s">
        <v>69</v>
      </c>
    </row>
    <row r="5" spans="1:28" ht="15.75" customHeight="1">
      <c r="A5" s="13" t="s">
        <v>73</v>
      </c>
      <c r="B5" s="2" t="s">
        <v>55</v>
      </c>
      <c r="C5" s="2"/>
      <c r="D5" s="2">
        <v>13</v>
      </c>
      <c r="E5" s="2" t="s">
        <v>70</v>
      </c>
      <c r="F5" s="13" t="s">
        <v>72</v>
      </c>
      <c r="G5" s="2" t="s">
        <v>74</v>
      </c>
      <c r="H5" s="2" t="s">
        <v>75</v>
      </c>
      <c r="I5" s="15">
        <v>21.451450000000001</v>
      </c>
      <c r="J5" s="15">
        <v>157.79655</v>
      </c>
      <c r="K5" s="16">
        <v>42271</v>
      </c>
      <c r="N5" s="2">
        <f t="shared" si="0"/>
        <v>0</v>
      </c>
      <c r="O5" s="20">
        <f t="shared" si="1"/>
        <v>0</v>
      </c>
      <c r="P5" s="3">
        <v>0</v>
      </c>
      <c r="Q5" s="3" t="s">
        <v>77</v>
      </c>
      <c r="R5" s="3" t="s">
        <v>67</v>
      </c>
      <c r="S5" s="3" t="s">
        <v>68</v>
      </c>
      <c r="V5" s="3">
        <v>1</v>
      </c>
      <c r="W5" s="3" t="s">
        <v>71</v>
      </c>
    </row>
    <row r="6" spans="1:28" ht="15.75" customHeight="1">
      <c r="A6" s="13" t="s">
        <v>78</v>
      </c>
      <c r="B6" s="2" t="s">
        <v>55</v>
      </c>
      <c r="C6" s="2"/>
      <c r="D6" s="2">
        <v>13</v>
      </c>
      <c r="E6" s="2" t="s">
        <v>56</v>
      </c>
      <c r="F6" s="13" t="s">
        <v>79</v>
      </c>
      <c r="G6" s="2" t="s">
        <v>80</v>
      </c>
      <c r="H6" s="2" t="s">
        <v>81</v>
      </c>
      <c r="I6" s="15">
        <v>21.45138</v>
      </c>
      <c r="J6" s="15">
        <v>157.79650000000001</v>
      </c>
      <c r="K6" s="16">
        <v>42271</v>
      </c>
      <c r="N6" s="2">
        <f t="shared" si="0"/>
        <v>0</v>
      </c>
      <c r="O6" s="20">
        <f t="shared" si="1"/>
        <v>0</v>
      </c>
      <c r="P6" s="3">
        <v>0</v>
      </c>
      <c r="R6" s="3" t="s">
        <v>67</v>
      </c>
      <c r="S6" s="3" t="s">
        <v>68</v>
      </c>
      <c r="V6" s="3">
        <v>0.8</v>
      </c>
      <c r="W6" s="3" t="s">
        <v>82</v>
      </c>
    </row>
    <row r="7" spans="1:28" ht="15.75" customHeight="1">
      <c r="A7" s="13" t="s">
        <v>79</v>
      </c>
      <c r="B7" s="2" t="s">
        <v>55</v>
      </c>
      <c r="C7" s="2"/>
      <c r="D7" s="2">
        <v>13</v>
      </c>
      <c r="E7" s="2" t="s">
        <v>70</v>
      </c>
      <c r="F7" s="13" t="s">
        <v>78</v>
      </c>
      <c r="G7" s="2" t="s">
        <v>80</v>
      </c>
      <c r="H7" s="2" t="s">
        <v>81</v>
      </c>
      <c r="I7" s="15">
        <v>21.45138</v>
      </c>
      <c r="J7" s="15">
        <v>157.79650000000001</v>
      </c>
      <c r="K7" s="16">
        <v>42271</v>
      </c>
      <c r="N7" s="2">
        <f t="shared" si="0"/>
        <v>0</v>
      </c>
      <c r="O7" s="20">
        <f t="shared" si="1"/>
        <v>0</v>
      </c>
      <c r="P7" s="3">
        <v>0</v>
      </c>
      <c r="R7" s="3" t="s">
        <v>67</v>
      </c>
      <c r="S7" s="3" t="s">
        <v>68</v>
      </c>
      <c r="V7" s="3">
        <v>0.8</v>
      </c>
      <c r="W7" s="3" t="s">
        <v>71</v>
      </c>
    </row>
    <row r="8" spans="1:28" ht="15.75" customHeight="1">
      <c r="A8" s="13" t="s">
        <v>87</v>
      </c>
      <c r="B8" s="2" t="s">
        <v>55</v>
      </c>
      <c r="C8" s="2"/>
      <c r="D8" s="2">
        <v>13</v>
      </c>
      <c r="E8" s="2" t="s">
        <v>56</v>
      </c>
      <c r="F8" s="13" t="s">
        <v>88</v>
      </c>
      <c r="G8" s="2" t="s">
        <v>89</v>
      </c>
      <c r="H8" s="2" t="s">
        <v>90</v>
      </c>
      <c r="I8" s="15">
        <v>21.451170000000001</v>
      </c>
      <c r="J8" s="15">
        <v>157.79652999999999</v>
      </c>
      <c r="K8" s="16">
        <v>42271</v>
      </c>
      <c r="N8" s="2">
        <f t="shared" si="0"/>
        <v>0</v>
      </c>
      <c r="O8" s="20">
        <f t="shared" si="1"/>
        <v>0</v>
      </c>
      <c r="P8" s="3">
        <v>0</v>
      </c>
      <c r="R8" s="3" t="s">
        <v>67</v>
      </c>
      <c r="S8" s="3" t="s">
        <v>68</v>
      </c>
      <c r="V8" s="3">
        <v>1.2</v>
      </c>
      <c r="W8" s="3" t="s">
        <v>69</v>
      </c>
    </row>
    <row r="9" spans="1:28" ht="15.75" customHeight="1">
      <c r="A9" s="13" t="s">
        <v>88</v>
      </c>
      <c r="B9" s="2" t="s">
        <v>55</v>
      </c>
      <c r="C9" s="2"/>
      <c r="D9" s="2">
        <v>13</v>
      </c>
      <c r="E9" s="2" t="s">
        <v>70</v>
      </c>
      <c r="F9" s="13" t="s">
        <v>87</v>
      </c>
      <c r="G9" s="2" t="s">
        <v>89</v>
      </c>
      <c r="H9" s="2" t="s">
        <v>90</v>
      </c>
      <c r="I9" s="15">
        <v>21.451170000000001</v>
      </c>
      <c r="J9" s="15">
        <v>157.79652999999999</v>
      </c>
      <c r="K9" s="16">
        <v>42271</v>
      </c>
      <c r="N9" s="2">
        <f t="shared" si="0"/>
        <v>0</v>
      </c>
      <c r="O9" s="20">
        <f t="shared" si="1"/>
        <v>0</v>
      </c>
      <c r="P9" s="23"/>
      <c r="R9" s="3" t="s">
        <v>67</v>
      </c>
      <c r="S9" s="3" t="s">
        <v>68</v>
      </c>
      <c r="V9" s="3">
        <v>1.1000000000000001</v>
      </c>
      <c r="W9" s="24" t="s">
        <v>102</v>
      </c>
      <c r="X9" s="3" t="s">
        <v>103</v>
      </c>
    </row>
    <row r="10" spans="1:28" ht="15.75" customHeight="1">
      <c r="A10" s="13" t="s">
        <v>104</v>
      </c>
      <c r="B10" s="2" t="s">
        <v>55</v>
      </c>
      <c r="C10" s="2"/>
      <c r="D10" s="2">
        <v>13</v>
      </c>
      <c r="E10" s="2" t="s">
        <v>56</v>
      </c>
      <c r="F10" s="13" t="s">
        <v>105</v>
      </c>
      <c r="G10" s="2" t="s">
        <v>106</v>
      </c>
      <c r="H10" s="2" t="s">
        <v>107</v>
      </c>
      <c r="I10" s="15">
        <v>21.451070000000001</v>
      </c>
      <c r="J10" s="15">
        <v>157.79640000000001</v>
      </c>
      <c r="K10" s="16">
        <v>42271</v>
      </c>
      <c r="N10" s="2">
        <f t="shared" si="0"/>
        <v>0</v>
      </c>
      <c r="O10" s="20">
        <f t="shared" si="1"/>
        <v>0</v>
      </c>
      <c r="P10" s="3">
        <v>0</v>
      </c>
      <c r="R10" s="3" t="s">
        <v>67</v>
      </c>
      <c r="S10" s="3" t="s">
        <v>68</v>
      </c>
      <c r="W10" s="3" t="s">
        <v>102</v>
      </c>
    </row>
    <row r="11" spans="1:28" ht="15.75" customHeight="1">
      <c r="A11" s="13" t="s">
        <v>105</v>
      </c>
      <c r="B11" s="2" t="s">
        <v>55</v>
      </c>
      <c r="C11" s="2"/>
      <c r="D11" s="2">
        <v>13</v>
      </c>
      <c r="E11" s="2" t="s">
        <v>70</v>
      </c>
      <c r="F11" s="13" t="s">
        <v>104</v>
      </c>
      <c r="G11" s="2" t="s">
        <v>106</v>
      </c>
      <c r="H11" s="2" t="s">
        <v>107</v>
      </c>
      <c r="I11" s="15">
        <v>21.451070000000001</v>
      </c>
      <c r="J11" s="15">
        <v>157.79640000000001</v>
      </c>
      <c r="K11" s="16">
        <v>42271</v>
      </c>
      <c r="N11" s="2">
        <f t="shared" si="0"/>
        <v>0</v>
      </c>
      <c r="O11" s="20">
        <f t="shared" si="1"/>
        <v>0</v>
      </c>
      <c r="P11" s="3">
        <v>0</v>
      </c>
      <c r="R11" s="3" t="s">
        <v>67</v>
      </c>
      <c r="S11" s="3" t="s">
        <v>68</v>
      </c>
      <c r="W11" s="3" t="s">
        <v>71</v>
      </c>
    </row>
    <row r="12" spans="1:28" ht="15.75" customHeight="1">
      <c r="A12" s="13" t="s">
        <v>108</v>
      </c>
      <c r="B12" s="2" t="s">
        <v>55</v>
      </c>
      <c r="C12" s="2"/>
      <c r="D12" s="2">
        <v>13</v>
      </c>
      <c r="E12" s="2" t="s">
        <v>56</v>
      </c>
      <c r="F12" s="13" t="s">
        <v>109</v>
      </c>
      <c r="G12" s="2" t="s">
        <v>110</v>
      </c>
      <c r="H12" s="2" t="s">
        <v>107</v>
      </c>
      <c r="I12" s="15">
        <v>21.450869999999998</v>
      </c>
      <c r="J12" s="15">
        <v>157.79640000000001</v>
      </c>
      <c r="K12" s="16">
        <v>42271</v>
      </c>
      <c r="N12" s="2">
        <f t="shared" si="0"/>
        <v>0</v>
      </c>
      <c r="O12" s="20">
        <f t="shared" si="1"/>
        <v>0</v>
      </c>
      <c r="P12" s="3">
        <v>0</v>
      </c>
      <c r="R12" s="3" t="s">
        <v>67</v>
      </c>
      <c r="S12" s="3" t="s">
        <v>68</v>
      </c>
      <c r="V12" s="3">
        <v>1</v>
      </c>
      <c r="W12" s="3" t="s">
        <v>69</v>
      </c>
    </row>
    <row r="13" spans="1:28" ht="15.75" customHeight="1">
      <c r="A13" s="13" t="s">
        <v>109</v>
      </c>
      <c r="B13" s="2" t="s">
        <v>55</v>
      </c>
      <c r="C13" s="2"/>
      <c r="D13" s="2">
        <v>13</v>
      </c>
      <c r="E13" s="2" t="s">
        <v>70</v>
      </c>
      <c r="F13" s="13" t="s">
        <v>108</v>
      </c>
      <c r="G13" s="2" t="s">
        <v>110</v>
      </c>
      <c r="H13" s="2" t="s">
        <v>107</v>
      </c>
      <c r="I13" s="15">
        <v>21.450869999999998</v>
      </c>
      <c r="J13" s="15">
        <v>157.79640000000001</v>
      </c>
      <c r="K13" s="16">
        <v>42271</v>
      </c>
      <c r="N13" s="2">
        <f t="shared" si="0"/>
        <v>0</v>
      </c>
      <c r="O13" s="20">
        <f t="shared" si="1"/>
        <v>0</v>
      </c>
      <c r="P13" s="3">
        <v>1</v>
      </c>
      <c r="R13" s="3" t="s">
        <v>67</v>
      </c>
      <c r="S13" s="3" t="s">
        <v>68</v>
      </c>
      <c r="V13" s="3">
        <v>1</v>
      </c>
      <c r="W13" s="3" t="s">
        <v>71</v>
      </c>
    </row>
    <row r="14" spans="1:28" ht="15.75" customHeight="1">
      <c r="A14" s="13" t="s">
        <v>111</v>
      </c>
      <c r="B14" s="2" t="s">
        <v>55</v>
      </c>
      <c r="C14" s="2"/>
      <c r="D14" s="2">
        <v>13</v>
      </c>
      <c r="E14" s="2" t="s">
        <v>56</v>
      </c>
      <c r="F14" s="13" t="s">
        <v>112</v>
      </c>
      <c r="G14" s="2" t="s">
        <v>113</v>
      </c>
      <c r="H14" s="2" t="s">
        <v>114</v>
      </c>
      <c r="I14" s="15">
        <v>21.4512</v>
      </c>
      <c r="J14" s="15">
        <v>157.79657</v>
      </c>
      <c r="K14" s="16">
        <v>42271</v>
      </c>
      <c r="N14" s="2">
        <f t="shared" si="0"/>
        <v>0</v>
      </c>
      <c r="O14" s="20">
        <f t="shared" si="1"/>
        <v>0</v>
      </c>
      <c r="P14" s="23"/>
      <c r="R14" s="3" t="s">
        <v>67</v>
      </c>
      <c r="S14" s="3" t="s">
        <v>68</v>
      </c>
      <c r="W14" s="3" t="s">
        <v>69</v>
      </c>
    </row>
    <row r="15" spans="1:28" ht="15.75" customHeight="1">
      <c r="A15" s="13" t="s">
        <v>112</v>
      </c>
      <c r="B15" s="2" t="s">
        <v>55</v>
      </c>
      <c r="C15" s="2"/>
      <c r="D15" s="2">
        <v>13</v>
      </c>
      <c r="E15" s="2" t="s">
        <v>70</v>
      </c>
      <c r="F15" s="13" t="s">
        <v>111</v>
      </c>
      <c r="G15" s="2" t="s">
        <v>113</v>
      </c>
      <c r="H15" s="2" t="s">
        <v>114</v>
      </c>
      <c r="I15" s="15">
        <v>21.4512</v>
      </c>
      <c r="J15" s="15">
        <v>157.79657</v>
      </c>
      <c r="K15" s="16">
        <v>42271</v>
      </c>
      <c r="N15" s="2">
        <f t="shared" si="0"/>
        <v>0</v>
      </c>
      <c r="O15" s="20">
        <f t="shared" si="1"/>
        <v>0</v>
      </c>
      <c r="P15" s="23"/>
      <c r="R15" s="3" t="s">
        <v>67</v>
      </c>
      <c r="S15" s="3" t="s">
        <v>68</v>
      </c>
      <c r="W15" s="29" t="s">
        <v>69</v>
      </c>
    </row>
    <row r="16" spans="1:28" ht="15.75" customHeight="1">
      <c r="A16" s="13" t="s">
        <v>117</v>
      </c>
      <c r="B16" s="2" t="s">
        <v>55</v>
      </c>
      <c r="C16" s="2"/>
      <c r="D16" s="2">
        <v>13</v>
      </c>
      <c r="E16" s="2" t="s">
        <v>56</v>
      </c>
      <c r="F16" s="13" t="s">
        <v>118</v>
      </c>
      <c r="G16" s="2"/>
      <c r="H16" s="2"/>
      <c r="I16" s="15">
        <v>21.45148</v>
      </c>
      <c r="J16" s="15">
        <v>157.79643999999999</v>
      </c>
      <c r="K16" s="16">
        <v>42271</v>
      </c>
      <c r="N16" s="2">
        <f t="shared" si="0"/>
        <v>0</v>
      </c>
      <c r="O16" s="20">
        <f t="shared" si="1"/>
        <v>0</v>
      </c>
      <c r="P16" s="3">
        <v>0</v>
      </c>
      <c r="R16" s="3" t="s">
        <v>67</v>
      </c>
      <c r="S16" s="3" t="s">
        <v>68</v>
      </c>
      <c r="V16" s="3">
        <v>1.1000000000000001</v>
      </c>
      <c r="W16" s="3" t="s">
        <v>69</v>
      </c>
    </row>
    <row r="17" spans="1:23" ht="15.75" customHeight="1">
      <c r="A17" s="13" t="s">
        <v>118</v>
      </c>
      <c r="B17" s="2" t="s">
        <v>55</v>
      </c>
      <c r="C17" s="2"/>
      <c r="D17" s="2">
        <v>13</v>
      </c>
      <c r="E17" s="2" t="s">
        <v>70</v>
      </c>
      <c r="F17" s="13" t="s">
        <v>117</v>
      </c>
      <c r="G17" s="2"/>
      <c r="H17" s="2"/>
      <c r="I17" s="15">
        <v>21.45148</v>
      </c>
      <c r="J17" s="15">
        <v>157.79643999999999</v>
      </c>
      <c r="K17" s="16">
        <v>42271</v>
      </c>
      <c r="N17" s="2">
        <f t="shared" si="0"/>
        <v>0</v>
      </c>
      <c r="O17" s="20">
        <f t="shared" si="1"/>
        <v>0</v>
      </c>
      <c r="P17" s="3">
        <v>1</v>
      </c>
      <c r="Q17" s="3" t="s">
        <v>77</v>
      </c>
      <c r="R17" s="3" t="s">
        <v>67</v>
      </c>
      <c r="S17" s="3" t="s">
        <v>68</v>
      </c>
      <c r="V17" s="3">
        <v>1.1000000000000001</v>
      </c>
      <c r="W17" s="3" t="s">
        <v>71</v>
      </c>
    </row>
    <row r="18" spans="1:23" ht="15.75" customHeight="1">
      <c r="A18" s="13" t="s">
        <v>119</v>
      </c>
      <c r="B18" s="2" t="s">
        <v>55</v>
      </c>
      <c r="C18" s="2"/>
      <c r="D18" s="2">
        <v>13</v>
      </c>
      <c r="E18" s="2" t="s">
        <v>56</v>
      </c>
      <c r="F18" s="13" t="s">
        <v>120</v>
      </c>
      <c r="G18" s="2"/>
      <c r="H18" s="2"/>
      <c r="I18" s="15">
        <v>21.451519999999999</v>
      </c>
      <c r="J18" s="15">
        <v>157.79675</v>
      </c>
      <c r="K18" s="16">
        <v>42271</v>
      </c>
      <c r="N18" s="2">
        <f t="shared" si="0"/>
        <v>0</v>
      </c>
      <c r="O18" s="20">
        <f t="shared" si="1"/>
        <v>0</v>
      </c>
      <c r="P18" s="3">
        <v>0</v>
      </c>
      <c r="R18" s="3" t="s">
        <v>67</v>
      </c>
      <c r="S18" s="3" t="s">
        <v>68</v>
      </c>
      <c r="W18" s="3" t="s">
        <v>69</v>
      </c>
    </row>
    <row r="19" spans="1:23" ht="15.75" customHeight="1">
      <c r="A19" s="13" t="s">
        <v>120</v>
      </c>
      <c r="B19" s="2" t="s">
        <v>55</v>
      </c>
      <c r="C19" s="2"/>
      <c r="D19" s="2">
        <v>13</v>
      </c>
      <c r="E19" s="2" t="s">
        <v>70</v>
      </c>
      <c r="F19" s="13" t="s">
        <v>119</v>
      </c>
      <c r="G19" s="2"/>
      <c r="H19" s="2"/>
      <c r="I19" s="15">
        <v>21.451519999999999</v>
      </c>
      <c r="J19" s="15">
        <v>157.79675</v>
      </c>
      <c r="K19" s="16">
        <v>42271</v>
      </c>
      <c r="N19" s="2">
        <f t="shared" si="0"/>
        <v>0</v>
      </c>
      <c r="O19" s="20">
        <f t="shared" si="1"/>
        <v>0</v>
      </c>
      <c r="P19" s="3">
        <v>0</v>
      </c>
      <c r="R19" s="3" t="s">
        <v>67</v>
      </c>
      <c r="S19" s="3" t="s">
        <v>68</v>
      </c>
      <c r="W19" s="3" t="s">
        <v>71</v>
      </c>
    </row>
    <row r="20" spans="1:23" ht="15.75" customHeight="1">
      <c r="A20" s="13" t="s">
        <v>122</v>
      </c>
      <c r="B20" s="2" t="s">
        <v>55</v>
      </c>
      <c r="C20" s="2"/>
      <c r="D20" s="2">
        <v>13</v>
      </c>
      <c r="E20" s="2" t="s">
        <v>56</v>
      </c>
      <c r="F20" s="13" t="s">
        <v>123</v>
      </c>
      <c r="G20" s="2" t="s">
        <v>124</v>
      </c>
      <c r="H20" s="2" t="s">
        <v>125</v>
      </c>
      <c r="I20" s="15">
        <v>21.45158</v>
      </c>
      <c r="J20" s="15">
        <v>157.79660000000001</v>
      </c>
      <c r="K20" s="16">
        <v>42271</v>
      </c>
      <c r="N20" s="2">
        <f t="shared" si="0"/>
        <v>0</v>
      </c>
      <c r="O20" s="20">
        <f t="shared" si="1"/>
        <v>0</v>
      </c>
      <c r="P20" s="3">
        <v>0</v>
      </c>
      <c r="R20" s="3" t="s">
        <v>67</v>
      </c>
      <c r="S20" s="3" t="s">
        <v>68</v>
      </c>
      <c r="V20" s="3">
        <v>2</v>
      </c>
      <c r="W20" s="3" t="s">
        <v>69</v>
      </c>
    </row>
    <row r="21" spans="1:23" ht="15.75" customHeight="1">
      <c r="A21" s="13" t="s">
        <v>123</v>
      </c>
      <c r="B21" s="2" t="s">
        <v>55</v>
      </c>
      <c r="C21" s="2"/>
      <c r="D21" s="2">
        <v>13</v>
      </c>
      <c r="E21" s="2" t="s">
        <v>70</v>
      </c>
      <c r="F21" s="13" t="s">
        <v>122</v>
      </c>
      <c r="G21" s="2" t="s">
        <v>124</v>
      </c>
      <c r="H21" s="2" t="s">
        <v>125</v>
      </c>
      <c r="I21" s="15">
        <v>21.45158</v>
      </c>
      <c r="J21" s="15">
        <v>157.79660000000001</v>
      </c>
      <c r="K21" s="16">
        <v>42271</v>
      </c>
      <c r="N21" s="2">
        <f t="shared" si="0"/>
        <v>0</v>
      </c>
      <c r="O21" s="20">
        <f t="shared" si="1"/>
        <v>0</v>
      </c>
      <c r="P21" s="3">
        <v>0</v>
      </c>
      <c r="R21" s="3" t="s">
        <v>67</v>
      </c>
      <c r="S21" s="3" t="s">
        <v>68</v>
      </c>
      <c r="V21" s="3">
        <v>2</v>
      </c>
      <c r="W21" s="24" t="s">
        <v>71</v>
      </c>
    </row>
    <row r="22" spans="1:23" ht="15.75" customHeight="1">
      <c r="A22" s="13" t="s">
        <v>128</v>
      </c>
      <c r="B22" s="2" t="s">
        <v>55</v>
      </c>
      <c r="C22" s="2"/>
      <c r="D22" s="2">
        <v>13</v>
      </c>
      <c r="E22" s="2" t="s">
        <v>70</v>
      </c>
      <c r="F22" s="2" t="s">
        <v>129</v>
      </c>
      <c r="G22" s="2" t="s">
        <v>130</v>
      </c>
      <c r="H22" s="2" t="s">
        <v>131</v>
      </c>
      <c r="I22" s="15">
        <v>21.451830000000001</v>
      </c>
      <c r="J22" s="15">
        <v>157.79667000000001</v>
      </c>
      <c r="K22" s="16">
        <v>42271</v>
      </c>
      <c r="N22" s="2">
        <f t="shared" si="0"/>
        <v>0</v>
      </c>
      <c r="O22" s="20">
        <f t="shared" si="1"/>
        <v>0</v>
      </c>
      <c r="P22" s="23"/>
      <c r="Q22" s="3" t="s">
        <v>132</v>
      </c>
      <c r="R22" s="3" t="s">
        <v>67</v>
      </c>
      <c r="S22" s="3" t="s">
        <v>68</v>
      </c>
      <c r="V22" s="3">
        <v>1.2</v>
      </c>
      <c r="W22" s="3" t="s">
        <v>71</v>
      </c>
    </row>
    <row r="23" spans="1:23" ht="15.75" customHeight="1">
      <c r="A23" s="13" t="s">
        <v>133</v>
      </c>
      <c r="B23" s="2" t="s">
        <v>55</v>
      </c>
      <c r="C23" s="2"/>
      <c r="D23" s="2">
        <v>13</v>
      </c>
      <c r="E23" s="2" t="s">
        <v>70</v>
      </c>
      <c r="F23" s="2" t="s">
        <v>129</v>
      </c>
      <c r="G23" s="2" t="s">
        <v>134</v>
      </c>
      <c r="H23" s="2" t="s">
        <v>59</v>
      </c>
      <c r="I23" s="15">
        <v>21.45177</v>
      </c>
      <c r="J23" s="15">
        <v>157.79658000000001</v>
      </c>
      <c r="K23" s="16">
        <v>42271</v>
      </c>
      <c r="N23" s="2">
        <f t="shared" si="0"/>
        <v>0</v>
      </c>
      <c r="O23" s="20">
        <f t="shared" si="1"/>
        <v>0</v>
      </c>
      <c r="P23" s="3">
        <v>1</v>
      </c>
      <c r="Q23" s="3" t="s">
        <v>132</v>
      </c>
      <c r="R23" s="3" t="s">
        <v>67</v>
      </c>
      <c r="S23" s="3" t="s">
        <v>68</v>
      </c>
      <c r="V23" s="3">
        <v>1.3</v>
      </c>
      <c r="W23" s="3" t="s">
        <v>71</v>
      </c>
    </row>
    <row r="24" spans="1:23" ht="15.75" customHeight="1">
      <c r="A24" s="13" t="s">
        <v>135</v>
      </c>
      <c r="B24" s="2" t="s">
        <v>55</v>
      </c>
      <c r="C24" s="2"/>
      <c r="D24" s="2">
        <v>13</v>
      </c>
      <c r="E24" s="2" t="s">
        <v>70</v>
      </c>
      <c r="F24" s="2" t="s">
        <v>129</v>
      </c>
      <c r="G24" s="2" t="s">
        <v>136</v>
      </c>
      <c r="H24" s="2" t="s">
        <v>81</v>
      </c>
      <c r="I24" s="15">
        <v>21.451650000000001</v>
      </c>
      <c r="J24" s="15">
        <v>157.79650000000001</v>
      </c>
      <c r="K24" s="16">
        <v>42271</v>
      </c>
      <c r="N24" s="2">
        <f t="shared" si="0"/>
        <v>0</v>
      </c>
      <c r="O24" s="20">
        <f t="shared" si="1"/>
        <v>0</v>
      </c>
      <c r="P24" s="3">
        <v>0</v>
      </c>
      <c r="Q24" s="3" t="s">
        <v>132</v>
      </c>
      <c r="R24" s="3" t="s">
        <v>67</v>
      </c>
      <c r="S24" s="3" t="s">
        <v>68</v>
      </c>
      <c r="V24" s="3">
        <v>0.6</v>
      </c>
      <c r="W24" s="3" t="s">
        <v>71</v>
      </c>
    </row>
    <row r="25" spans="1:23" ht="15.75" customHeight="1">
      <c r="A25" s="13" t="s">
        <v>137</v>
      </c>
      <c r="B25" s="2" t="s">
        <v>55</v>
      </c>
      <c r="C25" s="2"/>
      <c r="D25" s="2">
        <v>13</v>
      </c>
      <c r="E25" s="2" t="s">
        <v>70</v>
      </c>
      <c r="F25" s="2" t="s">
        <v>129</v>
      </c>
      <c r="G25" s="2" t="s">
        <v>138</v>
      </c>
      <c r="H25" s="2" t="s">
        <v>90</v>
      </c>
      <c r="I25" s="15">
        <v>21.45157</v>
      </c>
      <c r="J25" s="15">
        <v>157.79652999999999</v>
      </c>
      <c r="K25" s="16">
        <v>42271</v>
      </c>
      <c r="N25" s="2">
        <f t="shared" si="0"/>
        <v>0</v>
      </c>
      <c r="O25" s="20">
        <f t="shared" si="1"/>
        <v>0</v>
      </c>
      <c r="P25" s="3">
        <v>0</v>
      </c>
      <c r="Q25" s="3" t="s">
        <v>132</v>
      </c>
      <c r="R25" s="3" t="s">
        <v>67</v>
      </c>
      <c r="S25" s="3" t="s">
        <v>68</v>
      </c>
      <c r="W25" s="3" t="s">
        <v>71</v>
      </c>
    </row>
    <row r="26" spans="1:23" ht="15.75" customHeight="1">
      <c r="A26" s="13" t="s">
        <v>139</v>
      </c>
      <c r="B26" s="2" t="s">
        <v>55</v>
      </c>
      <c r="C26" s="2"/>
      <c r="D26" s="2">
        <v>13</v>
      </c>
      <c r="E26" s="2" t="s">
        <v>70</v>
      </c>
      <c r="F26" s="2" t="s">
        <v>129</v>
      </c>
      <c r="G26" s="2" t="s">
        <v>141</v>
      </c>
      <c r="H26" s="2" t="s">
        <v>90</v>
      </c>
      <c r="I26" s="15">
        <v>21.451329999999999</v>
      </c>
      <c r="J26" s="15">
        <v>157.79652999999999</v>
      </c>
      <c r="K26" s="16">
        <v>42271</v>
      </c>
      <c r="N26" s="2">
        <f t="shared" si="0"/>
        <v>0</v>
      </c>
      <c r="O26" s="20">
        <f t="shared" si="1"/>
        <v>0</v>
      </c>
      <c r="P26" s="3">
        <v>1</v>
      </c>
      <c r="R26" s="3" t="s">
        <v>67</v>
      </c>
      <c r="S26" s="3" t="s">
        <v>68</v>
      </c>
      <c r="W26" s="3" t="s">
        <v>71</v>
      </c>
    </row>
    <row r="27" spans="1:23" ht="15.75" customHeight="1">
      <c r="A27" s="13" t="s">
        <v>147</v>
      </c>
      <c r="B27" s="2" t="s">
        <v>91</v>
      </c>
      <c r="C27" s="2"/>
      <c r="D27" s="2">
        <v>13</v>
      </c>
      <c r="E27" s="2" t="s">
        <v>70</v>
      </c>
      <c r="F27" s="13" t="s">
        <v>148</v>
      </c>
      <c r="G27" s="2" t="s">
        <v>138</v>
      </c>
      <c r="H27" s="2" t="s">
        <v>125</v>
      </c>
      <c r="I27" s="15">
        <v>21.45157</v>
      </c>
      <c r="J27" s="15">
        <v>157.79660000000001</v>
      </c>
      <c r="K27" s="16">
        <v>42271</v>
      </c>
      <c r="L27" s="2">
        <v>145</v>
      </c>
      <c r="M27" s="2">
        <v>105</v>
      </c>
      <c r="N27" s="2">
        <f t="shared" si="0"/>
        <v>15225</v>
      </c>
      <c r="O27" s="20">
        <f t="shared" si="1"/>
        <v>123.38962679253066</v>
      </c>
      <c r="P27" s="3">
        <v>0</v>
      </c>
      <c r="R27" s="3" t="s">
        <v>67</v>
      </c>
      <c r="S27" s="3" t="s">
        <v>68</v>
      </c>
      <c r="V27" s="3">
        <v>2</v>
      </c>
      <c r="W27" s="3" t="s">
        <v>149</v>
      </c>
    </row>
    <row r="28" spans="1:23" ht="15.75" customHeight="1">
      <c r="A28" s="13" t="s">
        <v>148</v>
      </c>
      <c r="B28" s="2" t="s">
        <v>91</v>
      </c>
      <c r="C28" s="2"/>
      <c r="D28" s="2">
        <v>13</v>
      </c>
      <c r="E28" s="2" t="s">
        <v>56</v>
      </c>
      <c r="F28" s="13" t="s">
        <v>147</v>
      </c>
      <c r="G28" s="2" t="s">
        <v>138</v>
      </c>
      <c r="H28" s="2" t="s">
        <v>125</v>
      </c>
      <c r="I28" s="15">
        <v>21.45157</v>
      </c>
      <c r="J28" s="15">
        <v>157.79660000000001</v>
      </c>
      <c r="K28" s="16">
        <v>42271</v>
      </c>
      <c r="L28" s="2">
        <v>160</v>
      </c>
      <c r="M28" s="2">
        <v>115</v>
      </c>
      <c r="N28" s="2">
        <f t="shared" si="0"/>
        <v>18400</v>
      </c>
      <c r="O28" s="20">
        <f t="shared" si="1"/>
        <v>135.64659966250537</v>
      </c>
      <c r="P28" s="3">
        <v>0</v>
      </c>
      <c r="R28" s="3" t="s">
        <v>67</v>
      </c>
      <c r="S28" s="3" t="s">
        <v>68</v>
      </c>
      <c r="V28" s="3">
        <v>2</v>
      </c>
      <c r="W28" s="3" t="s">
        <v>149</v>
      </c>
    </row>
    <row r="29" spans="1:23" ht="15.75" customHeight="1">
      <c r="A29" s="13" t="s">
        <v>150</v>
      </c>
      <c r="B29" s="2" t="s">
        <v>91</v>
      </c>
      <c r="C29" s="2"/>
      <c r="D29" s="2">
        <v>13</v>
      </c>
      <c r="E29" s="2" t="s">
        <v>70</v>
      </c>
      <c r="F29" s="13" t="s">
        <v>151</v>
      </c>
      <c r="G29" s="2" t="s">
        <v>80</v>
      </c>
      <c r="H29" s="2" t="s">
        <v>90</v>
      </c>
      <c r="I29" s="15">
        <v>21.45138</v>
      </c>
      <c r="J29" s="15">
        <v>157.79652999999999</v>
      </c>
      <c r="K29" s="16">
        <v>42271</v>
      </c>
      <c r="L29" s="2">
        <v>190</v>
      </c>
      <c r="M29" s="2">
        <v>125</v>
      </c>
      <c r="N29" s="2">
        <f t="shared" si="0"/>
        <v>23750</v>
      </c>
      <c r="O29" s="20">
        <f t="shared" si="1"/>
        <v>154.11035007422441</v>
      </c>
      <c r="P29" s="3">
        <v>0</v>
      </c>
      <c r="Q29" s="3" t="s">
        <v>132</v>
      </c>
      <c r="R29" s="3" t="s">
        <v>67</v>
      </c>
      <c r="S29" s="3" t="s">
        <v>68</v>
      </c>
      <c r="V29" s="3">
        <v>0.7</v>
      </c>
      <c r="W29" s="3" t="s">
        <v>149</v>
      </c>
    </row>
    <row r="30" spans="1:23" ht="15.75" customHeight="1">
      <c r="A30" s="13" t="s">
        <v>151</v>
      </c>
      <c r="B30" s="2" t="s">
        <v>91</v>
      </c>
      <c r="C30" s="2"/>
      <c r="D30" s="2">
        <v>13</v>
      </c>
      <c r="E30" s="2" t="s">
        <v>56</v>
      </c>
      <c r="F30" s="13" t="s">
        <v>150</v>
      </c>
      <c r="G30" s="2" t="s">
        <v>80</v>
      </c>
      <c r="H30" s="2" t="s">
        <v>90</v>
      </c>
      <c r="I30" s="15">
        <v>21.45138</v>
      </c>
      <c r="J30" s="15">
        <v>157.79652999999999</v>
      </c>
      <c r="K30" s="16">
        <v>42271</v>
      </c>
      <c r="L30" s="2">
        <v>160</v>
      </c>
      <c r="M30" s="2">
        <v>175</v>
      </c>
      <c r="N30" s="2">
        <f t="shared" si="0"/>
        <v>28000</v>
      </c>
      <c r="O30" s="20">
        <f t="shared" si="1"/>
        <v>167.33200530681512</v>
      </c>
      <c r="P30" s="3">
        <v>0</v>
      </c>
      <c r="R30" s="3" t="s">
        <v>67</v>
      </c>
      <c r="S30" s="3" t="s">
        <v>68</v>
      </c>
      <c r="V30" s="3">
        <v>0.7</v>
      </c>
      <c r="W30" s="3" t="s">
        <v>149</v>
      </c>
    </row>
    <row r="31" spans="1:23" ht="15.75" customHeight="1">
      <c r="A31" s="13" t="s">
        <v>153</v>
      </c>
      <c r="B31" s="2" t="s">
        <v>91</v>
      </c>
      <c r="C31" s="2"/>
      <c r="D31" s="2">
        <v>4</v>
      </c>
      <c r="E31" s="2" t="s">
        <v>70</v>
      </c>
      <c r="F31" s="2" t="s">
        <v>129</v>
      </c>
      <c r="G31" s="2" t="s">
        <v>154</v>
      </c>
      <c r="H31" s="2" t="s">
        <v>155</v>
      </c>
      <c r="I31" s="15">
        <v>21.434719999999999</v>
      </c>
      <c r="J31" s="15">
        <v>157.79912999999999</v>
      </c>
      <c r="K31" s="16">
        <v>42271</v>
      </c>
      <c r="L31" s="2">
        <v>60</v>
      </c>
      <c r="M31" s="2">
        <v>60</v>
      </c>
      <c r="N31" s="2">
        <f t="shared" si="0"/>
        <v>3600</v>
      </c>
      <c r="O31" s="20">
        <f t="shared" si="1"/>
        <v>60</v>
      </c>
      <c r="R31" s="3" t="s">
        <v>67</v>
      </c>
      <c r="S31" s="3" t="s">
        <v>68</v>
      </c>
      <c r="V31" s="3">
        <v>0.7</v>
      </c>
      <c r="W31" s="3" t="s">
        <v>149</v>
      </c>
    </row>
    <row r="32" spans="1:23" ht="15.75" customHeight="1">
      <c r="A32" s="13" t="s">
        <v>156</v>
      </c>
      <c r="B32" s="2" t="s">
        <v>91</v>
      </c>
      <c r="C32" s="2"/>
      <c r="D32" s="2">
        <v>13</v>
      </c>
      <c r="E32" s="2" t="s">
        <v>56</v>
      </c>
      <c r="F32" s="13" t="s">
        <v>157</v>
      </c>
      <c r="G32" s="2" t="s">
        <v>158</v>
      </c>
      <c r="H32" s="2" t="s">
        <v>75</v>
      </c>
      <c r="I32" s="15">
        <v>21.451250000000002</v>
      </c>
      <c r="J32" s="15">
        <v>157.79655</v>
      </c>
      <c r="K32" s="16">
        <v>42271</v>
      </c>
      <c r="L32" s="2">
        <v>85</v>
      </c>
      <c r="M32" s="2">
        <v>55</v>
      </c>
      <c r="N32" s="2">
        <f t="shared" si="0"/>
        <v>4675</v>
      </c>
      <c r="O32" s="20">
        <f t="shared" si="1"/>
        <v>68.37397165588672</v>
      </c>
      <c r="P32" s="23"/>
      <c r="R32" s="3" t="s">
        <v>67</v>
      </c>
      <c r="S32" s="3" t="s">
        <v>68</v>
      </c>
      <c r="V32" s="3">
        <v>0.5</v>
      </c>
      <c r="W32" s="3" t="s">
        <v>149</v>
      </c>
    </row>
    <row r="33" spans="1:23" ht="15.75" customHeight="1">
      <c r="A33" s="13" t="s">
        <v>157</v>
      </c>
      <c r="B33" s="2" t="s">
        <v>91</v>
      </c>
      <c r="C33" s="2"/>
      <c r="D33" s="2">
        <v>13</v>
      </c>
      <c r="E33" s="2" t="s">
        <v>70</v>
      </c>
      <c r="F33" s="13" t="s">
        <v>156</v>
      </c>
      <c r="G33" s="2" t="s">
        <v>158</v>
      </c>
      <c r="H33" s="2" t="s">
        <v>75</v>
      </c>
      <c r="I33" s="15">
        <v>21.451250000000002</v>
      </c>
      <c r="J33" s="15">
        <v>157.79655</v>
      </c>
      <c r="K33" s="16">
        <v>42271</v>
      </c>
      <c r="L33" s="2">
        <v>70</v>
      </c>
      <c r="M33" s="2">
        <v>75</v>
      </c>
      <c r="N33" s="2">
        <f t="shared" si="0"/>
        <v>5250</v>
      </c>
      <c r="O33" s="20">
        <f t="shared" si="1"/>
        <v>72.456883730947197</v>
      </c>
      <c r="P33" s="23"/>
      <c r="R33" s="3" t="s">
        <v>67</v>
      </c>
      <c r="S33" s="3" t="s">
        <v>68</v>
      </c>
      <c r="V33" s="3">
        <v>0.5</v>
      </c>
      <c r="W33" s="3" t="s">
        <v>149</v>
      </c>
    </row>
    <row r="34" spans="1:23" ht="15.75" customHeight="1">
      <c r="A34" s="13" t="s">
        <v>159</v>
      </c>
      <c r="B34" s="2" t="s">
        <v>91</v>
      </c>
      <c r="C34" s="2"/>
      <c r="D34" s="2">
        <v>13</v>
      </c>
      <c r="E34" s="2" t="s">
        <v>56</v>
      </c>
      <c r="F34" s="13" t="s">
        <v>160</v>
      </c>
      <c r="G34" s="2" t="s">
        <v>89</v>
      </c>
      <c r="H34" s="2" t="s">
        <v>75</v>
      </c>
      <c r="I34" s="15">
        <v>21.451170000000001</v>
      </c>
      <c r="J34" s="15">
        <v>157.79655</v>
      </c>
      <c r="K34" s="16">
        <v>42271</v>
      </c>
      <c r="L34" s="2">
        <v>115</v>
      </c>
      <c r="M34" s="2">
        <v>70</v>
      </c>
      <c r="N34" s="2">
        <f t="shared" si="0"/>
        <v>8050</v>
      </c>
      <c r="O34" s="20">
        <f t="shared" si="1"/>
        <v>89.721792224631798</v>
      </c>
      <c r="P34" s="3">
        <v>0</v>
      </c>
      <c r="R34" s="3" t="s">
        <v>67</v>
      </c>
      <c r="S34" s="3" t="s">
        <v>68</v>
      </c>
      <c r="V34" s="3">
        <v>1.6</v>
      </c>
      <c r="W34" s="3" t="s">
        <v>149</v>
      </c>
    </row>
    <row r="35" spans="1:23" ht="15.75" customHeight="1">
      <c r="A35" s="13" t="s">
        <v>160</v>
      </c>
      <c r="B35" s="2" t="s">
        <v>91</v>
      </c>
      <c r="C35" s="2"/>
      <c r="D35" s="2">
        <v>13</v>
      </c>
      <c r="E35" s="2" t="s">
        <v>70</v>
      </c>
      <c r="F35" s="13" t="s">
        <v>159</v>
      </c>
      <c r="G35" s="2" t="s">
        <v>89</v>
      </c>
      <c r="H35" s="2" t="s">
        <v>75</v>
      </c>
      <c r="I35" s="15">
        <v>21.451170000000001</v>
      </c>
      <c r="J35" s="15">
        <v>157.79655</v>
      </c>
      <c r="K35" s="16">
        <v>42271</v>
      </c>
      <c r="L35" s="2">
        <v>200</v>
      </c>
      <c r="M35" s="2">
        <v>125</v>
      </c>
      <c r="N35" s="2">
        <f t="shared" si="0"/>
        <v>25000</v>
      </c>
      <c r="O35" s="20">
        <f t="shared" si="1"/>
        <v>158.11388300841898</v>
      </c>
      <c r="P35" s="3">
        <v>0</v>
      </c>
      <c r="R35" s="3" t="s">
        <v>67</v>
      </c>
      <c r="S35" s="3" t="s">
        <v>68</v>
      </c>
      <c r="V35" s="3">
        <v>1.6</v>
      </c>
      <c r="W35" s="3" t="s">
        <v>149</v>
      </c>
    </row>
    <row r="36" spans="1:23" ht="15.75" customHeight="1">
      <c r="A36" s="13" t="s">
        <v>161</v>
      </c>
      <c r="B36" s="2" t="s">
        <v>91</v>
      </c>
      <c r="C36" s="2"/>
      <c r="D36" s="2">
        <v>13</v>
      </c>
      <c r="E36" s="2" t="s">
        <v>56</v>
      </c>
      <c r="F36" s="13" t="s">
        <v>162</v>
      </c>
      <c r="G36" s="2" t="s">
        <v>163</v>
      </c>
      <c r="H36" s="2" t="s">
        <v>59</v>
      </c>
      <c r="I36" s="15">
        <v>21.4511</v>
      </c>
      <c r="J36" s="15">
        <v>157.79658000000001</v>
      </c>
      <c r="K36" s="16">
        <v>42271</v>
      </c>
      <c r="L36" s="2">
        <v>85</v>
      </c>
      <c r="M36" s="2">
        <v>75</v>
      </c>
      <c r="N36" s="2">
        <f t="shared" si="0"/>
        <v>6375</v>
      </c>
      <c r="O36" s="20">
        <f t="shared" si="1"/>
        <v>79.843597113356566</v>
      </c>
      <c r="P36" s="3">
        <v>0</v>
      </c>
      <c r="R36" s="3" t="s">
        <v>67</v>
      </c>
      <c r="S36" s="3" t="s">
        <v>68</v>
      </c>
      <c r="V36" s="3">
        <v>1.9</v>
      </c>
      <c r="W36" s="3" t="s">
        <v>149</v>
      </c>
    </row>
    <row r="37" spans="1:23" ht="15.75" customHeight="1">
      <c r="A37" s="13" t="s">
        <v>162</v>
      </c>
      <c r="B37" s="2" t="s">
        <v>91</v>
      </c>
      <c r="C37" s="2"/>
      <c r="D37" s="2">
        <v>13</v>
      </c>
      <c r="E37" s="2" t="s">
        <v>70</v>
      </c>
      <c r="F37" s="13" t="s">
        <v>161</v>
      </c>
      <c r="G37" s="2" t="s">
        <v>163</v>
      </c>
      <c r="H37" s="2" t="s">
        <v>59</v>
      </c>
      <c r="I37" s="15">
        <v>21.4511</v>
      </c>
      <c r="J37" s="15">
        <v>157.79658000000001</v>
      </c>
      <c r="K37" s="16">
        <v>42271</v>
      </c>
      <c r="L37" s="2">
        <v>70</v>
      </c>
      <c r="M37" s="2">
        <v>65</v>
      </c>
      <c r="N37" s="2">
        <f t="shared" si="0"/>
        <v>4550</v>
      </c>
      <c r="O37" s="20">
        <f t="shared" si="1"/>
        <v>67.453687816160212</v>
      </c>
      <c r="P37" s="3">
        <v>0</v>
      </c>
      <c r="R37" s="3" t="s">
        <v>67</v>
      </c>
      <c r="S37" s="3" t="s">
        <v>68</v>
      </c>
      <c r="V37" s="3">
        <v>1.9</v>
      </c>
      <c r="W37" s="3" t="s">
        <v>149</v>
      </c>
    </row>
    <row r="38" spans="1:23" ht="15.75" customHeight="1">
      <c r="A38" s="13" t="s">
        <v>164</v>
      </c>
      <c r="B38" s="2" t="s">
        <v>91</v>
      </c>
      <c r="C38" s="2"/>
      <c r="D38" s="2">
        <v>13</v>
      </c>
      <c r="E38" s="2" t="s">
        <v>56</v>
      </c>
      <c r="F38" s="13" t="s">
        <v>165</v>
      </c>
      <c r="G38" s="2" t="s">
        <v>166</v>
      </c>
      <c r="H38" s="2" t="s">
        <v>167</v>
      </c>
      <c r="I38" s="15">
        <v>21.450970000000002</v>
      </c>
      <c r="J38" s="15">
        <v>157.79648</v>
      </c>
      <c r="K38" s="16">
        <v>42271</v>
      </c>
      <c r="L38" s="2">
        <v>95</v>
      </c>
      <c r="M38" s="2">
        <v>100</v>
      </c>
      <c r="N38" s="2">
        <f t="shared" si="0"/>
        <v>9500</v>
      </c>
      <c r="O38" s="20">
        <f t="shared" si="1"/>
        <v>97.467943448089642</v>
      </c>
      <c r="P38" s="3">
        <v>0</v>
      </c>
      <c r="R38" s="3" t="s">
        <v>67</v>
      </c>
      <c r="S38" s="3" t="s">
        <v>68</v>
      </c>
      <c r="W38" s="3" t="s">
        <v>149</v>
      </c>
    </row>
    <row r="39" spans="1:23" ht="15.75" customHeight="1">
      <c r="A39" s="13" t="s">
        <v>165</v>
      </c>
      <c r="B39" s="2" t="s">
        <v>91</v>
      </c>
      <c r="C39" s="2"/>
      <c r="D39" s="2">
        <v>13</v>
      </c>
      <c r="E39" s="2" t="s">
        <v>70</v>
      </c>
      <c r="F39" s="13" t="s">
        <v>164</v>
      </c>
      <c r="G39" s="2" t="s">
        <v>166</v>
      </c>
      <c r="H39" s="2" t="s">
        <v>167</v>
      </c>
      <c r="I39" s="15">
        <v>21.450970000000002</v>
      </c>
      <c r="J39" s="15">
        <v>157.79648</v>
      </c>
      <c r="K39" s="16">
        <v>42271</v>
      </c>
      <c r="L39" s="2">
        <v>115</v>
      </c>
      <c r="M39" s="2">
        <v>70</v>
      </c>
      <c r="N39" s="2">
        <f t="shared" si="0"/>
        <v>8050</v>
      </c>
      <c r="O39" s="20">
        <f t="shared" si="1"/>
        <v>89.721792224631798</v>
      </c>
      <c r="P39" s="3">
        <v>0</v>
      </c>
      <c r="R39" s="3" t="s">
        <v>67</v>
      </c>
      <c r="S39" s="3" t="s">
        <v>68</v>
      </c>
      <c r="W39" s="3" t="s">
        <v>149</v>
      </c>
    </row>
    <row r="40" spans="1:23" ht="15.75" customHeight="1">
      <c r="A40" s="13" t="s">
        <v>168</v>
      </c>
      <c r="B40" s="2" t="s">
        <v>91</v>
      </c>
      <c r="C40" s="2"/>
      <c r="D40" s="2">
        <v>13</v>
      </c>
      <c r="E40" s="2" t="s">
        <v>56</v>
      </c>
      <c r="F40" s="13" t="s">
        <v>169</v>
      </c>
      <c r="G40" s="2" t="s">
        <v>170</v>
      </c>
      <c r="H40" s="2" t="s">
        <v>171</v>
      </c>
      <c r="I40" s="15">
        <v>21.450949999999999</v>
      </c>
      <c r="J40" s="15">
        <v>157.79647</v>
      </c>
      <c r="K40" s="16">
        <v>42271</v>
      </c>
      <c r="L40" s="2">
        <v>100</v>
      </c>
      <c r="M40" s="2">
        <v>100</v>
      </c>
      <c r="N40" s="2">
        <f t="shared" si="0"/>
        <v>10000</v>
      </c>
      <c r="O40" s="20">
        <f t="shared" si="1"/>
        <v>100</v>
      </c>
      <c r="P40" s="3">
        <v>1</v>
      </c>
      <c r="R40" s="3" t="s">
        <v>67</v>
      </c>
      <c r="S40" s="3" t="s">
        <v>68</v>
      </c>
      <c r="W40" s="3" t="s">
        <v>149</v>
      </c>
    </row>
    <row r="41" spans="1:23" ht="15.75" customHeight="1">
      <c r="A41" s="13" t="s">
        <v>169</v>
      </c>
      <c r="B41" s="2" t="s">
        <v>91</v>
      </c>
      <c r="C41" s="2"/>
      <c r="D41" s="2">
        <v>13</v>
      </c>
      <c r="E41" s="2" t="s">
        <v>70</v>
      </c>
      <c r="F41" s="13" t="s">
        <v>168</v>
      </c>
      <c r="G41" s="2" t="s">
        <v>170</v>
      </c>
      <c r="H41" s="2" t="s">
        <v>171</v>
      </c>
      <c r="I41" s="15">
        <v>21.450949999999999</v>
      </c>
      <c r="J41" s="15">
        <v>157.79647</v>
      </c>
      <c r="K41" s="16">
        <v>42271</v>
      </c>
      <c r="L41" s="2">
        <v>110</v>
      </c>
      <c r="M41" s="2">
        <v>70</v>
      </c>
      <c r="N41" s="2">
        <f t="shared" si="0"/>
        <v>7700</v>
      </c>
      <c r="O41" s="20">
        <f t="shared" si="1"/>
        <v>87.749643873921215</v>
      </c>
      <c r="P41" s="3">
        <v>0</v>
      </c>
      <c r="R41" s="3" t="s">
        <v>67</v>
      </c>
      <c r="S41" s="3" t="s">
        <v>68</v>
      </c>
      <c r="W41" s="3" t="s">
        <v>149</v>
      </c>
    </row>
    <row r="42" spans="1:23" ht="15.75" customHeight="1">
      <c r="A42" s="13" t="s">
        <v>172</v>
      </c>
      <c r="B42" s="2" t="s">
        <v>91</v>
      </c>
      <c r="C42" s="2"/>
      <c r="D42" s="2">
        <v>13</v>
      </c>
      <c r="E42" s="2" t="s">
        <v>56</v>
      </c>
      <c r="F42" s="13" t="s">
        <v>173</v>
      </c>
      <c r="G42" s="2" t="s">
        <v>158</v>
      </c>
      <c r="H42" s="2" t="s">
        <v>75</v>
      </c>
      <c r="I42" s="15">
        <v>21.451250000000002</v>
      </c>
      <c r="J42" s="15">
        <v>157.79655</v>
      </c>
      <c r="K42" s="16">
        <v>42271</v>
      </c>
      <c r="L42" s="2">
        <v>105</v>
      </c>
      <c r="M42" s="2">
        <v>115</v>
      </c>
      <c r="N42" s="2">
        <f t="shared" si="0"/>
        <v>12075</v>
      </c>
      <c r="O42" s="20">
        <f t="shared" si="1"/>
        <v>109.88630487917955</v>
      </c>
      <c r="P42" s="3">
        <v>0</v>
      </c>
      <c r="R42" s="3" t="s">
        <v>67</v>
      </c>
      <c r="S42" s="3" t="s">
        <v>68</v>
      </c>
      <c r="V42" s="3">
        <v>0.7</v>
      </c>
      <c r="W42" s="3" t="s">
        <v>149</v>
      </c>
    </row>
    <row r="43" spans="1:23" ht="15.75" customHeight="1">
      <c r="A43" s="13" t="s">
        <v>173</v>
      </c>
      <c r="B43" s="2" t="s">
        <v>91</v>
      </c>
      <c r="C43" s="2"/>
      <c r="D43" s="2">
        <v>13</v>
      </c>
      <c r="E43" s="2" t="s">
        <v>70</v>
      </c>
      <c r="F43" s="13" t="s">
        <v>172</v>
      </c>
      <c r="G43" s="2" t="s">
        <v>158</v>
      </c>
      <c r="H43" s="2" t="s">
        <v>75</v>
      </c>
      <c r="I43" s="15">
        <v>21.451250000000002</v>
      </c>
      <c r="J43" s="15">
        <v>157.79655</v>
      </c>
      <c r="K43" s="16">
        <v>42271</v>
      </c>
      <c r="L43" s="2">
        <v>110</v>
      </c>
      <c r="M43" s="2">
        <v>90</v>
      </c>
      <c r="N43" s="2">
        <f t="shared" si="0"/>
        <v>9900</v>
      </c>
      <c r="O43" s="20">
        <f t="shared" si="1"/>
        <v>99.498743710661998</v>
      </c>
      <c r="P43" s="3">
        <v>0</v>
      </c>
      <c r="R43" s="3" t="s">
        <v>67</v>
      </c>
      <c r="S43" s="3" t="s">
        <v>68</v>
      </c>
      <c r="V43" s="3">
        <v>0.7</v>
      </c>
      <c r="W43" s="3" t="s">
        <v>149</v>
      </c>
    </row>
    <row r="44" spans="1:23" ht="15.75" customHeight="1">
      <c r="A44" s="13" t="s">
        <v>174</v>
      </c>
      <c r="B44" s="2" t="s">
        <v>91</v>
      </c>
      <c r="C44" s="2"/>
      <c r="D44" s="2">
        <v>13</v>
      </c>
      <c r="E44" s="2" t="s">
        <v>56</v>
      </c>
      <c r="F44" s="13" t="s">
        <v>175</v>
      </c>
      <c r="G44" s="2" t="s">
        <v>176</v>
      </c>
      <c r="H44" s="2" t="s">
        <v>177</v>
      </c>
      <c r="I44" s="15">
        <v>21.451750000000001</v>
      </c>
      <c r="J44" s="15">
        <v>157.79662999999999</v>
      </c>
      <c r="K44" s="16">
        <v>42271</v>
      </c>
      <c r="L44" s="2">
        <v>70</v>
      </c>
      <c r="M44" s="2">
        <v>50</v>
      </c>
      <c r="N44" s="2">
        <f t="shared" si="0"/>
        <v>3500</v>
      </c>
      <c r="O44" s="20">
        <f t="shared" si="1"/>
        <v>59.16079783099616</v>
      </c>
      <c r="P44" s="3">
        <v>2</v>
      </c>
      <c r="R44" s="3" t="s">
        <v>67</v>
      </c>
      <c r="S44" s="3" t="s">
        <v>68</v>
      </c>
      <c r="V44" s="3">
        <v>1.3</v>
      </c>
      <c r="W44" s="3" t="s">
        <v>149</v>
      </c>
    </row>
    <row r="45" spans="1:23" ht="15.75" customHeight="1">
      <c r="A45" s="13" t="s">
        <v>175</v>
      </c>
      <c r="B45" s="2" t="s">
        <v>91</v>
      </c>
      <c r="C45" s="2"/>
      <c r="D45" s="2">
        <v>13</v>
      </c>
      <c r="E45" s="2" t="s">
        <v>70</v>
      </c>
      <c r="F45" s="13" t="s">
        <v>174</v>
      </c>
      <c r="G45" s="2" t="s">
        <v>176</v>
      </c>
      <c r="H45" s="2" t="s">
        <v>177</v>
      </c>
      <c r="I45" s="15">
        <v>21.451750000000001</v>
      </c>
      <c r="J45" s="15">
        <v>157.79662999999999</v>
      </c>
      <c r="K45" s="16">
        <v>42271</v>
      </c>
      <c r="L45" s="2">
        <v>100</v>
      </c>
      <c r="M45" s="2">
        <v>70</v>
      </c>
      <c r="N45" s="2">
        <f t="shared" si="0"/>
        <v>7000</v>
      </c>
      <c r="O45" s="20">
        <f t="shared" si="1"/>
        <v>83.66600265340756</v>
      </c>
      <c r="P45" s="3">
        <v>0</v>
      </c>
      <c r="R45" s="3" t="s">
        <v>67</v>
      </c>
      <c r="S45" s="3" t="s">
        <v>68</v>
      </c>
      <c r="V45" s="3">
        <v>1.2</v>
      </c>
      <c r="W45" s="3" t="s">
        <v>149</v>
      </c>
    </row>
    <row r="46" spans="1:23" ht="15.75" customHeight="1">
      <c r="A46" s="13" t="s">
        <v>178</v>
      </c>
      <c r="B46" s="2" t="s">
        <v>91</v>
      </c>
      <c r="C46" s="2"/>
      <c r="D46" s="2">
        <v>13</v>
      </c>
      <c r="E46" s="2" t="s">
        <v>56</v>
      </c>
      <c r="F46" s="13" t="s">
        <v>179</v>
      </c>
      <c r="G46" s="2" t="s">
        <v>185</v>
      </c>
      <c r="H46" s="2" t="s">
        <v>186</v>
      </c>
      <c r="I46" s="15">
        <v>21.451779999999999</v>
      </c>
      <c r="J46" s="15">
        <v>157.79671999999999</v>
      </c>
      <c r="K46" s="16">
        <v>42271</v>
      </c>
      <c r="L46" s="2">
        <v>145</v>
      </c>
      <c r="M46" s="2">
        <v>150</v>
      </c>
      <c r="N46" s="2">
        <f t="shared" si="0"/>
        <v>21750</v>
      </c>
      <c r="O46" s="20">
        <f t="shared" si="1"/>
        <v>147.47881203752627</v>
      </c>
      <c r="P46" s="3">
        <v>4</v>
      </c>
      <c r="R46" s="3" t="s">
        <v>67</v>
      </c>
      <c r="S46" s="3" t="s">
        <v>68</v>
      </c>
      <c r="V46" s="3">
        <v>1.7</v>
      </c>
      <c r="W46" s="3" t="s">
        <v>149</v>
      </c>
    </row>
    <row r="47" spans="1:23" ht="15.75" customHeight="1">
      <c r="A47" s="13" t="s">
        <v>179</v>
      </c>
      <c r="B47" s="2" t="s">
        <v>91</v>
      </c>
      <c r="C47" s="2"/>
      <c r="D47" s="2">
        <v>13</v>
      </c>
      <c r="E47" s="2" t="s">
        <v>70</v>
      </c>
      <c r="F47" s="13" t="s">
        <v>178</v>
      </c>
      <c r="G47" s="2" t="s">
        <v>185</v>
      </c>
      <c r="H47" s="2" t="s">
        <v>186</v>
      </c>
      <c r="I47" s="15">
        <v>21.451779999999999</v>
      </c>
      <c r="J47" s="15">
        <v>157.79671999999999</v>
      </c>
      <c r="K47" s="16">
        <v>42271</v>
      </c>
      <c r="L47" s="2">
        <v>140</v>
      </c>
      <c r="M47" s="2">
        <v>80</v>
      </c>
      <c r="N47" s="2">
        <f t="shared" si="0"/>
        <v>11200</v>
      </c>
      <c r="O47" s="20">
        <f t="shared" si="1"/>
        <v>105.83005244258362</v>
      </c>
      <c r="P47" s="3">
        <v>0</v>
      </c>
      <c r="R47" s="3" t="s">
        <v>67</v>
      </c>
      <c r="S47" s="3" t="s">
        <v>68</v>
      </c>
      <c r="V47" s="3">
        <v>1.7</v>
      </c>
      <c r="W47" s="3" t="s">
        <v>149</v>
      </c>
    </row>
    <row r="48" spans="1:23" ht="15.75" customHeight="1">
      <c r="A48" s="13" t="s">
        <v>180</v>
      </c>
      <c r="B48" s="2" t="s">
        <v>91</v>
      </c>
      <c r="C48" s="2"/>
      <c r="D48" s="2">
        <v>13</v>
      </c>
      <c r="E48" s="2" t="s">
        <v>70</v>
      </c>
      <c r="F48" s="2" t="s">
        <v>129</v>
      </c>
      <c r="G48" s="2" t="s">
        <v>185</v>
      </c>
      <c r="H48" s="2" t="s">
        <v>194</v>
      </c>
      <c r="I48" s="15">
        <v>21.451779999999999</v>
      </c>
      <c r="J48" s="15">
        <v>157.79669999999999</v>
      </c>
      <c r="K48" s="16">
        <v>42271</v>
      </c>
      <c r="L48" s="2">
        <v>150</v>
      </c>
      <c r="M48" s="2">
        <v>115</v>
      </c>
      <c r="N48" s="2">
        <f t="shared" si="0"/>
        <v>17250</v>
      </c>
      <c r="O48" s="20">
        <f t="shared" si="1"/>
        <v>131.33925536563697</v>
      </c>
      <c r="P48" s="3">
        <v>0</v>
      </c>
      <c r="Q48" s="3" t="s">
        <v>132</v>
      </c>
      <c r="R48" s="3" t="s">
        <v>67</v>
      </c>
      <c r="S48" s="3" t="s">
        <v>68</v>
      </c>
      <c r="V48" s="3">
        <v>1.6</v>
      </c>
      <c r="W48" s="3" t="s">
        <v>149</v>
      </c>
    </row>
    <row r="49" spans="1:24" ht="15.75" customHeight="1">
      <c r="A49" s="13" t="s">
        <v>181</v>
      </c>
      <c r="B49" s="2" t="s">
        <v>91</v>
      </c>
      <c r="C49" s="2"/>
      <c r="D49" s="2">
        <v>13</v>
      </c>
      <c r="E49" s="2" t="s">
        <v>70</v>
      </c>
      <c r="F49" s="2" t="s">
        <v>129</v>
      </c>
      <c r="G49" s="2" t="s">
        <v>197</v>
      </c>
      <c r="H49" s="2" t="s">
        <v>198</v>
      </c>
      <c r="I49" s="15">
        <v>21.451730000000001</v>
      </c>
      <c r="J49" s="15">
        <v>157.79665</v>
      </c>
      <c r="K49" s="16">
        <v>42271</v>
      </c>
      <c r="L49" s="2">
        <v>155</v>
      </c>
      <c r="M49" s="2">
        <v>190</v>
      </c>
      <c r="N49" s="2">
        <f t="shared" si="0"/>
        <v>29450</v>
      </c>
      <c r="O49" s="20">
        <f t="shared" si="1"/>
        <v>171.61002301730514</v>
      </c>
      <c r="P49" s="3">
        <v>0</v>
      </c>
      <c r="Q49" s="3" t="s">
        <v>132</v>
      </c>
      <c r="R49" s="3" t="s">
        <v>67</v>
      </c>
      <c r="S49" s="3" t="s">
        <v>68</v>
      </c>
      <c r="V49" s="3">
        <v>1.8</v>
      </c>
      <c r="W49" s="3" t="s">
        <v>149</v>
      </c>
    </row>
    <row r="50" spans="1:24" ht="15.75" customHeight="1">
      <c r="A50" s="13" t="s">
        <v>182</v>
      </c>
      <c r="B50" s="2" t="s">
        <v>91</v>
      </c>
      <c r="C50" s="2"/>
      <c r="D50" s="2">
        <v>13</v>
      </c>
      <c r="E50" s="2" t="s">
        <v>70</v>
      </c>
      <c r="F50" s="2" t="s">
        <v>129</v>
      </c>
      <c r="G50" s="2" t="s">
        <v>201</v>
      </c>
      <c r="H50" s="2" t="s">
        <v>125</v>
      </c>
      <c r="I50" s="15">
        <v>21.45167</v>
      </c>
      <c r="J50" s="15">
        <v>157.79660000000001</v>
      </c>
      <c r="K50" s="16">
        <v>42271</v>
      </c>
      <c r="L50" s="2">
        <v>120</v>
      </c>
      <c r="M50" s="2">
        <v>180</v>
      </c>
      <c r="N50" s="2">
        <f t="shared" si="0"/>
        <v>21600</v>
      </c>
      <c r="O50" s="20">
        <f t="shared" si="1"/>
        <v>146.9693845669907</v>
      </c>
      <c r="P50" s="3">
        <v>0</v>
      </c>
      <c r="Q50" s="3" t="s">
        <v>132</v>
      </c>
      <c r="R50" s="3" t="s">
        <v>67</v>
      </c>
      <c r="S50" s="3" t="s">
        <v>68</v>
      </c>
      <c r="V50" s="3">
        <v>1</v>
      </c>
      <c r="W50" s="3" t="s">
        <v>149</v>
      </c>
    </row>
    <row r="51" spans="1:24" ht="15.75" customHeight="1">
      <c r="A51" s="13" t="s">
        <v>183</v>
      </c>
      <c r="B51" s="2" t="s">
        <v>91</v>
      </c>
      <c r="C51" s="2"/>
      <c r="D51" s="2">
        <v>13</v>
      </c>
      <c r="E51" s="2" t="s">
        <v>70</v>
      </c>
      <c r="F51" s="2" t="s">
        <v>129</v>
      </c>
      <c r="G51" s="2" t="s">
        <v>204</v>
      </c>
      <c r="H51" s="2" t="s">
        <v>59</v>
      </c>
      <c r="I51" s="15">
        <v>21.451429999999998</v>
      </c>
      <c r="J51" s="15">
        <v>157.79658000000001</v>
      </c>
      <c r="K51" s="16">
        <v>42271</v>
      </c>
      <c r="L51" s="2">
        <v>95</v>
      </c>
      <c r="M51" s="2">
        <v>75</v>
      </c>
      <c r="N51" s="2">
        <f t="shared" si="0"/>
        <v>7125</v>
      </c>
      <c r="O51" s="20">
        <f t="shared" si="1"/>
        <v>84.409715080670665</v>
      </c>
      <c r="P51" s="3">
        <v>1</v>
      </c>
      <c r="Q51" s="3" t="s">
        <v>132</v>
      </c>
      <c r="R51" s="3" t="s">
        <v>67</v>
      </c>
      <c r="S51" s="3" t="s">
        <v>68</v>
      </c>
      <c r="V51" s="3">
        <v>1</v>
      </c>
      <c r="W51" s="3" t="s">
        <v>149</v>
      </c>
    </row>
    <row r="52" spans="1:24" ht="15.75" customHeight="1">
      <c r="A52" s="13" t="s">
        <v>184</v>
      </c>
      <c r="B52" s="2" t="s">
        <v>55</v>
      </c>
      <c r="C52" s="2"/>
      <c r="D52" s="2">
        <v>13</v>
      </c>
      <c r="E52" s="2" t="s">
        <v>70</v>
      </c>
      <c r="F52" s="2" t="s">
        <v>129</v>
      </c>
      <c r="G52" s="2" t="s">
        <v>207</v>
      </c>
      <c r="H52" s="2" t="s">
        <v>81</v>
      </c>
      <c r="I52" s="15">
        <v>21.451180000000001</v>
      </c>
      <c r="J52" s="15">
        <v>157.79650000000001</v>
      </c>
      <c r="K52" s="16">
        <v>42271</v>
      </c>
      <c r="N52" s="2">
        <f t="shared" si="0"/>
        <v>0</v>
      </c>
      <c r="O52" s="20">
        <f t="shared" si="1"/>
        <v>0</v>
      </c>
      <c r="P52" s="3">
        <v>0</v>
      </c>
      <c r="Q52" s="3" t="s">
        <v>132</v>
      </c>
      <c r="R52" s="3" t="s">
        <v>67</v>
      </c>
      <c r="S52" s="3" t="s">
        <v>68</v>
      </c>
      <c r="W52" s="3" t="s">
        <v>71</v>
      </c>
    </row>
    <row r="53" spans="1:24" ht="15.75" customHeight="1">
      <c r="A53" s="13" t="s">
        <v>187</v>
      </c>
      <c r="B53" s="2" t="s">
        <v>55</v>
      </c>
      <c r="C53" s="2"/>
      <c r="D53" s="2">
        <v>13</v>
      </c>
      <c r="E53" s="2" t="s">
        <v>70</v>
      </c>
      <c r="F53" s="2" t="s">
        <v>129</v>
      </c>
      <c r="G53" s="2" t="s">
        <v>210</v>
      </c>
      <c r="H53" s="2" t="s">
        <v>211</v>
      </c>
      <c r="I53" s="15">
        <v>21.451029999999999</v>
      </c>
      <c r="J53" s="15">
        <v>157.79642999999999</v>
      </c>
      <c r="K53" s="16">
        <v>42271</v>
      </c>
      <c r="N53" s="2">
        <f t="shared" si="0"/>
        <v>0</v>
      </c>
      <c r="O53" s="20">
        <f t="shared" si="1"/>
        <v>0</v>
      </c>
      <c r="P53" s="3">
        <v>0</v>
      </c>
      <c r="Q53" s="3" t="s">
        <v>132</v>
      </c>
      <c r="R53" s="3" t="s">
        <v>67</v>
      </c>
      <c r="S53" s="3" t="s">
        <v>68</v>
      </c>
      <c r="W53" s="3" t="s">
        <v>71</v>
      </c>
    </row>
    <row r="54" spans="1:24" ht="15.75" customHeight="1">
      <c r="A54" s="13" t="s">
        <v>188</v>
      </c>
      <c r="B54" s="2" t="s">
        <v>55</v>
      </c>
      <c r="C54" s="2"/>
      <c r="D54" s="2">
        <v>13</v>
      </c>
      <c r="E54" s="2" t="s">
        <v>70</v>
      </c>
      <c r="F54" s="2" t="s">
        <v>129</v>
      </c>
      <c r="G54" s="2" t="s">
        <v>216</v>
      </c>
      <c r="H54" s="2" t="s">
        <v>217</v>
      </c>
      <c r="I54" s="15">
        <v>21.45083</v>
      </c>
      <c r="J54" s="15">
        <v>157.79637</v>
      </c>
      <c r="K54" s="16">
        <v>42271</v>
      </c>
      <c r="N54" s="2">
        <f t="shared" si="0"/>
        <v>0</v>
      </c>
      <c r="O54" s="20">
        <f t="shared" si="1"/>
        <v>0</v>
      </c>
      <c r="P54" s="3">
        <v>0</v>
      </c>
      <c r="Q54" s="3" t="s">
        <v>77</v>
      </c>
      <c r="R54" s="3" t="s">
        <v>67</v>
      </c>
      <c r="S54" s="3" t="s">
        <v>68</v>
      </c>
      <c r="V54" s="3">
        <v>1.8</v>
      </c>
      <c r="W54" s="29" t="s">
        <v>220</v>
      </c>
      <c r="X54" s="3" t="s">
        <v>221</v>
      </c>
    </row>
    <row r="55" spans="1:24" ht="15.75" customHeight="1">
      <c r="A55" s="13" t="s">
        <v>189</v>
      </c>
      <c r="B55" s="13" t="s">
        <v>91</v>
      </c>
      <c r="C55" s="13"/>
      <c r="D55" s="13">
        <v>13</v>
      </c>
      <c r="E55" s="13" t="s">
        <v>70</v>
      </c>
      <c r="F55" s="13" t="s">
        <v>129</v>
      </c>
      <c r="I55" s="15"/>
      <c r="J55" s="15"/>
      <c r="K55" s="16">
        <v>42271</v>
      </c>
      <c r="O55" s="20"/>
      <c r="P55" s="3">
        <v>0</v>
      </c>
      <c r="Q55" s="3" t="s">
        <v>132</v>
      </c>
      <c r="R55" s="3" t="s">
        <v>67</v>
      </c>
      <c r="S55" s="3" t="s">
        <v>68</v>
      </c>
      <c r="V55" s="3">
        <v>0.9</v>
      </c>
      <c r="W55" s="3" t="s">
        <v>149</v>
      </c>
    </row>
    <row r="56" spans="1:24" ht="15.75" customHeight="1">
      <c r="A56" s="13" t="s">
        <v>190</v>
      </c>
      <c r="B56" s="2" t="s">
        <v>55</v>
      </c>
      <c r="C56" s="2"/>
      <c r="D56" s="2">
        <v>13</v>
      </c>
      <c r="E56" s="2" t="s">
        <v>70</v>
      </c>
      <c r="F56" s="2" t="s">
        <v>129</v>
      </c>
      <c r="G56" s="2" t="s">
        <v>225</v>
      </c>
      <c r="H56" s="2" t="s">
        <v>226</v>
      </c>
      <c r="I56" s="15">
        <v>21.45082</v>
      </c>
      <c r="J56" s="15">
        <v>157.79632000000001</v>
      </c>
      <c r="K56" s="16">
        <v>42271</v>
      </c>
      <c r="N56" s="2">
        <f t="shared" ref="N56:N67" si="2">M56*L56</f>
        <v>0</v>
      </c>
      <c r="O56" s="20">
        <f t="shared" ref="O56:O67" si="3">SQRT(N56)</f>
        <v>0</v>
      </c>
      <c r="P56" s="3">
        <v>1</v>
      </c>
      <c r="Q56" s="3" t="s">
        <v>132</v>
      </c>
      <c r="R56" s="3" t="s">
        <v>67</v>
      </c>
      <c r="S56" s="3" t="s">
        <v>68</v>
      </c>
      <c r="V56" s="3">
        <v>1.4</v>
      </c>
      <c r="W56" s="3" t="s">
        <v>231</v>
      </c>
    </row>
    <row r="57" spans="1:24" ht="15.75" customHeight="1">
      <c r="A57" s="13" t="s">
        <v>191</v>
      </c>
      <c r="B57" s="2" t="s">
        <v>91</v>
      </c>
      <c r="C57" s="2"/>
      <c r="D57" s="2">
        <v>13</v>
      </c>
      <c r="E57" s="2" t="s">
        <v>70</v>
      </c>
      <c r="F57" s="2" t="s">
        <v>129</v>
      </c>
      <c r="G57" s="2" t="s">
        <v>233</v>
      </c>
      <c r="H57" s="2" t="s">
        <v>59</v>
      </c>
      <c r="I57" s="15">
        <v>21.451350000000001</v>
      </c>
      <c r="J57" s="15">
        <v>157.79658000000001</v>
      </c>
      <c r="K57" s="16">
        <v>42271</v>
      </c>
      <c r="L57" s="2">
        <v>120</v>
      </c>
      <c r="M57" s="2">
        <v>220</v>
      </c>
      <c r="N57" s="2">
        <f t="shared" si="2"/>
        <v>26400</v>
      </c>
      <c r="O57" s="20">
        <f t="shared" si="3"/>
        <v>162.48076809271922</v>
      </c>
      <c r="P57" s="3">
        <v>0</v>
      </c>
      <c r="Q57" s="3" t="s">
        <v>132</v>
      </c>
      <c r="R57" s="3" t="s">
        <v>67</v>
      </c>
      <c r="S57" s="3" t="s">
        <v>68</v>
      </c>
      <c r="V57" s="3">
        <v>1.1000000000000001</v>
      </c>
      <c r="W57" s="3" t="s">
        <v>149</v>
      </c>
    </row>
    <row r="58" spans="1:24" ht="15.75" customHeight="1">
      <c r="A58" s="13" t="s">
        <v>192</v>
      </c>
      <c r="B58" s="2" t="s">
        <v>91</v>
      </c>
      <c r="C58" s="2"/>
      <c r="D58" s="2">
        <v>13</v>
      </c>
      <c r="E58" s="2" t="s">
        <v>70</v>
      </c>
      <c r="F58" s="2" t="s">
        <v>129</v>
      </c>
      <c r="G58" s="2" t="s">
        <v>236</v>
      </c>
      <c r="H58" s="2" t="s">
        <v>237</v>
      </c>
      <c r="I58" s="15">
        <v>21.451419999999999</v>
      </c>
      <c r="J58" s="15">
        <v>157.79661999999999</v>
      </c>
      <c r="K58" s="16">
        <v>42271</v>
      </c>
      <c r="L58" s="2">
        <v>160</v>
      </c>
      <c r="M58" s="2">
        <v>140</v>
      </c>
      <c r="N58" s="2">
        <f t="shared" si="2"/>
        <v>22400</v>
      </c>
      <c r="O58" s="20">
        <f t="shared" si="3"/>
        <v>149.66629547095766</v>
      </c>
      <c r="P58" s="3">
        <v>1</v>
      </c>
      <c r="Q58" s="3" t="s">
        <v>132</v>
      </c>
      <c r="R58" s="3" t="s">
        <v>67</v>
      </c>
      <c r="S58" s="3" t="s">
        <v>68</v>
      </c>
      <c r="V58" s="3">
        <v>1.9</v>
      </c>
      <c r="W58" s="3" t="s">
        <v>149</v>
      </c>
    </row>
    <row r="59" spans="1:24" ht="15.75" customHeight="1">
      <c r="A59" s="13" t="s">
        <v>193</v>
      </c>
      <c r="B59" s="2" t="s">
        <v>91</v>
      </c>
      <c r="C59" s="2"/>
      <c r="D59" s="2">
        <v>13</v>
      </c>
      <c r="E59" s="2" t="s">
        <v>70</v>
      </c>
      <c r="F59" s="2" t="s">
        <v>129</v>
      </c>
      <c r="G59" s="2" t="s">
        <v>241</v>
      </c>
      <c r="H59" s="2" t="s">
        <v>81</v>
      </c>
      <c r="I59" s="15">
        <v>21.451000000000001</v>
      </c>
      <c r="J59" s="15">
        <v>157.79650000000001</v>
      </c>
      <c r="K59" s="16">
        <v>42271</v>
      </c>
      <c r="L59" s="2">
        <v>120</v>
      </c>
      <c r="M59" s="2">
        <v>110</v>
      </c>
      <c r="N59" s="2">
        <f t="shared" si="2"/>
        <v>13200</v>
      </c>
      <c r="O59" s="20">
        <f t="shared" si="3"/>
        <v>114.89125293076057</v>
      </c>
      <c r="P59" s="3">
        <v>0</v>
      </c>
      <c r="Q59" s="3" t="s">
        <v>132</v>
      </c>
      <c r="R59" s="3" t="s">
        <v>67</v>
      </c>
      <c r="S59" s="3" t="s">
        <v>68</v>
      </c>
      <c r="V59" s="3">
        <v>2.5</v>
      </c>
      <c r="W59" s="3" t="s">
        <v>149</v>
      </c>
    </row>
    <row r="60" spans="1:24" ht="15.75" customHeight="1">
      <c r="A60" s="13" t="s">
        <v>195</v>
      </c>
      <c r="B60" s="2" t="s">
        <v>91</v>
      </c>
      <c r="C60" s="2"/>
      <c r="D60" s="2">
        <v>13</v>
      </c>
      <c r="E60" s="2" t="s">
        <v>70</v>
      </c>
      <c r="F60" s="2" t="s">
        <v>129</v>
      </c>
      <c r="G60" s="2" t="s">
        <v>74</v>
      </c>
      <c r="H60" s="2" t="s">
        <v>177</v>
      </c>
      <c r="I60" s="15">
        <v>21.451450000000001</v>
      </c>
      <c r="J60" s="15">
        <v>157.79662999999999</v>
      </c>
      <c r="K60" s="16">
        <v>42271</v>
      </c>
      <c r="L60" s="2">
        <v>90</v>
      </c>
      <c r="M60" s="2">
        <v>150</v>
      </c>
      <c r="N60" s="2">
        <f t="shared" si="2"/>
        <v>13500</v>
      </c>
      <c r="O60" s="20">
        <f t="shared" si="3"/>
        <v>116.18950038622251</v>
      </c>
      <c r="P60" s="3">
        <v>0</v>
      </c>
      <c r="Q60" s="3" t="s">
        <v>132</v>
      </c>
      <c r="R60" s="3" t="s">
        <v>67</v>
      </c>
      <c r="S60" s="3" t="s">
        <v>68</v>
      </c>
      <c r="V60" s="3">
        <v>0.7</v>
      </c>
      <c r="W60" s="3" t="s">
        <v>149</v>
      </c>
    </row>
    <row r="61" spans="1:24" ht="15.75" customHeight="1">
      <c r="A61" s="13" t="s">
        <v>196</v>
      </c>
      <c r="B61" s="2" t="s">
        <v>91</v>
      </c>
      <c r="C61" s="2"/>
      <c r="D61" s="2">
        <v>13</v>
      </c>
      <c r="E61" s="2" t="s">
        <v>70</v>
      </c>
      <c r="F61" s="2" t="s">
        <v>129</v>
      </c>
      <c r="G61" s="2" t="s">
        <v>246</v>
      </c>
      <c r="H61" s="2" t="s">
        <v>75</v>
      </c>
      <c r="I61" s="15">
        <v>21.451129999999999</v>
      </c>
      <c r="J61" s="15">
        <v>157.79655</v>
      </c>
      <c r="K61" s="16">
        <v>42271</v>
      </c>
      <c r="L61" s="2">
        <v>145</v>
      </c>
      <c r="M61" s="2">
        <v>80</v>
      </c>
      <c r="N61" s="2">
        <f t="shared" si="2"/>
        <v>11600</v>
      </c>
      <c r="O61" s="20">
        <f t="shared" si="3"/>
        <v>107.70329614269008</v>
      </c>
      <c r="P61" s="3">
        <v>0</v>
      </c>
      <c r="Q61" s="3" t="s">
        <v>132</v>
      </c>
      <c r="R61" s="3" t="s">
        <v>67</v>
      </c>
      <c r="S61" s="3" t="s">
        <v>68</v>
      </c>
      <c r="W61" s="3" t="s">
        <v>149</v>
      </c>
    </row>
    <row r="62" spans="1:24" ht="15.75" customHeight="1">
      <c r="A62" s="13" t="s">
        <v>199</v>
      </c>
      <c r="B62" s="2" t="s">
        <v>55</v>
      </c>
      <c r="C62" s="2"/>
      <c r="D62" s="2">
        <v>13</v>
      </c>
      <c r="E62" s="2" t="s">
        <v>70</v>
      </c>
      <c r="F62" s="2" t="s">
        <v>129</v>
      </c>
      <c r="G62" s="2" t="s">
        <v>58</v>
      </c>
      <c r="H62" s="2" t="s">
        <v>59</v>
      </c>
      <c r="I62" s="15">
        <v>21.451519999999999</v>
      </c>
      <c r="J62" s="15">
        <v>157.79658000000001</v>
      </c>
      <c r="K62" s="16">
        <v>42271</v>
      </c>
      <c r="N62" s="2">
        <f t="shared" si="2"/>
        <v>0</v>
      </c>
      <c r="O62" s="20">
        <f t="shared" si="3"/>
        <v>0</v>
      </c>
      <c r="P62" s="23"/>
      <c r="R62" s="3" t="s">
        <v>67</v>
      </c>
      <c r="S62" s="3" t="s">
        <v>68</v>
      </c>
      <c r="W62" s="29" t="s">
        <v>220</v>
      </c>
      <c r="X62" s="3" t="s">
        <v>250</v>
      </c>
    </row>
    <row r="63" spans="1:24" ht="15.75" customHeight="1">
      <c r="A63" s="13" t="s">
        <v>200</v>
      </c>
      <c r="B63" s="2" t="s">
        <v>91</v>
      </c>
      <c r="C63" s="2"/>
      <c r="D63" s="2">
        <v>13</v>
      </c>
      <c r="E63" s="2" t="s">
        <v>70</v>
      </c>
      <c r="F63" s="2" t="s">
        <v>129</v>
      </c>
      <c r="G63" s="2" t="s">
        <v>252</v>
      </c>
      <c r="H63" s="2" t="s">
        <v>75</v>
      </c>
      <c r="I63" s="15">
        <v>21.4513</v>
      </c>
      <c r="J63" s="15">
        <v>157.79655</v>
      </c>
      <c r="K63" s="16">
        <v>42271</v>
      </c>
      <c r="L63" s="2">
        <v>115</v>
      </c>
      <c r="M63" s="2">
        <v>100</v>
      </c>
      <c r="N63" s="2">
        <f t="shared" si="2"/>
        <v>11500</v>
      </c>
      <c r="O63" s="20">
        <f t="shared" si="3"/>
        <v>107.23805294763608</v>
      </c>
      <c r="P63" s="3">
        <v>0</v>
      </c>
      <c r="R63" s="3" t="s">
        <v>67</v>
      </c>
      <c r="S63" s="3" t="s">
        <v>68</v>
      </c>
      <c r="W63" s="3" t="s">
        <v>149</v>
      </c>
    </row>
    <row r="64" spans="1:24" ht="15.75" customHeight="1">
      <c r="A64" s="13" t="s">
        <v>202</v>
      </c>
      <c r="B64" s="2" t="s">
        <v>91</v>
      </c>
      <c r="C64" s="2"/>
      <c r="D64" s="2">
        <v>4</v>
      </c>
      <c r="E64" s="2" t="s">
        <v>70</v>
      </c>
      <c r="F64" s="2" t="s">
        <v>129</v>
      </c>
      <c r="G64" s="2" t="s">
        <v>256</v>
      </c>
      <c r="H64" s="2" t="s">
        <v>257</v>
      </c>
      <c r="I64" s="15">
        <v>21.434200000000001</v>
      </c>
      <c r="J64" s="15">
        <v>157.79852</v>
      </c>
      <c r="K64" s="16">
        <v>42271</v>
      </c>
      <c r="L64" s="2">
        <v>70</v>
      </c>
      <c r="M64" s="2">
        <v>80</v>
      </c>
      <c r="N64" s="2">
        <f t="shared" si="2"/>
        <v>5600</v>
      </c>
      <c r="O64" s="20">
        <f t="shared" si="3"/>
        <v>74.833147735478832</v>
      </c>
      <c r="P64" s="3">
        <v>0</v>
      </c>
      <c r="R64" s="3" t="s">
        <v>67</v>
      </c>
      <c r="S64" s="3" t="s">
        <v>68</v>
      </c>
      <c r="V64" s="3">
        <v>3</v>
      </c>
      <c r="W64" s="3" t="s">
        <v>149</v>
      </c>
    </row>
    <row r="65" spans="1:28" ht="15.75" customHeight="1">
      <c r="A65" s="13" t="s">
        <v>203</v>
      </c>
      <c r="B65" s="2" t="s">
        <v>91</v>
      </c>
      <c r="C65" s="2"/>
      <c r="D65" s="2">
        <v>4</v>
      </c>
      <c r="E65" s="2" t="s">
        <v>70</v>
      </c>
      <c r="F65" s="2" t="s">
        <v>129</v>
      </c>
      <c r="G65" s="2" t="s">
        <v>260</v>
      </c>
      <c r="H65" s="2" t="s">
        <v>261</v>
      </c>
      <c r="I65" s="15">
        <v>21.433969999999999</v>
      </c>
      <c r="J65" s="15">
        <v>157.79825</v>
      </c>
      <c r="K65" s="16">
        <v>42271</v>
      </c>
      <c r="L65" s="2">
        <v>55</v>
      </c>
      <c r="M65" s="2">
        <v>40</v>
      </c>
      <c r="N65" s="2">
        <f t="shared" si="2"/>
        <v>2200</v>
      </c>
      <c r="O65" s="20">
        <f t="shared" si="3"/>
        <v>46.904157598234299</v>
      </c>
      <c r="P65" s="3">
        <v>1</v>
      </c>
      <c r="R65" s="3" t="s">
        <v>67</v>
      </c>
      <c r="S65" s="3" t="s">
        <v>68</v>
      </c>
      <c r="V65" s="3">
        <v>0.4</v>
      </c>
      <c r="W65" s="3" t="s">
        <v>149</v>
      </c>
    </row>
    <row r="66" spans="1:28" ht="15.75" customHeight="1">
      <c r="A66" s="13" t="s">
        <v>205</v>
      </c>
      <c r="B66" s="2" t="s">
        <v>91</v>
      </c>
      <c r="C66" s="2"/>
      <c r="D66" s="2">
        <v>4</v>
      </c>
      <c r="E66" s="2" t="s">
        <v>70</v>
      </c>
      <c r="F66" s="2" t="s">
        <v>129</v>
      </c>
      <c r="G66" s="2" t="s">
        <v>263</v>
      </c>
      <c r="H66" s="2" t="s">
        <v>264</v>
      </c>
      <c r="I66" s="15">
        <v>21.433900000000001</v>
      </c>
      <c r="J66" s="15">
        <v>157.79822999999999</v>
      </c>
      <c r="K66" s="16">
        <v>42271</v>
      </c>
      <c r="L66" s="39">
        <v>105</v>
      </c>
      <c r="M66" s="39">
        <v>90</v>
      </c>
      <c r="N66" s="2">
        <f t="shared" si="2"/>
        <v>9450</v>
      </c>
      <c r="O66" s="20">
        <f t="shared" si="3"/>
        <v>97.211110476117909</v>
      </c>
      <c r="P66" s="3">
        <v>0</v>
      </c>
      <c r="Q66" s="3" t="s">
        <v>132</v>
      </c>
      <c r="R66" s="3" t="s">
        <v>67</v>
      </c>
      <c r="S66" s="3" t="s">
        <v>68</v>
      </c>
      <c r="T66" s="40"/>
      <c r="U66" s="40"/>
      <c r="V66" s="41">
        <v>2.5</v>
      </c>
      <c r="W66" s="3" t="s">
        <v>149</v>
      </c>
      <c r="X66" s="40"/>
      <c r="Y66" s="40"/>
      <c r="Z66" s="40"/>
      <c r="AA66" s="40"/>
      <c r="AB66" s="40"/>
    </row>
    <row r="67" spans="1:28" ht="15.75" customHeight="1">
      <c r="A67" s="13" t="s">
        <v>206</v>
      </c>
      <c r="B67" s="2" t="s">
        <v>91</v>
      </c>
      <c r="C67" s="2"/>
      <c r="D67" s="2">
        <v>4</v>
      </c>
      <c r="E67" s="2" t="s">
        <v>70</v>
      </c>
      <c r="F67" s="2" t="s">
        <v>129</v>
      </c>
      <c r="G67" s="2" t="s">
        <v>274</v>
      </c>
      <c r="H67" s="2" t="s">
        <v>275</v>
      </c>
      <c r="I67" s="15">
        <v>21.434470000000001</v>
      </c>
      <c r="J67" s="15">
        <v>157.79904999999999</v>
      </c>
      <c r="K67" s="16">
        <v>42271</v>
      </c>
      <c r="L67" s="39">
        <v>110</v>
      </c>
      <c r="M67" s="39">
        <v>120</v>
      </c>
      <c r="N67" s="2">
        <f t="shared" si="2"/>
        <v>13200</v>
      </c>
      <c r="O67" s="20">
        <f t="shared" si="3"/>
        <v>114.89125293076057</v>
      </c>
      <c r="P67" s="23"/>
      <c r="Q67" s="3" t="s">
        <v>77</v>
      </c>
      <c r="R67" s="3" t="s">
        <v>67</v>
      </c>
      <c r="S67" s="3" t="s">
        <v>68</v>
      </c>
      <c r="T67" s="40"/>
      <c r="U67" s="40"/>
      <c r="V67" s="41">
        <v>2</v>
      </c>
      <c r="W67" s="3" t="s">
        <v>149</v>
      </c>
      <c r="X67" s="40"/>
      <c r="Y67" s="40"/>
      <c r="Z67" s="40"/>
      <c r="AA67" s="40"/>
      <c r="AB67" s="40"/>
    </row>
    <row r="68" spans="1:28" ht="15.75" customHeight="1">
      <c r="A68" s="13" t="s">
        <v>208</v>
      </c>
      <c r="B68" s="2"/>
      <c r="C68" s="2"/>
      <c r="D68" s="2"/>
      <c r="E68" s="2"/>
      <c r="F68" s="2"/>
      <c r="I68" s="15"/>
      <c r="J68" s="15"/>
      <c r="K68" s="16"/>
      <c r="L68" s="18"/>
      <c r="M68" s="18"/>
      <c r="O68" s="20"/>
      <c r="R68" s="3"/>
    </row>
    <row r="69" spans="1:28" ht="15.75" customHeight="1">
      <c r="A69" s="13" t="s">
        <v>209</v>
      </c>
      <c r="B69" s="2" t="s">
        <v>55</v>
      </c>
      <c r="C69" s="2"/>
      <c r="D69" s="2">
        <v>4</v>
      </c>
      <c r="E69" s="2" t="s">
        <v>70</v>
      </c>
      <c r="F69" s="2" t="s">
        <v>129</v>
      </c>
      <c r="G69" s="2" t="s">
        <v>279</v>
      </c>
      <c r="H69" s="2" t="s">
        <v>280</v>
      </c>
      <c r="I69" s="15">
        <v>21.43383</v>
      </c>
      <c r="J69" s="15">
        <v>157.79812999999999</v>
      </c>
      <c r="K69" s="16">
        <v>42271</v>
      </c>
      <c r="L69" s="39">
        <v>55</v>
      </c>
      <c r="M69" s="39">
        <v>30</v>
      </c>
      <c r="N69" s="2">
        <f t="shared" ref="N69:N73" si="4">M69*L69</f>
        <v>1650</v>
      </c>
      <c r="O69" s="20">
        <f t="shared" ref="O69:O73" si="5">SQRT(N69)</f>
        <v>40.620192023179804</v>
      </c>
      <c r="P69" s="3">
        <v>0</v>
      </c>
      <c r="R69" s="3" t="s">
        <v>67</v>
      </c>
      <c r="S69" s="3" t="s">
        <v>68</v>
      </c>
      <c r="V69" s="3">
        <v>0.3</v>
      </c>
      <c r="W69" s="3" t="s">
        <v>71</v>
      </c>
    </row>
    <row r="70" spans="1:28" ht="15.75" customHeight="1">
      <c r="A70" s="13" t="s">
        <v>212</v>
      </c>
      <c r="B70" s="2" t="s">
        <v>55</v>
      </c>
      <c r="C70" s="2"/>
      <c r="D70" s="2">
        <v>4</v>
      </c>
      <c r="E70" s="2" t="s">
        <v>70</v>
      </c>
      <c r="F70" s="2" t="s">
        <v>129</v>
      </c>
      <c r="G70" s="2" t="s">
        <v>285</v>
      </c>
      <c r="H70" s="2" t="s">
        <v>286</v>
      </c>
      <c r="I70" s="15">
        <v>21.433869999999999</v>
      </c>
      <c r="J70" s="15">
        <v>157.79817</v>
      </c>
      <c r="K70" s="16">
        <v>42271</v>
      </c>
      <c r="L70" s="2">
        <v>80</v>
      </c>
      <c r="M70" s="2">
        <v>55</v>
      </c>
      <c r="N70" s="2">
        <f t="shared" si="4"/>
        <v>4400</v>
      </c>
      <c r="O70" s="20">
        <f t="shared" si="5"/>
        <v>66.332495807108003</v>
      </c>
      <c r="P70" s="3">
        <v>0</v>
      </c>
      <c r="R70" s="3" t="s">
        <v>67</v>
      </c>
      <c r="S70" s="3" t="s">
        <v>68</v>
      </c>
      <c r="W70" s="3" t="s">
        <v>71</v>
      </c>
    </row>
    <row r="71" spans="1:28" ht="15.75" customHeight="1">
      <c r="A71" s="13" t="s">
        <v>213</v>
      </c>
      <c r="B71" s="2" t="s">
        <v>55</v>
      </c>
      <c r="C71" s="2"/>
      <c r="D71" s="2">
        <v>4</v>
      </c>
      <c r="E71" s="2" t="s">
        <v>70</v>
      </c>
      <c r="F71" s="2" t="s">
        <v>129</v>
      </c>
      <c r="G71" s="2" t="s">
        <v>290</v>
      </c>
      <c r="H71" s="2" t="s">
        <v>291</v>
      </c>
      <c r="I71" s="15">
        <v>21.433730000000001</v>
      </c>
      <c r="J71" s="15">
        <v>157.79804999999999</v>
      </c>
      <c r="K71" s="16">
        <v>42271</v>
      </c>
      <c r="L71" s="42"/>
      <c r="M71" s="42"/>
      <c r="N71" s="2">
        <f t="shared" si="4"/>
        <v>0</v>
      </c>
      <c r="O71" s="20">
        <f t="shared" si="5"/>
        <v>0</v>
      </c>
      <c r="P71" s="3">
        <v>3</v>
      </c>
      <c r="R71" s="3" t="s">
        <v>67</v>
      </c>
      <c r="S71" s="3" t="s">
        <v>68</v>
      </c>
      <c r="W71" s="24" t="s">
        <v>102</v>
      </c>
    </row>
    <row r="72" spans="1:28" ht="15.75" customHeight="1">
      <c r="A72" s="13" t="s">
        <v>214</v>
      </c>
      <c r="B72" s="2" t="s">
        <v>55</v>
      </c>
      <c r="C72" s="2"/>
      <c r="D72" s="2">
        <v>4</v>
      </c>
      <c r="E72" s="2" t="s">
        <v>70</v>
      </c>
      <c r="F72" s="2" t="s">
        <v>129</v>
      </c>
      <c r="G72" s="2" t="s">
        <v>295</v>
      </c>
      <c r="H72" s="2" t="s">
        <v>296</v>
      </c>
      <c r="I72" s="15">
        <v>21.433700000000002</v>
      </c>
      <c r="J72" s="15">
        <v>157.79803000000001</v>
      </c>
      <c r="K72" s="16">
        <v>42271</v>
      </c>
      <c r="L72" s="2">
        <v>80</v>
      </c>
      <c r="M72" s="2">
        <v>55</v>
      </c>
      <c r="N72" s="2">
        <f t="shared" si="4"/>
        <v>4400</v>
      </c>
      <c r="O72" s="20">
        <f t="shared" si="5"/>
        <v>66.332495807108003</v>
      </c>
      <c r="P72" s="3">
        <v>0</v>
      </c>
      <c r="Q72" s="3" t="s">
        <v>132</v>
      </c>
      <c r="R72" s="3" t="s">
        <v>67</v>
      </c>
      <c r="S72" s="3" t="s">
        <v>68</v>
      </c>
      <c r="V72" s="3">
        <v>2.2000000000000002</v>
      </c>
      <c r="W72" s="3" t="s">
        <v>71</v>
      </c>
    </row>
    <row r="73" spans="1:28" ht="15.75" customHeight="1">
      <c r="A73" s="13" t="s">
        <v>215</v>
      </c>
      <c r="B73" s="2" t="s">
        <v>55</v>
      </c>
      <c r="C73" s="2"/>
      <c r="D73" s="2">
        <v>4</v>
      </c>
      <c r="E73" s="2" t="s">
        <v>70</v>
      </c>
      <c r="F73" s="2" t="s">
        <v>129</v>
      </c>
      <c r="G73" s="2" t="s">
        <v>299</v>
      </c>
      <c r="H73" s="2" t="s">
        <v>300</v>
      </c>
      <c r="I73" s="15">
        <v>21.433679999999999</v>
      </c>
      <c r="J73" s="15">
        <v>157.79802000000001</v>
      </c>
      <c r="K73" s="16">
        <v>42271</v>
      </c>
      <c r="L73" s="2">
        <v>75</v>
      </c>
      <c r="M73" s="2">
        <v>70</v>
      </c>
      <c r="N73" s="2">
        <f t="shared" si="4"/>
        <v>5250</v>
      </c>
      <c r="O73" s="20">
        <f t="shared" si="5"/>
        <v>72.456883730947197</v>
      </c>
      <c r="P73" s="3">
        <v>0</v>
      </c>
      <c r="Q73" s="3" t="s">
        <v>132</v>
      </c>
      <c r="R73" s="3" t="s">
        <v>67</v>
      </c>
      <c r="S73" s="3" t="s">
        <v>68</v>
      </c>
      <c r="V73" s="3">
        <v>0.3</v>
      </c>
      <c r="W73" s="3" t="s">
        <v>71</v>
      </c>
    </row>
    <row r="74" spans="1:28" ht="15.75" customHeight="1">
      <c r="A74" s="13" t="s">
        <v>218</v>
      </c>
      <c r="B74" s="2"/>
      <c r="C74" s="2"/>
      <c r="D74" s="2"/>
      <c r="E74" s="2"/>
      <c r="F74" s="2"/>
      <c r="I74" s="15"/>
      <c r="J74" s="15"/>
      <c r="K74" s="16"/>
      <c r="O74" s="20"/>
      <c r="R74" s="3"/>
      <c r="S74" s="3" t="s">
        <v>68</v>
      </c>
    </row>
    <row r="75" spans="1:28" ht="15.75" customHeight="1">
      <c r="A75" s="13" t="s">
        <v>219</v>
      </c>
      <c r="B75" s="2"/>
      <c r="C75" s="2"/>
      <c r="D75" s="2"/>
      <c r="E75" s="2"/>
      <c r="F75" s="2"/>
      <c r="I75" s="15"/>
      <c r="J75" s="15"/>
      <c r="K75" s="16"/>
      <c r="O75" s="20"/>
      <c r="R75" s="3"/>
      <c r="S75" s="3" t="s">
        <v>68</v>
      </c>
    </row>
    <row r="76" spans="1:28" ht="15.75" customHeight="1">
      <c r="A76" s="13" t="s">
        <v>222</v>
      </c>
      <c r="B76" s="2"/>
      <c r="C76" s="2"/>
      <c r="D76" s="2"/>
      <c r="E76" s="2"/>
      <c r="F76" s="2"/>
      <c r="I76" s="15"/>
      <c r="J76" s="15"/>
      <c r="K76" s="16"/>
      <c r="O76" s="20"/>
      <c r="R76" s="3"/>
      <c r="S76" s="3" t="s">
        <v>68</v>
      </c>
    </row>
    <row r="77" spans="1:28" ht="15.75" customHeight="1">
      <c r="A77" s="13" t="s">
        <v>223</v>
      </c>
      <c r="B77" s="2" t="s">
        <v>91</v>
      </c>
      <c r="C77" s="2"/>
      <c r="D77" s="2">
        <v>4</v>
      </c>
      <c r="E77" s="2" t="s">
        <v>70</v>
      </c>
      <c r="F77" s="13" t="s">
        <v>224</v>
      </c>
      <c r="G77" s="2" t="s">
        <v>314</v>
      </c>
      <c r="H77" s="2" t="s">
        <v>315</v>
      </c>
      <c r="I77" s="15">
        <v>21.434830000000002</v>
      </c>
      <c r="J77" s="15">
        <v>157.79917</v>
      </c>
      <c r="K77" s="16">
        <v>42271</v>
      </c>
      <c r="L77" s="2">
        <v>90</v>
      </c>
      <c r="M77" s="2">
        <v>85</v>
      </c>
      <c r="N77" s="2">
        <f t="shared" ref="N77:N126" si="6">M77*L77</f>
        <v>7650</v>
      </c>
      <c r="O77" s="20">
        <f t="shared" ref="O77:O113" si="7">SQRT(N77)</f>
        <v>87.464278422679513</v>
      </c>
      <c r="P77" s="3">
        <v>0</v>
      </c>
      <c r="R77" s="3" t="s">
        <v>67</v>
      </c>
      <c r="S77" s="3" t="s">
        <v>68</v>
      </c>
      <c r="V77" s="3">
        <v>0.6</v>
      </c>
      <c r="W77" s="3" t="s">
        <v>149</v>
      </c>
    </row>
    <row r="78" spans="1:28" ht="15.75" customHeight="1">
      <c r="A78" s="13" t="s">
        <v>224</v>
      </c>
      <c r="B78" s="2" t="s">
        <v>91</v>
      </c>
      <c r="C78" s="2"/>
      <c r="D78" s="2">
        <v>4</v>
      </c>
      <c r="E78" s="2" t="s">
        <v>56</v>
      </c>
      <c r="F78" s="13" t="s">
        <v>223</v>
      </c>
      <c r="G78" s="2" t="s">
        <v>314</v>
      </c>
      <c r="H78" s="2" t="s">
        <v>315</v>
      </c>
      <c r="I78" s="15">
        <v>21.434830000000002</v>
      </c>
      <c r="J78" s="15">
        <v>157.79917</v>
      </c>
      <c r="K78" s="16">
        <v>42271</v>
      </c>
      <c r="L78" s="2">
        <v>100</v>
      </c>
      <c r="M78" s="2">
        <v>60</v>
      </c>
      <c r="N78" s="2">
        <f t="shared" si="6"/>
        <v>6000</v>
      </c>
      <c r="O78" s="20">
        <f t="shared" si="7"/>
        <v>77.459666924148337</v>
      </c>
      <c r="P78" s="3">
        <v>1</v>
      </c>
      <c r="R78" s="3" t="s">
        <v>67</v>
      </c>
      <c r="S78" s="3" t="s">
        <v>68</v>
      </c>
      <c r="V78" s="3">
        <v>0.7</v>
      </c>
      <c r="W78" s="3" t="s">
        <v>149</v>
      </c>
    </row>
    <row r="79" spans="1:28" ht="15.75" customHeight="1">
      <c r="A79" s="13" t="s">
        <v>227</v>
      </c>
      <c r="B79" s="2" t="s">
        <v>91</v>
      </c>
      <c r="C79" s="2"/>
      <c r="D79" s="2">
        <v>4</v>
      </c>
      <c r="E79" s="2" t="s">
        <v>70</v>
      </c>
      <c r="F79" s="13" t="s">
        <v>228</v>
      </c>
      <c r="G79" s="2" t="s">
        <v>328</v>
      </c>
      <c r="H79" s="2" t="s">
        <v>329</v>
      </c>
      <c r="I79" s="15">
        <v>21.434629999999999</v>
      </c>
      <c r="J79" s="15">
        <v>157.79915</v>
      </c>
      <c r="K79" s="16">
        <v>42271</v>
      </c>
      <c r="L79" s="2">
        <v>65</v>
      </c>
      <c r="M79" s="2">
        <v>75</v>
      </c>
      <c r="N79" s="2">
        <f t="shared" si="6"/>
        <v>4875</v>
      </c>
      <c r="O79" s="20">
        <f t="shared" si="7"/>
        <v>69.821200218844709</v>
      </c>
      <c r="P79" s="3">
        <v>0</v>
      </c>
      <c r="R79" s="3" t="s">
        <v>67</v>
      </c>
      <c r="S79" s="3" t="s">
        <v>68</v>
      </c>
      <c r="V79" s="3">
        <v>0.5</v>
      </c>
      <c r="W79" s="3" t="s">
        <v>149</v>
      </c>
    </row>
    <row r="80" spans="1:28" ht="15.75" customHeight="1">
      <c r="A80" s="13" t="s">
        <v>228</v>
      </c>
      <c r="B80" s="2" t="s">
        <v>91</v>
      </c>
      <c r="C80" s="2"/>
      <c r="D80" s="2">
        <v>4</v>
      </c>
      <c r="E80" s="2" t="s">
        <v>56</v>
      </c>
      <c r="F80" s="13" t="s">
        <v>227</v>
      </c>
      <c r="G80" s="2" t="s">
        <v>328</v>
      </c>
      <c r="H80" s="2" t="s">
        <v>329</v>
      </c>
      <c r="I80" s="15">
        <v>21.434629999999999</v>
      </c>
      <c r="J80" s="15">
        <v>157.79915</v>
      </c>
      <c r="K80" s="16">
        <v>42271</v>
      </c>
      <c r="L80" s="2">
        <v>45</v>
      </c>
      <c r="M80" s="2">
        <v>35</v>
      </c>
      <c r="N80" s="2">
        <f t="shared" si="6"/>
        <v>1575</v>
      </c>
      <c r="O80" s="20">
        <f t="shared" si="7"/>
        <v>39.686269665968858</v>
      </c>
      <c r="P80" s="3">
        <v>0</v>
      </c>
      <c r="R80" s="3" t="s">
        <v>67</v>
      </c>
      <c r="S80" s="3" t="s">
        <v>68</v>
      </c>
      <c r="V80" s="3">
        <v>0.6</v>
      </c>
      <c r="W80" s="3" t="s">
        <v>149</v>
      </c>
    </row>
    <row r="81" spans="1:28" ht="15.75" customHeight="1">
      <c r="A81" s="13" t="s">
        <v>229</v>
      </c>
      <c r="B81" s="2" t="s">
        <v>91</v>
      </c>
      <c r="C81" s="2"/>
      <c r="D81" s="2">
        <v>4</v>
      </c>
      <c r="E81" s="2" t="s">
        <v>70</v>
      </c>
      <c r="F81" s="13" t="s">
        <v>230</v>
      </c>
      <c r="G81" s="2" t="s">
        <v>336</v>
      </c>
      <c r="H81" s="2" t="s">
        <v>275</v>
      </c>
      <c r="I81" s="15">
        <v>21.434449999999998</v>
      </c>
      <c r="J81" s="15">
        <v>157.79904999999999</v>
      </c>
      <c r="K81" s="16">
        <v>42271</v>
      </c>
      <c r="L81" s="2">
        <v>100</v>
      </c>
      <c r="M81" s="2">
        <v>80</v>
      </c>
      <c r="N81" s="2">
        <f t="shared" si="6"/>
        <v>8000</v>
      </c>
      <c r="O81" s="20">
        <f t="shared" si="7"/>
        <v>89.442719099991592</v>
      </c>
      <c r="P81" s="3">
        <v>0</v>
      </c>
      <c r="Q81" s="40"/>
      <c r="R81" s="3" t="s">
        <v>67</v>
      </c>
      <c r="S81" s="3" t="s">
        <v>68</v>
      </c>
      <c r="T81" s="40"/>
      <c r="U81" s="40"/>
      <c r="V81" s="41">
        <v>0.3</v>
      </c>
      <c r="W81" s="3" t="s">
        <v>149</v>
      </c>
      <c r="X81" s="40"/>
      <c r="Y81" s="40"/>
      <c r="Z81" s="40"/>
      <c r="AA81" s="40"/>
      <c r="AB81" s="40"/>
    </row>
    <row r="82" spans="1:28" ht="15.75" customHeight="1">
      <c r="A82" s="13" t="s">
        <v>230</v>
      </c>
      <c r="B82" s="2" t="s">
        <v>91</v>
      </c>
      <c r="C82" s="2"/>
      <c r="D82" s="2">
        <v>4</v>
      </c>
      <c r="E82" s="2" t="s">
        <v>56</v>
      </c>
      <c r="F82" s="13" t="s">
        <v>229</v>
      </c>
      <c r="G82" s="2" t="s">
        <v>336</v>
      </c>
      <c r="H82" s="2" t="s">
        <v>275</v>
      </c>
      <c r="I82" s="15">
        <v>21.434449999999998</v>
      </c>
      <c r="J82" s="15">
        <v>157.79904999999999</v>
      </c>
      <c r="K82" s="16">
        <v>42271</v>
      </c>
      <c r="L82" s="2">
        <v>115</v>
      </c>
      <c r="M82" s="2">
        <v>165</v>
      </c>
      <c r="N82" s="2">
        <f t="shared" si="6"/>
        <v>18975</v>
      </c>
      <c r="O82" s="20">
        <f t="shared" si="7"/>
        <v>137.7497731395591</v>
      </c>
      <c r="P82" s="3">
        <v>1</v>
      </c>
      <c r="Q82" s="40"/>
      <c r="R82" s="3" t="s">
        <v>67</v>
      </c>
      <c r="S82" s="3" t="s">
        <v>68</v>
      </c>
      <c r="T82" s="40"/>
      <c r="U82" s="40"/>
      <c r="V82" s="41">
        <v>0.3</v>
      </c>
      <c r="W82" s="3" t="s">
        <v>149</v>
      </c>
      <c r="X82" s="40"/>
      <c r="Y82" s="40"/>
      <c r="Z82" s="40"/>
      <c r="AA82" s="40"/>
      <c r="AB82" s="40"/>
    </row>
    <row r="83" spans="1:28" ht="15.75" customHeight="1">
      <c r="A83" s="13" t="s">
        <v>232</v>
      </c>
      <c r="B83" s="2" t="s">
        <v>91</v>
      </c>
      <c r="C83" s="2"/>
      <c r="D83" s="2">
        <v>4</v>
      </c>
      <c r="E83" s="2" t="s">
        <v>70</v>
      </c>
      <c r="F83" s="13" t="s">
        <v>234</v>
      </c>
      <c r="G83" s="2" t="s">
        <v>342</v>
      </c>
      <c r="H83" s="2" t="s">
        <v>343</v>
      </c>
      <c r="I83" s="15">
        <v>21.434229999999999</v>
      </c>
      <c r="J83" s="15">
        <v>157.79857999999999</v>
      </c>
      <c r="K83" s="16">
        <v>42271</v>
      </c>
      <c r="L83" s="2">
        <v>150</v>
      </c>
      <c r="M83" s="2">
        <v>90</v>
      </c>
      <c r="N83" s="2">
        <f t="shared" si="6"/>
        <v>13500</v>
      </c>
      <c r="O83" s="20">
        <f t="shared" si="7"/>
        <v>116.18950038622251</v>
      </c>
      <c r="P83" s="3">
        <v>0</v>
      </c>
      <c r="Q83" s="40"/>
      <c r="R83" s="3" t="s">
        <v>67</v>
      </c>
      <c r="S83" s="3" t="s">
        <v>68</v>
      </c>
      <c r="T83" s="40"/>
      <c r="U83" s="40"/>
      <c r="V83" s="40"/>
      <c r="W83" s="3" t="s">
        <v>149</v>
      </c>
      <c r="X83" s="40"/>
      <c r="Y83" s="40"/>
      <c r="Z83" s="40"/>
      <c r="AA83" s="40"/>
      <c r="AB83" s="40"/>
    </row>
    <row r="84" spans="1:28" ht="15.75" customHeight="1">
      <c r="A84" s="13" t="s">
        <v>234</v>
      </c>
      <c r="B84" s="2" t="s">
        <v>91</v>
      </c>
      <c r="C84" s="2"/>
      <c r="D84" s="2">
        <v>4</v>
      </c>
      <c r="E84" s="2" t="s">
        <v>56</v>
      </c>
      <c r="F84" s="13" t="s">
        <v>232</v>
      </c>
      <c r="G84" s="2" t="s">
        <v>342</v>
      </c>
      <c r="H84" s="2" t="s">
        <v>343</v>
      </c>
      <c r="I84" s="15">
        <v>21.434229999999999</v>
      </c>
      <c r="J84" s="15">
        <v>157.79857999999999</v>
      </c>
      <c r="K84" s="16">
        <v>42271</v>
      </c>
      <c r="L84" s="2">
        <v>30</v>
      </c>
      <c r="M84" s="2">
        <v>45</v>
      </c>
      <c r="N84" s="2">
        <f t="shared" si="6"/>
        <v>1350</v>
      </c>
      <c r="O84" s="20">
        <f t="shared" si="7"/>
        <v>36.742346141747674</v>
      </c>
      <c r="P84" s="3">
        <v>0</v>
      </c>
      <c r="R84" s="3" t="s">
        <v>67</v>
      </c>
      <c r="S84" s="3" t="s">
        <v>68</v>
      </c>
      <c r="W84" s="3" t="s">
        <v>149</v>
      </c>
    </row>
    <row r="85" spans="1:28" ht="15.75" customHeight="1">
      <c r="A85" s="13" t="s">
        <v>235</v>
      </c>
      <c r="B85" s="2" t="s">
        <v>91</v>
      </c>
      <c r="C85" s="2"/>
      <c r="D85" s="2">
        <v>4</v>
      </c>
      <c r="E85" s="2" t="s">
        <v>70</v>
      </c>
      <c r="F85" s="13" t="s">
        <v>238</v>
      </c>
      <c r="G85" s="2" t="s">
        <v>346</v>
      </c>
      <c r="H85" s="2" t="s">
        <v>347</v>
      </c>
      <c r="I85" s="15">
        <v>21.43422</v>
      </c>
      <c r="J85" s="15">
        <v>157.79857000000001</v>
      </c>
      <c r="K85" s="16">
        <v>42271</v>
      </c>
      <c r="L85" s="2">
        <v>80</v>
      </c>
      <c r="M85" s="2">
        <v>50</v>
      </c>
      <c r="N85" s="2">
        <f t="shared" si="6"/>
        <v>4000</v>
      </c>
      <c r="O85" s="20">
        <f t="shared" si="7"/>
        <v>63.245553203367585</v>
      </c>
      <c r="P85" s="3">
        <v>0</v>
      </c>
      <c r="R85" s="3" t="s">
        <v>67</v>
      </c>
      <c r="S85" s="3" t="s">
        <v>68</v>
      </c>
      <c r="V85" s="3">
        <v>0.6</v>
      </c>
      <c r="W85" s="3" t="s">
        <v>149</v>
      </c>
    </row>
    <row r="86" spans="1:28" ht="15.75" customHeight="1">
      <c r="A86" s="13" t="s">
        <v>238</v>
      </c>
      <c r="B86" s="2" t="s">
        <v>91</v>
      </c>
      <c r="C86" s="2"/>
      <c r="D86" s="2">
        <v>4</v>
      </c>
      <c r="E86" s="2" t="s">
        <v>56</v>
      </c>
      <c r="F86" s="13" t="s">
        <v>235</v>
      </c>
      <c r="G86" s="2" t="s">
        <v>346</v>
      </c>
      <c r="H86" s="2" t="s">
        <v>347</v>
      </c>
      <c r="I86" s="15">
        <v>21.43422</v>
      </c>
      <c r="J86" s="15">
        <v>157.79857000000001</v>
      </c>
      <c r="K86" s="16">
        <v>42271</v>
      </c>
      <c r="L86" s="2">
        <v>55</v>
      </c>
      <c r="M86" s="2">
        <v>65</v>
      </c>
      <c r="N86" s="2">
        <f t="shared" si="6"/>
        <v>3575</v>
      </c>
      <c r="O86" s="20">
        <f t="shared" si="7"/>
        <v>59.791303715506992</v>
      </c>
      <c r="P86" s="3">
        <v>0</v>
      </c>
      <c r="R86" s="3" t="s">
        <v>67</v>
      </c>
      <c r="S86" s="3" t="s">
        <v>68</v>
      </c>
      <c r="V86" s="3">
        <v>0.7</v>
      </c>
      <c r="W86" s="3" t="s">
        <v>149</v>
      </c>
    </row>
    <row r="87" spans="1:28" ht="15.75" customHeight="1">
      <c r="A87" s="13" t="s">
        <v>239</v>
      </c>
      <c r="B87" s="2" t="s">
        <v>91</v>
      </c>
      <c r="C87" s="2"/>
      <c r="D87" s="2">
        <v>4</v>
      </c>
      <c r="E87" s="2" t="s">
        <v>70</v>
      </c>
      <c r="F87" s="13" t="s">
        <v>240</v>
      </c>
      <c r="G87" s="2" t="s">
        <v>352</v>
      </c>
      <c r="H87" s="2" t="s">
        <v>353</v>
      </c>
      <c r="I87" s="15">
        <v>21.434170000000002</v>
      </c>
      <c r="J87" s="15">
        <v>157.79838000000001</v>
      </c>
      <c r="K87" s="16">
        <v>42271</v>
      </c>
      <c r="L87" s="2">
        <v>110</v>
      </c>
      <c r="M87" s="2">
        <v>95</v>
      </c>
      <c r="N87" s="2">
        <f t="shared" si="6"/>
        <v>10450</v>
      </c>
      <c r="O87" s="20">
        <f t="shared" si="7"/>
        <v>102.22524150130437</v>
      </c>
      <c r="P87" s="3">
        <v>0</v>
      </c>
      <c r="Q87" s="40"/>
      <c r="R87" s="3" t="s">
        <v>67</v>
      </c>
      <c r="S87" s="3" t="s">
        <v>68</v>
      </c>
      <c r="T87" s="40"/>
      <c r="U87" s="40"/>
      <c r="V87" s="41">
        <v>0.4</v>
      </c>
      <c r="W87" s="3" t="s">
        <v>149</v>
      </c>
      <c r="X87" s="40"/>
      <c r="Y87" s="40"/>
      <c r="Z87" s="40"/>
      <c r="AA87" s="40"/>
      <c r="AB87" s="40"/>
    </row>
    <row r="88" spans="1:28" ht="15.75" customHeight="1">
      <c r="A88" s="13" t="s">
        <v>240</v>
      </c>
      <c r="B88" s="2" t="s">
        <v>91</v>
      </c>
      <c r="C88" s="2"/>
      <c r="D88" s="2">
        <v>4</v>
      </c>
      <c r="E88" s="2" t="s">
        <v>56</v>
      </c>
      <c r="F88" s="13" t="s">
        <v>239</v>
      </c>
      <c r="G88" s="2" t="s">
        <v>352</v>
      </c>
      <c r="H88" s="2" t="s">
        <v>353</v>
      </c>
      <c r="I88" s="15">
        <v>21.434170000000002</v>
      </c>
      <c r="J88" s="15">
        <v>157.79838000000001</v>
      </c>
      <c r="K88" s="16">
        <v>42271</v>
      </c>
      <c r="L88" s="2">
        <v>70</v>
      </c>
      <c r="M88" s="2">
        <v>55</v>
      </c>
      <c r="N88" s="2">
        <f t="shared" si="6"/>
        <v>3850</v>
      </c>
      <c r="O88" s="20">
        <f t="shared" si="7"/>
        <v>62.048368229954285</v>
      </c>
      <c r="P88" s="3">
        <v>0</v>
      </c>
      <c r="R88" s="3" t="s">
        <v>67</v>
      </c>
      <c r="S88" s="3" t="s">
        <v>68</v>
      </c>
      <c r="V88" s="3">
        <v>0.6</v>
      </c>
      <c r="W88" s="3" t="s">
        <v>149</v>
      </c>
    </row>
    <row r="89" spans="1:28" ht="15.75" customHeight="1">
      <c r="A89" s="13" t="s">
        <v>242</v>
      </c>
      <c r="B89" s="2" t="s">
        <v>91</v>
      </c>
      <c r="C89" s="2"/>
      <c r="D89" s="2">
        <v>4</v>
      </c>
      <c r="E89" s="2" t="s">
        <v>70</v>
      </c>
      <c r="F89" s="13" t="s">
        <v>243</v>
      </c>
      <c r="G89" s="2" t="s">
        <v>363</v>
      </c>
      <c r="H89" s="2" t="s">
        <v>264</v>
      </c>
      <c r="I89" s="15">
        <v>21.433949999999999</v>
      </c>
      <c r="J89" s="15">
        <v>157.79822999999999</v>
      </c>
      <c r="K89" s="16">
        <v>42271</v>
      </c>
      <c r="L89" s="2">
        <v>80</v>
      </c>
      <c r="M89" s="2">
        <v>80</v>
      </c>
      <c r="N89" s="2">
        <f t="shared" si="6"/>
        <v>6400</v>
      </c>
      <c r="O89" s="20">
        <f t="shared" si="7"/>
        <v>80</v>
      </c>
      <c r="P89" s="3">
        <v>0</v>
      </c>
      <c r="R89" s="3" t="s">
        <v>67</v>
      </c>
      <c r="S89" s="3" t="s">
        <v>68</v>
      </c>
      <c r="V89" s="3">
        <v>0.5</v>
      </c>
      <c r="W89" s="3" t="s">
        <v>149</v>
      </c>
    </row>
    <row r="90" spans="1:28" ht="15.75" customHeight="1">
      <c r="A90" s="13" t="s">
        <v>243</v>
      </c>
      <c r="B90" s="2" t="s">
        <v>91</v>
      </c>
      <c r="C90" s="2"/>
      <c r="D90" s="2">
        <v>4</v>
      </c>
      <c r="E90" s="2" t="s">
        <v>56</v>
      </c>
      <c r="F90" s="13" t="s">
        <v>242</v>
      </c>
      <c r="G90" s="2" t="s">
        <v>363</v>
      </c>
      <c r="H90" s="2" t="s">
        <v>264</v>
      </c>
      <c r="I90" s="15">
        <v>21.433949999999999</v>
      </c>
      <c r="J90" s="15">
        <v>157.79822999999999</v>
      </c>
      <c r="K90" s="16">
        <v>42271</v>
      </c>
      <c r="L90" s="2">
        <v>100</v>
      </c>
      <c r="M90" s="2">
        <v>70</v>
      </c>
      <c r="N90" s="2">
        <f t="shared" si="6"/>
        <v>7000</v>
      </c>
      <c r="O90" s="20">
        <f t="shared" si="7"/>
        <v>83.66600265340756</v>
      </c>
      <c r="P90" s="3">
        <v>2</v>
      </c>
      <c r="R90" s="3" t="s">
        <v>67</v>
      </c>
      <c r="S90" s="3" t="s">
        <v>68</v>
      </c>
      <c r="V90" s="3">
        <v>0.6</v>
      </c>
      <c r="W90" s="3" t="s">
        <v>149</v>
      </c>
    </row>
    <row r="91" spans="1:28" ht="15.75" customHeight="1">
      <c r="A91" s="13" t="s">
        <v>244</v>
      </c>
      <c r="B91" s="2" t="s">
        <v>91</v>
      </c>
      <c r="C91" s="2"/>
      <c r="D91" s="2">
        <v>4</v>
      </c>
      <c r="E91" s="2" t="s">
        <v>70</v>
      </c>
      <c r="F91" s="13" t="s">
        <v>245</v>
      </c>
      <c r="G91" s="2" t="s">
        <v>375</v>
      </c>
      <c r="H91" s="2" t="s">
        <v>377</v>
      </c>
      <c r="I91" s="15">
        <v>21.433779999999999</v>
      </c>
      <c r="J91" s="15">
        <v>157.79814999999999</v>
      </c>
      <c r="K91" s="16">
        <v>42271</v>
      </c>
      <c r="L91" s="2">
        <v>130</v>
      </c>
      <c r="M91" s="2">
        <v>110</v>
      </c>
      <c r="N91" s="2">
        <f t="shared" si="6"/>
        <v>14300</v>
      </c>
      <c r="O91" s="20">
        <f t="shared" si="7"/>
        <v>119.58260743101398</v>
      </c>
      <c r="P91" s="3">
        <v>0</v>
      </c>
      <c r="Q91" s="40"/>
      <c r="R91" s="3" t="s">
        <v>67</v>
      </c>
      <c r="S91" s="3" t="s">
        <v>68</v>
      </c>
      <c r="T91" s="40"/>
      <c r="U91" s="40"/>
      <c r="V91" s="41">
        <v>0.5</v>
      </c>
      <c r="W91" s="3" t="s">
        <v>149</v>
      </c>
      <c r="X91" s="40"/>
      <c r="Y91" s="40"/>
      <c r="Z91" s="40"/>
      <c r="AA91" s="40"/>
      <c r="AB91" s="40"/>
    </row>
    <row r="92" spans="1:28" ht="15.75" customHeight="1">
      <c r="A92" s="13" t="s">
        <v>245</v>
      </c>
      <c r="B92" s="2" t="s">
        <v>91</v>
      </c>
      <c r="C92" s="2"/>
      <c r="D92" s="2">
        <v>4</v>
      </c>
      <c r="E92" s="2" t="s">
        <v>56</v>
      </c>
      <c r="F92" s="13" t="s">
        <v>244</v>
      </c>
      <c r="G92" s="2" t="s">
        <v>375</v>
      </c>
      <c r="H92" s="2" t="s">
        <v>377</v>
      </c>
      <c r="I92" s="15">
        <v>21.433779999999999</v>
      </c>
      <c r="J92" s="15">
        <v>157.79814999999999</v>
      </c>
      <c r="K92" s="16">
        <v>42271</v>
      </c>
      <c r="L92" s="2">
        <v>95</v>
      </c>
      <c r="M92" s="2">
        <v>45</v>
      </c>
      <c r="N92" s="2">
        <f t="shared" si="6"/>
        <v>4275</v>
      </c>
      <c r="O92" s="20">
        <f t="shared" si="7"/>
        <v>65.383484153110103</v>
      </c>
      <c r="P92" s="3">
        <v>0</v>
      </c>
      <c r="R92" s="3" t="s">
        <v>67</v>
      </c>
      <c r="S92" s="3" t="s">
        <v>68</v>
      </c>
      <c r="V92" s="3">
        <v>0.5</v>
      </c>
      <c r="W92" s="3" t="s">
        <v>149</v>
      </c>
    </row>
    <row r="93" spans="1:28" ht="15.75" customHeight="1">
      <c r="A93" s="13" t="s">
        <v>247</v>
      </c>
      <c r="B93" s="2" t="s">
        <v>91</v>
      </c>
      <c r="C93" s="2"/>
      <c r="D93" s="2">
        <v>4</v>
      </c>
      <c r="E93" s="2" t="s">
        <v>70</v>
      </c>
      <c r="F93" s="13" t="s">
        <v>248</v>
      </c>
      <c r="G93" s="2" t="s">
        <v>386</v>
      </c>
      <c r="H93" s="2" t="s">
        <v>388</v>
      </c>
      <c r="I93" s="15">
        <v>21.433769999999999</v>
      </c>
      <c r="J93" s="15">
        <v>157.79810000000001</v>
      </c>
      <c r="K93" s="16">
        <v>42271</v>
      </c>
      <c r="L93" s="2">
        <v>120</v>
      </c>
      <c r="M93" s="2">
        <v>100</v>
      </c>
      <c r="N93" s="2">
        <f t="shared" si="6"/>
        <v>12000</v>
      </c>
      <c r="O93" s="20">
        <f t="shared" si="7"/>
        <v>109.54451150103323</v>
      </c>
      <c r="P93" s="3">
        <v>0</v>
      </c>
      <c r="Q93" s="40"/>
      <c r="R93" s="3" t="s">
        <v>67</v>
      </c>
      <c r="S93" s="3" t="s">
        <v>68</v>
      </c>
      <c r="T93" s="40"/>
      <c r="U93" s="40"/>
      <c r="V93" s="41">
        <v>0.5</v>
      </c>
      <c r="W93" s="3" t="s">
        <v>149</v>
      </c>
      <c r="X93" s="40"/>
      <c r="Y93" s="40"/>
      <c r="Z93" s="40"/>
      <c r="AA93" s="40"/>
      <c r="AB93" s="40"/>
    </row>
    <row r="94" spans="1:28" ht="15.75" customHeight="1">
      <c r="A94" s="13" t="s">
        <v>248</v>
      </c>
      <c r="B94" s="2" t="s">
        <v>91</v>
      </c>
      <c r="C94" s="2"/>
      <c r="D94" s="2">
        <v>4</v>
      </c>
      <c r="E94" s="2" t="s">
        <v>56</v>
      </c>
      <c r="F94" s="13" t="s">
        <v>247</v>
      </c>
      <c r="G94" s="2" t="s">
        <v>386</v>
      </c>
      <c r="H94" s="2" t="s">
        <v>388</v>
      </c>
      <c r="I94" s="15">
        <v>21.433769999999999</v>
      </c>
      <c r="J94" s="15">
        <v>157.79810000000001</v>
      </c>
      <c r="K94" s="16">
        <v>42271</v>
      </c>
      <c r="L94" s="2">
        <v>105</v>
      </c>
      <c r="M94" s="2">
        <v>85</v>
      </c>
      <c r="N94" s="2">
        <f t="shared" si="6"/>
        <v>8925</v>
      </c>
      <c r="O94" s="20">
        <f t="shared" si="7"/>
        <v>94.472218138455915</v>
      </c>
      <c r="P94" s="3">
        <v>0</v>
      </c>
      <c r="Q94" s="40"/>
      <c r="R94" s="3" t="s">
        <v>67</v>
      </c>
      <c r="S94" s="3" t="s">
        <v>68</v>
      </c>
      <c r="T94" s="40"/>
      <c r="U94" s="40"/>
      <c r="V94" s="41">
        <v>0.7</v>
      </c>
      <c r="W94" s="3" t="s">
        <v>149</v>
      </c>
      <c r="X94" s="40"/>
      <c r="Y94" s="40"/>
      <c r="Z94" s="40"/>
      <c r="AA94" s="40"/>
      <c r="AB94" s="40"/>
    </row>
    <row r="95" spans="1:28" ht="15.75" customHeight="1">
      <c r="A95" s="13" t="s">
        <v>249</v>
      </c>
      <c r="B95" s="2" t="s">
        <v>91</v>
      </c>
      <c r="C95" s="2"/>
      <c r="D95" s="2">
        <v>4</v>
      </c>
      <c r="E95" s="2" t="s">
        <v>70</v>
      </c>
      <c r="F95" s="13" t="s">
        <v>251</v>
      </c>
      <c r="G95" s="2" t="s">
        <v>395</v>
      </c>
      <c r="H95" s="2" t="s">
        <v>396</v>
      </c>
      <c r="I95" s="15">
        <v>21.433720000000001</v>
      </c>
      <c r="J95" s="15">
        <v>157.79808</v>
      </c>
      <c r="K95" s="16">
        <v>42271</v>
      </c>
      <c r="L95" s="2">
        <v>95</v>
      </c>
      <c r="M95" s="2">
        <v>80</v>
      </c>
      <c r="N95" s="2">
        <f t="shared" si="6"/>
        <v>7600</v>
      </c>
      <c r="O95" s="20">
        <f t="shared" si="7"/>
        <v>87.177978870813476</v>
      </c>
      <c r="P95" s="3">
        <v>0</v>
      </c>
      <c r="R95" s="3" t="s">
        <v>67</v>
      </c>
      <c r="S95" s="3" t="s">
        <v>68</v>
      </c>
      <c r="V95" s="3">
        <v>2.1</v>
      </c>
      <c r="W95" s="3" t="s">
        <v>149</v>
      </c>
    </row>
    <row r="96" spans="1:28" ht="15.75" customHeight="1">
      <c r="A96" s="13" t="s">
        <v>251</v>
      </c>
      <c r="B96" s="2" t="s">
        <v>91</v>
      </c>
      <c r="C96" s="2"/>
      <c r="D96" s="2">
        <v>4</v>
      </c>
      <c r="E96" s="2" t="s">
        <v>56</v>
      </c>
      <c r="F96" s="13" t="s">
        <v>249</v>
      </c>
      <c r="G96" s="2" t="s">
        <v>395</v>
      </c>
      <c r="H96" s="2" t="s">
        <v>396</v>
      </c>
      <c r="I96" s="15">
        <v>21.433720000000001</v>
      </c>
      <c r="J96" s="15">
        <v>157.79808</v>
      </c>
      <c r="K96" s="16">
        <v>42271</v>
      </c>
      <c r="L96" s="2">
        <v>90</v>
      </c>
      <c r="M96" s="2">
        <v>85</v>
      </c>
      <c r="N96" s="2">
        <f t="shared" si="6"/>
        <v>7650</v>
      </c>
      <c r="O96" s="20">
        <f t="shared" si="7"/>
        <v>87.464278422679513</v>
      </c>
      <c r="P96" s="3">
        <v>0</v>
      </c>
      <c r="R96" s="3" t="s">
        <v>67</v>
      </c>
      <c r="S96" s="3" t="s">
        <v>68</v>
      </c>
      <c r="V96" s="3">
        <v>2</v>
      </c>
      <c r="W96" s="3" t="s">
        <v>149</v>
      </c>
    </row>
    <row r="97" spans="1:28" ht="15.75" customHeight="1">
      <c r="A97" s="13" t="s">
        <v>253</v>
      </c>
      <c r="B97" s="2" t="s">
        <v>91</v>
      </c>
      <c r="C97" s="2"/>
      <c r="D97" s="2">
        <v>4</v>
      </c>
      <c r="E97" s="2" t="s">
        <v>70</v>
      </c>
      <c r="F97" s="2" t="s">
        <v>129</v>
      </c>
      <c r="G97" s="2" t="s">
        <v>395</v>
      </c>
      <c r="H97" s="2" t="s">
        <v>396</v>
      </c>
      <c r="I97" s="15">
        <v>21.433720000000001</v>
      </c>
      <c r="J97" s="15">
        <v>157.79808</v>
      </c>
      <c r="K97" s="16">
        <v>42271</v>
      </c>
      <c r="L97" s="2">
        <v>110</v>
      </c>
      <c r="M97" s="2">
        <v>70</v>
      </c>
      <c r="N97" s="2">
        <f t="shared" si="6"/>
        <v>7700</v>
      </c>
      <c r="O97" s="20">
        <f t="shared" si="7"/>
        <v>87.749643873921215</v>
      </c>
      <c r="P97" s="3">
        <v>0</v>
      </c>
      <c r="Q97" s="3" t="s">
        <v>132</v>
      </c>
      <c r="R97" s="3" t="s">
        <v>67</v>
      </c>
      <c r="S97" s="3" t="s">
        <v>68</v>
      </c>
      <c r="T97" s="40"/>
      <c r="U97" s="40"/>
      <c r="V97" s="41">
        <v>1.5</v>
      </c>
      <c r="W97" s="3" t="s">
        <v>149</v>
      </c>
      <c r="X97" s="40"/>
      <c r="Y97" s="40"/>
      <c r="Z97" s="40"/>
      <c r="AA97" s="40"/>
      <c r="AB97" s="40"/>
    </row>
    <row r="98" spans="1:28" ht="15.75" customHeight="1">
      <c r="A98" s="13" t="s">
        <v>254</v>
      </c>
      <c r="B98" s="2" t="s">
        <v>91</v>
      </c>
      <c r="C98" s="2"/>
      <c r="D98" s="2">
        <v>4</v>
      </c>
      <c r="E98" s="2" t="s">
        <v>70</v>
      </c>
      <c r="F98" s="2" t="s">
        <v>129</v>
      </c>
      <c r="G98" s="2" t="s">
        <v>402</v>
      </c>
      <c r="H98" s="2" t="s">
        <v>261</v>
      </c>
      <c r="I98" s="15">
        <v>21.433979999999998</v>
      </c>
      <c r="J98" s="15">
        <v>157.79825</v>
      </c>
      <c r="K98" s="16">
        <v>42271</v>
      </c>
      <c r="L98" s="2">
        <v>95</v>
      </c>
      <c r="M98" s="2">
        <v>65</v>
      </c>
      <c r="N98" s="2">
        <f t="shared" si="6"/>
        <v>6175</v>
      </c>
      <c r="O98" s="20">
        <f t="shared" si="7"/>
        <v>78.581168227508556</v>
      </c>
      <c r="P98" s="3">
        <v>0</v>
      </c>
      <c r="R98" s="3" t="s">
        <v>67</v>
      </c>
      <c r="S98" s="3" t="s">
        <v>68</v>
      </c>
      <c r="V98" s="3">
        <v>1.2</v>
      </c>
      <c r="W98" s="3" t="s">
        <v>149</v>
      </c>
    </row>
    <row r="99" spans="1:28" ht="15.75" customHeight="1">
      <c r="A99" s="13" t="s">
        <v>255</v>
      </c>
      <c r="B99" s="2" t="s">
        <v>91</v>
      </c>
      <c r="C99" s="2"/>
      <c r="D99" s="2">
        <v>4</v>
      </c>
      <c r="E99" s="2" t="s">
        <v>70</v>
      </c>
      <c r="F99" s="2" t="s">
        <v>129</v>
      </c>
      <c r="G99" s="2" t="s">
        <v>405</v>
      </c>
      <c r="H99" s="2" t="s">
        <v>406</v>
      </c>
      <c r="I99" s="15">
        <v>21.43412</v>
      </c>
      <c r="J99" s="15">
        <v>157.79830000000001</v>
      </c>
      <c r="K99" s="16">
        <v>42271</v>
      </c>
      <c r="L99" s="2">
        <v>120</v>
      </c>
      <c r="M99" s="2">
        <v>90</v>
      </c>
      <c r="N99" s="2">
        <f t="shared" si="6"/>
        <v>10800</v>
      </c>
      <c r="O99" s="20">
        <f t="shared" si="7"/>
        <v>103.92304845413264</v>
      </c>
      <c r="P99" s="3">
        <v>1</v>
      </c>
      <c r="Q99" s="3" t="s">
        <v>132</v>
      </c>
      <c r="R99" s="3" t="s">
        <v>67</v>
      </c>
      <c r="S99" s="3" t="s">
        <v>68</v>
      </c>
      <c r="T99" s="40"/>
      <c r="U99" s="40"/>
      <c r="V99" s="41">
        <v>1.5</v>
      </c>
      <c r="W99" s="3" t="s">
        <v>149</v>
      </c>
      <c r="X99" s="40"/>
      <c r="Y99" s="40"/>
      <c r="Z99" s="40"/>
      <c r="AA99" s="40"/>
      <c r="AB99" s="40"/>
    </row>
    <row r="100" spans="1:28" ht="15.75" customHeight="1">
      <c r="A100" s="13" t="s">
        <v>258</v>
      </c>
      <c r="B100" s="2" t="s">
        <v>91</v>
      </c>
      <c r="C100" s="2"/>
      <c r="D100" s="2">
        <v>4</v>
      </c>
      <c r="E100" s="2" t="s">
        <v>70</v>
      </c>
      <c r="F100" s="2" t="s">
        <v>129</v>
      </c>
      <c r="G100" s="2" t="s">
        <v>408</v>
      </c>
      <c r="H100" s="2" t="s">
        <v>410</v>
      </c>
      <c r="I100" s="15">
        <v>21.434349999999998</v>
      </c>
      <c r="J100" s="15">
        <v>157.79892000000001</v>
      </c>
      <c r="K100" s="16">
        <v>42271</v>
      </c>
      <c r="L100" s="2">
        <v>50</v>
      </c>
      <c r="M100" s="2">
        <v>105</v>
      </c>
      <c r="N100" s="2">
        <f t="shared" si="6"/>
        <v>5250</v>
      </c>
      <c r="O100" s="20">
        <f t="shared" si="7"/>
        <v>72.456883730947197</v>
      </c>
      <c r="P100" s="3">
        <v>0</v>
      </c>
      <c r="R100" s="3" t="s">
        <v>67</v>
      </c>
      <c r="S100" s="3" t="s">
        <v>68</v>
      </c>
      <c r="V100" s="3">
        <v>0.3</v>
      </c>
      <c r="W100" s="3" t="s">
        <v>149</v>
      </c>
    </row>
    <row r="101" spans="1:28" ht="15.75" customHeight="1">
      <c r="A101" s="13" t="s">
        <v>259</v>
      </c>
      <c r="B101" s="2" t="s">
        <v>91</v>
      </c>
      <c r="C101" s="2"/>
      <c r="D101" s="2">
        <v>4</v>
      </c>
      <c r="E101" s="2" t="s">
        <v>70</v>
      </c>
      <c r="F101" s="2" t="s">
        <v>129</v>
      </c>
      <c r="G101" s="2" t="s">
        <v>413</v>
      </c>
      <c r="H101" s="2" t="s">
        <v>414</v>
      </c>
      <c r="I101" s="15">
        <v>21.434280000000001</v>
      </c>
      <c r="J101" s="15">
        <v>157.79876999999999</v>
      </c>
      <c r="K101" s="16">
        <v>42271</v>
      </c>
      <c r="L101" s="2">
        <v>110</v>
      </c>
      <c r="M101" s="2">
        <v>70</v>
      </c>
      <c r="N101" s="2">
        <f t="shared" si="6"/>
        <v>7700</v>
      </c>
      <c r="O101" s="20">
        <f t="shared" si="7"/>
        <v>87.749643873921215</v>
      </c>
      <c r="P101" s="23"/>
      <c r="Q101" s="3" t="s">
        <v>77</v>
      </c>
      <c r="R101" s="3" t="s">
        <v>67</v>
      </c>
      <c r="S101" s="3" t="s">
        <v>68</v>
      </c>
      <c r="T101" s="40"/>
      <c r="U101" s="40"/>
      <c r="V101" s="41">
        <v>2</v>
      </c>
      <c r="W101" s="3" t="s">
        <v>149</v>
      </c>
      <c r="X101" s="40"/>
      <c r="Y101" s="40"/>
      <c r="Z101" s="40"/>
      <c r="AA101" s="40"/>
      <c r="AB101" s="40"/>
    </row>
    <row r="102" spans="1:28" ht="15.75" customHeight="1">
      <c r="A102" s="13" t="s">
        <v>262</v>
      </c>
      <c r="B102" s="2" t="s">
        <v>55</v>
      </c>
      <c r="C102" s="2"/>
      <c r="D102" s="2">
        <v>4</v>
      </c>
      <c r="E102" s="2" t="s">
        <v>56</v>
      </c>
      <c r="F102" s="13" t="s">
        <v>265</v>
      </c>
      <c r="G102" s="2" t="s">
        <v>417</v>
      </c>
      <c r="H102" s="2" t="s">
        <v>329</v>
      </c>
      <c r="I102" s="15">
        <v>21.434850000000001</v>
      </c>
      <c r="J102" s="15">
        <v>157.79915</v>
      </c>
      <c r="K102" s="16">
        <v>42271</v>
      </c>
      <c r="L102" s="2">
        <v>13</v>
      </c>
      <c r="M102" s="2">
        <v>123</v>
      </c>
      <c r="N102" s="2">
        <f t="shared" si="6"/>
        <v>1599</v>
      </c>
      <c r="O102" s="20">
        <f t="shared" si="7"/>
        <v>39.987498046264413</v>
      </c>
      <c r="P102" s="3">
        <v>4</v>
      </c>
      <c r="R102" s="3" t="s">
        <v>67</v>
      </c>
      <c r="S102" s="3" t="s">
        <v>68</v>
      </c>
      <c r="V102" s="3">
        <v>0.4</v>
      </c>
      <c r="W102" s="3" t="s">
        <v>420</v>
      </c>
    </row>
    <row r="103" spans="1:28" ht="15.75" customHeight="1">
      <c r="A103" s="13" t="s">
        <v>265</v>
      </c>
      <c r="B103" s="2" t="s">
        <v>55</v>
      </c>
      <c r="C103" s="2"/>
      <c r="D103" s="2">
        <v>4</v>
      </c>
      <c r="E103" s="2" t="s">
        <v>70</v>
      </c>
      <c r="F103" s="13" t="s">
        <v>262</v>
      </c>
      <c r="G103" s="2" t="s">
        <v>417</v>
      </c>
      <c r="H103" s="2" t="s">
        <v>329</v>
      </c>
      <c r="I103" s="15">
        <v>21.434850000000001</v>
      </c>
      <c r="J103" s="15">
        <v>157.79915</v>
      </c>
      <c r="K103" s="16">
        <v>42271</v>
      </c>
      <c r="L103" s="2">
        <v>65</v>
      </c>
      <c r="M103" s="2">
        <v>45</v>
      </c>
      <c r="N103" s="2">
        <f t="shared" si="6"/>
        <v>2925</v>
      </c>
      <c r="O103" s="20">
        <f t="shared" si="7"/>
        <v>54.083269131959838</v>
      </c>
      <c r="P103" s="3">
        <v>0</v>
      </c>
      <c r="R103" s="3" t="s">
        <v>67</v>
      </c>
      <c r="S103" s="3" t="s">
        <v>68</v>
      </c>
      <c r="V103" s="3">
        <v>0.6</v>
      </c>
      <c r="W103" s="3" t="s">
        <v>71</v>
      </c>
    </row>
    <row r="104" spans="1:28" ht="15.75" customHeight="1">
      <c r="A104" s="13" t="s">
        <v>266</v>
      </c>
      <c r="B104" s="2" t="s">
        <v>55</v>
      </c>
      <c r="C104" s="2"/>
      <c r="D104" s="2">
        <v>4</v>
      </c>
      <c r="E104" s="2" t="s">
        <v>56</v>
      </c>
      <c r="F104" s="13" t="s">
        <v>267</v>
      </c>
      <c r="G104" s="2" t="s">
        <v>423</v>
      </c>
      <c r="H104" s="2" t="s">
        <v>329</v>
      </c>
      <c r="I104" s="15">
        <v>21.434729999999998</v>
      </c>
      <c r="J104" s="15">
        <v>157.79915</v>
      </c>
      <c r="K104" s="16">
        <v>42271</v>
      </c>
      <c r="L104" s="2">
        <v>85</v>
      </c>
      <c r="M104" s="2">
        <v>45</v>
      </c>
      <c r="N104" s="2">
        <f t="shared" si="6"/>
        <v>3825</v>
      </c>
      <c r="O104" s="20">
        <f t="shared" si="7"/>
        <v>61.846584384264908</v>
      </c>
      <c r="P104" s="3">
        <v>4</v>
      </c>
      <c r="Q104" s="3" t="s">
        <v>424</v>
      </c>
      <c r="R104" s="3" t="s">
        <v>67</v>
      </c>
      <c r="S104" s="3" t="s">
        <v>68</v>
      </c>
      <c r="V104" s="3">
        <v>0.8</v>
      </c>
      <c r="W104" s="3" t="s">
        <v>71</v>
      </c>
    </row>
    <row r="105" spans="1:28" ht="15.75" customHeight="1">
      <c r="A105" s="13" t="s">
        <v>267</v>
      </c>
      <c r="B105" s="2" t="s">
        <v>55</v>
      </c>
      <c r="C105" s="2"/>
      <c r="D105" s="2">
        <v>4</v>
      </c>
      <c r="E105" s="2" t="s">
        <v>70</v>
      </c>
      <c r="F105" s="13" t="s">
        <v>266</v>
      </c>
      <c r="G105" s="2" t="s">
        <v>423</v>
      </c>
      <c r="H105" s="2" t="s">
        <v>329</v>
      </c>
      <c r="I105" s="15">
        <v>21.434729999999998</v>
      </c>
      <c r="J105" s="15">
        <v>157.79915</v>
      </c>
      <c r="K105" s="16">
        <v>42271</v>
      </c>
      <c r="L105" s="2">
        <v>78</v>
      </c>
      <c r="M105" s="2">
        <v>70</v>
      </c>
      <c r="N105" s="2">
        <f t="shared" si="6"/>
        <v>5460</v>
      </c>
      <c r="O105" s="20">
        <f t="shared" si="7"/>
        <v>73.891812807644669</v>
      </c>
      <c r="P105" s="3">
        <v>0</v>
      </c>
      <c r="Q105" s="3" t="s">
        <v>427</v>
      </c>
      <c r="R105" s="3" t="s">
        <v>67</v>
      </c>
      <c r="S105" s="3" t="s">
        <v>68</v>
      </c>
      <c r="V105" s="3">
        <v>0.5</v>
      </c>
      <c r="W105" s="3" t="s">
        <v>71</v>
      </c>
    </row>
    <row r="106" spans="1:28" ht="15.75" customHeight="1">
      <c r="A106" s="13" t="s">
        <v>268</v>
      </c>
      <c r="B106" s="2" t="s">
        <v>55</v>
      </c>
      <c r="C106" s="2"/>
      <c r="D106" s="2">
        <v>4</v>
      </c>
      <c r="E106" s="2" t="s">
        <v>56</v>
      </c>
      <c r="F106" s="13" t="s">
        <v>269</v>
      </c>
      <c r="G106" s="2" t="s">
        <v>428</v>
      </c>
      <c r="H106" s="2" t="s">
        <v>429</v>
      </c>
      <c r="I106" s="15">
        <v>21.434670000000001</v>
      </c>
      <c r="J106" s="15">
        <v>157.79911999999999</v>
      </c>
      <c r="K106" s="16">
        <v>42271</v>
      </c>
      <c r="L106" s="2">
        <v>60</v>
      </c>
      <c r="M106" s="2">
        <v>45</v>
      </c>
      <c r="N106" s="2">
        <f t="shared" si="6"/>
        <v>2700</v>
      </c>
      <c r="O106" s="20">
        <f t="shared" si="7"/>
        <v>51.96152422706632</v>
      </c>
      <c r="P106" s="43">
        <v>0</v>
      </c>
      <c r="Q106" s="3" t="s">
        <v>424</v>
      </c>
      <c r="R106" s="3" t="s">
        <v>67</v>
      </c>
      <c r="S106" s="3" t="s">
        <v>68</v>
      </c>
      <c r="V106" s="3">
        <v>0.8</v>
      </c>
      <c r="W106" s="3" t="s">
        <v>434</v>
      </c>
    </row>
    <row r="107" spans="1:28" ht="15.75" customHeight="1">
      <c r="A107" s="13" t="s">
        <v>269</v>
      </c>
      <c r="B107" s="2" t="s">
        <v>55</v>
      </c>
      <c r="C107" s="2"/>
      <c r="D107" s="2">
        <v>4</v>
      </c>
      <c r="E107" s="2" t="s">
        <v>70</v>
      </c>
      <c r="F107" s="13" t="s">
        <v>268</v>
      </c>
      <c r="G107" s="2" t="s">
        <v>428</v>
      </c>
      <c r="H107" s="2" t="s">
        <v>429</v>
      </c>
      <c r="I107" s="15">
        <v>21.434670000000001</v>
      </c>
      <c r="J107" s="15">
        <v>157.79911999999999</v>
      </c>
      <c r="K107" s="16">
        <v>42271</v>
      </c>
      <c r="L107" s="2">
        <v>110</v>
      </c>
      <c r="M107" s="2">
        <v>80</v>
      </c>
      <c r="N107" s="2">
        <f t="shared" si="6"/>
        <v>8800</v>
      </c>
      <c r="O107" s="20">
        <f t="shared" si="7"/>
        <v>93.808315196468598</v>
      </c>
      <c r="P107" s="43">
        <v>0</v>
      </c>
      <c r="Q107" s="3" t="s">
        <v>427</v>
      </c>
      <c r="R107" s="3" t="s">
        <v>67</v>
      </c>
      <c r="S107" s="3" t="s">
        <v>68</v>
      </c>
      <c r="V107" s="3">
        <v>0.4</v>
      </c>
      <c r="W107" s="3" t="s">
        <v>71</v>
      </c>
    </row>
    <row r="108" spans="1:28" ht="15.75" customHeight="1">
      <c r="A108" s="13" t="s">
        <v>270</v>
      </c>
      <c r="B108" s="2" t="s">
        <v>55</v>
      </c>
      <c r="C108" s="2"/>
      <c r="D108" s="2">
        <v>4</v>
      </c>
      <c r="E108" s="2" t="s">
        <v>56</v>
      </c>
      <c r="F108" s="13" t="s">
        <v>271</v>
      </c>
      <c r="G108" s="2" t="s">
        <v>437</v>
      </c>
      <c r="H108" s="2" t="s">
        <v>155</v>
      </c>
      <c r="I108" s="15">
        <v>21.434619999999999</v>
      </c>
      <c r="J108" s="15">
        <v>157.79912999999999</v>
      </c>
      <c r="K108" s="16">
        <v>42271</v>
      </c>
      <c r="L108" s="2">
        <v>90</v>
      </c>
      <c r="M108" s="2">
        <v>80</v>
      </c>
      <c r="N108" s="2">
        <f t="shared" si="6"/>
        <v>7200</v>
      </c>
      <c r="O108" s="20">
        <f t="shared" si="7"/>
        <v>84.852813742385706</v>
      </c>
      <c r="P108" s="23"/>
      <c r="R108" s="3" t="s">
        <v>67</v>
      </c>
      <c r="S108" s="3" t="s">
        <v>68</v>
      </c>
      <c r="V108" s="3">
        <v>2.1</v>
      </c>
      <c r="W108" s="3" t="s">
        <v>69</v>
      </c>
    </row>
    <row r="109" spans="1:28" ht="15.75" customHeight="1">
      <c r="A109" s="13" t="s">
        <v>271</v>
      </c>
      <c r="B109" s="2" t="s">
        <v>55</v>
      </c>
      <c r="C109" s="2"/>
      <c r="D109" s="2">
        <v>4</v>
      </c>
      <c r="E109" s="2" t="s">
        <v>70</v>
      </c>
      <c r="F109" s="13" t="s">
        <v>270</v>
      </c>
      <c r="G109" s="2" t="s">
        <v>437</v>
      </c>
      <c r="H109" s="2" t="s">
        <v>155</v>
      </c>
      <c r="I109" s="15">
        <v>21.434619999999999</v>
      </c>
      <c r="J109" s="15">
        <v>157.79912999999999</v>
      </c>
      <c r="K109" s="16">
        <v>42271</v>
      </c>
      <c r="L109" s="2">
        <v>70</v>
      </c>
      <c r="M109" s="2">
        <v>70</v>
      </c>
      <c r="N109" s="2">
        <f t="shared" si="6"/>
        <v>4900</v>
      </c>
      <c r="O109" s="20">
        <f t="shared" si="7"/>
        <v>70</v>
      </c>
      <c r="P109" s="23"/>
      <c r="R109" s="3" t="s">
        <v>67</v>
      </c>
      <c r="S109" s="3" t="s">
        <v>68</v>
      </c>
      <c r="V109" s="3">
        <v>2.1</v>
      </c>
      <c r="W109" s="3" t="s">
        <v>71</v>
      </c>
    </row>
    <row r="110" spans="1:28" ht="15.75" customHeight="1">
      <c r="A110" s="13" t="s">
        <v>272</v>
      </c>
      <c r="B110" s="2" t="s">
        <v>55</v>
      </c>
      <c r="C110" s="2"/>
      <c r="D110" s="2">
        <v>4</v>
      </c>
      <c r="E110" s="2" t="s">
        <v>56</v>
      </c>
      <c r="F110" s="13" t="s">
        <v>273</v>
      </c>
      <c r="G110" s="2" t="s">
        <v>441</v>
      </c>
      <c r="H110" s="2" t="s">
        <v>442</v>
      </c>
      <c r="I110" s="15">
        <v>21.434519999999999</v>
      </c>
      <c r="J110" s="15">
        <v>157.79908</v>
      </c>
      <c r="K110" s="16">
        <v>42271</v>
      </c>
      <c r="L110" s="2">
        <v>90</v>
      </c>
      <c r="M110" s="2">
        <v>60</v>
      </c>
      <c r="N110" s="2">
        <f t="shared" si="6"/>
        <v>5400</v>
      </c>
      <c r="O110" s="20">
        <f t="shared" si="7"/>
        <v>73.484692283495349</v>
      </c>
      <c r="P110" s="3">
        <v>3</v>
      </c>
      <c r="R110" s="3" t="s">
        <v>67</v>
      </c>
      <c r="S110" s="3" t="s">
        <v>68</v>
      </c>
      <c r="V110" s="3">
        <v>0.8</v>
      </c>
      <c r="W110" s="3" t="s">
        <v>71</v>
      </c>
    </row>
    <row r="111" spans="1:28" ht="15.75" customHeight="1">
      <c r="A111" s="13" t="s">
        <v>273</v>
      </c>
      <c r="B111" s="2" t="s">
        <v>55</v>
      </c>
      <c r="C111" s="2"/>
      <c r="D111" s="2">
        <v>4</v>
      </c>
      <c r="E111" s="2" t="s">
        <v>70</v>
      </c>
      <c r="F111" s="13" t="s">
        <v>272</v>
      </c>
      <c r="G111" s="2" t="s">
        <v>441</v>
      </c>
      <c r="H111" s="2" t="s">
        <v>442</v>
      </c>
      <c r="I111" s="15">
        <v>21.434519999999999</v>
      </c>
      <c r="J111" s="15">
        <v>157.79908</v>
      </c>
      <c r="K111" s="16">
        <v>42271</v>
      </c>
      <c r="L111" s="2">
        <v>125</v>
      </c>
      <c r="M111" s="2">
        <v>80</v>
      </c>
      <c r="N111" s="2">
        <f t="shared" si="6"/>
        <v>10000</v>
      </c>
      <c r="O111" s="20">
        <f t="shared" si="7"/>
        <v>100</v>
      </c>
      <c r="P111" s="3">
        <v>0</v>
      </c>
      <c r="Q111" s="3" t="s">
        <v>77</v>
      </c>
      <c r="R111" s="3" t="s">
        <v>67</v>
      </c>
      <c r="S111" s="3" t="s">
        <v>68</v>
      </c>
      <c r="V111" s="3">
        <v>0.7</v>
      </c>
      <c r="W111" s="3" t="s">
        <v>71</v>
      </c>
    </row>
    <row r="112" spans="1:28" ht="15.75" customHeight="1">
      <c r="A112" s="13" t="s">
        <v>276</v>
      </c>
      <c r="B112" s="2" t="s">
        <v>55</v>
      </c>
      <c r="C112" s="2"/>
      <c r="D112" s="2">
        <v>4</v>
      </c>
      <c r="E112" s="2" t="s">
        <v>56</v>
      </c>
      <c r="F112" s="13" t="s">
        <v>277</v>
      </c>
      <c r="G112" s="2" t="s">
        <v>447</v>
      </c>
      <c r="H112" s="2" t="s">
        <v>448</v>
      </c>
      <c r="I112" s="15">
        <v>21.434429999999999</v>
      </c>
      <c r="J112" s="15">
        <v>157.79900000000001</v>
      </c>
      <c r="K112" s="16">
        <v>42271</v>
      </c>
      <c r="L112" s="2">
        <v>85</v>
      </c>
      <c r="M112" s="2">
        <v>120</v>
      </c>
      <c r="N112" s="2">
        <f t="shared" si="6"/>
        <v>10200</v>
      </c>
      <c r="O112" s="20">
        <f t="shared" si="7"/>
        <v>100.99504938362078</v>
      </c>
      <c r="P112" s="3">
        <v>4</v>
      </c>
      <c r="R112" s="3" t="s">
        <v>67</v>
      </c>
      <c r="S112" s="3" t="s">
        <v>68</v>
      </c>
      <c r="W112" s="3" t="s">
        <v>69</v>
      </c>
    </row>
    <row r="113" spans="1:23" ht="15.75" customHeight="1">
      <c r="A113" s="13" t="s">
        <v>277</v>
      </c>
      <c r="B113" s="2" t="s">
        <v>55</v>
      </c>
      <c r="C113" s="2"/>
      <c r="D113" s="2">
        <v>4</v>
      </c>
      <c r="E113" s="2" t="s">
        <v>70</v>
      </c>
      <c r="F113" s="13" t="s">
        <v>276</v>
      </c>
      <c r="G113" s="2" t="s">
        <v>447</v>
      </c>
      <c r="H113" s="2" t="s">
        <v>448</v>
      </c>
      <c r="I113" s="15">
        <v>21.434429999999999</v>
      </c>
      <c r="J113" s="15">
        <v>157.79900000000001</v>
      </c>
      <c r="K113" s="16">
        <v>42271</v>
      </c>
      <c r="L113" s="2">
        <v>140</v>
      </c>
      <c r="M113" s="2">
        <v>115</v>
      </c>
      <c r="N113" s="2">
        <f t="shared" si="6"/>
        <v>16100</v>
      </c>
      <c r="O113" s="20">
        <f t="shared" si="7"/>
        <v>126.88577540449521</v>
      </c>
      <c r="P113" s="3">
        <v>1</v>
      </c>
      <c r="Q113" s="3" t="s">
        <v>77</v>
      </c>
      <c r="R113" s="3" t="s">
        <v>67</v>
      </c>
      <c r="S113" s="3" t="s">
        <v>68</v>
      </c>
      <c r="V113" s="3"/>
      <c r="W113" s="3" t="s">
        <v>71</v>
      </c>
    </row>
    <row r="114" spans="1:23" ht="15.75" customHeight="1">
      <c r="A114" s="13" t="s">
        <v>278</v>
      </c>
      <c r="B114" s="2" t="s">
        <v>55</v>
      </c>
      <c r="C114" s="2"/>
      <c r="D114" s="2">
        <v>4</v>
      </c>
      <c r="E114" s="2" t="s">
        <v>56</v>
      </c>
      <c r="F114" s="13" t="s">
        <v>281</v>
      </c>
      <c r="G114" s="2" t="s">
        <v>453</v>
      </c>
      <c r="H114" s="2" t="s">
        <v>454</v>
      </c>
      <c r="I114" s="15">
        <v>21.434380000000001</v>
      </c>
      <c r="J114" s="15">
        <v>157.79898</v>
      </c>
      <c r="K114" s="16">
        <v>42271</v>
      </c>
      <c r="L114" s="2">
        <v>80</v>
      </c>
      <c r="M114" s="2">
        <v>0</v>
      </c>
      <c r="N114" s="2">
        <f t="shared" si="6"/>
        <v>0</v>
      </c>
      <c r="O114" s="20">
        <v>80</v>
      </c>
      <c r="P114" s="3">
        <v>5</v>
      </c>
      <c r="R114" s="3" t="s">
        <v>67</v>
      </c>
      <c r="S114" s="3" t="s">
        <v>68</v>
      </c>
      <c r="V114" s="3" t="s">
        <v>129</v>
      </c>
      <c r="W114" s="3" t="s">
        <v>69</v>
      </c>
    </row>
    <row r="115" spans="1:23" ht="15.75" customHeight="1">
      <c r="A115" s="13" t="s">
        <v>281</v>
      </c>
      <c r="B115" s="2" t="s">
        <v>55</v>
      </c>
      <c r="C115" s="2"/>
      <c r="D115" s="2">
        <v>4</v>
      </c>
      <c r="E115" s="2" t="s">
        <v>70</v>
      </c>
      <c r="F115" s="13" t="s">
        <v>278</v>
      </c>
      <c r="G115" s="2" t="s">
        <v>453</v>
      </c>
      <c r="H115" s="2" t="s">
        <v>454</v>
      </c>
      <c r="I115" s="15">
        <v>21.434380000000001</v>
      </c>
      <c r="J115" s="15">
        <v>157.79898</v>
      </c>
      <c r="K115" s="16">
        <v>42271</v>
      </c>
      <c r="L115" s="2">
        <v>75</v>
      </c>
      <c r="M115" s="2">
        <v>65</v>
      </c>
      <c r="N115" s="2">
        <f t="shared" si="6"/>
        <v>4875</v>
      </c>
      <c r="O115" s="20">
        <f t="shared" ref="O115:O126" si="8">SQRT(N115)</f>
        <v>69.821200218844709</v>
      </c>
      <c r="P115" s="3">
        <v>0</v>
      </c>
      <c r="R115" s="3" t="s">
        <v>67</v>
      </c>
      <c r="S115" s="3" t="s">
        <v>68</v>
      </c>
      <c r="V115" s="3" t="s">
        <v>129</v>
      </c>
      <c r="W115" s="3" t="s">
        <v>458</v>
      </c>
    </row>
    <row r="116" spans="1:23" ht="15.75" customHeight="1">
      <c r="A116" s="13" t="s">
        <v>282</v>
      </c>
      <c r="B116" s="2" t="s">
        <v>55</v>
      </c>
      <c r="C116" s="2"/>
      <c r="D116" s="2">
        <v>4</v>
      </c>
      <c r="E116" s="2" t="s">
        <v>56</v>
      </c>
      <c r="F116" s="13" t="s">
        <v>283</v>
      </c>
      <c r="G116" s="2" t="s">
        <v>408</v>
      </c>
      <c r="H116" s="2" t="s">
        <v>459</v>
      </c>
      <c r="I116" s="15">
        <v>21.434349999999998</v>
      </c>
      <c r="J116" s="15">
        <v>157.7989</v>
      </c>
      <c r="K116" s="16">
        <v>42271</v>
      </c>
      <c r="L116" s="2">
        <v>55</v>
      </c>
      <c r="M116" s="2">
        <v>45</v>
      </c>
      <c r="N116" s="2">
        <f t="shared" si="6"/>
        <v>2475</v>
      </c>
      <c r="O116" s="20">
        <f t="shared" si="8"/>
        <v>49.749371855330999</v>
      </c>
      <c r="P116" s="3">
        <v>0</v>
      </c>
      <c r="R116" s="3" t="s">
        <v>67</v>
      </c>
      <c r="S116" s="3" t="s">
        <v>68</v>
      </c>
      <c r="W116" s="3" t="s">
        <v>458</v>
      </c>
    </row>
    <row r="117" spans="1:23" ht="15.75" customHeight="1">
      <c r="A117" s="13" t="s">
        <v>283</v>
      </c>
      <c r="B117" s="2" t="s">
        <v>55</v>
      </c>
      <c r="C117" s="2"/>
      <c r="D117" s="2">
        <v>4</v>
      </c>
      <c r="E117" s="2" t="s">
        <v>70</v>
      </c>
      <c r="F117" s="13" t="s">
        <v>282</v>
      </c>
      <c r="G117" s="2" t="s">
        <v>408</v>
      </c>
      <c r="H117" s="2" t="s">
        <v>459</v>
      </c>
      <c r="I117" s="15">
        <v>21.434349999999998</v>
      </c>
      <c r="J117" s="15">
        <v>157.7989</v>
      </c>
      <c r="K117" s="16">
        <v>42271</v>
      </c>
      <c r="L117" s="2">
        <v>70</v>
      </c>
      <c r="M117" s="2">
        <v>80</v>
      </c>
      <c r="N117" s="2">
        <f t="shared" si="6"/>
        <v>5600</v>
      </c>
      <c r="O117" s="20">
        <f t="shared" si="8"/>
        <v>74.833147735478832</v>
      </c>
      <c r="P117" s="3">
        <v>1</v>
      </c>
      <c r="R117" s="3" t="s">
        <v>67</v>
      </c>
      <c r="S117" s="3" t="s">
        <v>68</v>
      </c>
      <c r="W117" s="3" t="s">
        <v>71</v>
      </c>
    </row>
    <row r="118" spans="1:23" ht="15.75" customHeight="1">
      <c r="A118" s="13" t="s">
        <v>284</v>
      </c>
      <c r="B118" s="2" t="s">
        <v>55</v>
      </c>
      <c r="C118" s="2"/>
      <c r="D118" s="2">
        <v>4</v>
      </c>
      <c r="E118" s="2" t="s">
        <v>56</v>
      </c>
      <c r="F118" s="13" t="s">
        <v>287</v>
      </c>
      <c r="G118" s="2" t="s">
        <v>413</v>
      </c>
      <c r="H118" s="2" t="s">
        <v>464</v>
      </c>
      <c r="I118" s="15">
        <v>21.434280000000001</v>
      </c>
      <c r="J118" s="15">
        <v>157.79873000000001</v>
      </c>
      <c r="K118" s="16">
        <v>42271</v>
      </c>
      <c r="L118" s="2">
        <v>60</v>
      </c>
      <c r="M118" s="2">
        <v>50</v>
      </c>
      <c r="N118" s="2">
        <f t="shared" si="6"/>
        <v>3000</v>
      </c>
      <c r="O118" s="20">
        <f t="shared" si="8"/>
        <v>54.772255750516614</v>
      </c>
      <c r="P118" s="43">
        <v>0</v>
      </c>
      <c r="Q118" s="3" t="s">
        <v>424</v>
      </c>
      <c r="R118" s="3" t="s">
        <v>67</v>
      </c>
      <c r="S118" s="3" t="s">
        <v>68</v>
      </c>
      <c r="V118" s="3">
        <v>0.2</v>
      </c>
      <c r="W118" s="3" t="s">
        <v>69</v>
      </c>
    </row>
    <row r="119" spans="1:23" ht="15.75" customHeight="1">
      <c r="A119" s="13" t="s">
        <v>287</v>
      </c>
      <c r="B119" s="2" t="s">
        <v>55</v>
      </c>
      <c r="C119" s="2"/>
      <c r="D119" s="2">
        <v>4</v>
      </c>
      <c r="E119" s="2" t="s">
        <v>70</v>
      </c>
      <c r="F119" s="13" t="s">
        <v>284</v>
      </c>
      <c r="G119" s="2" t="s">
        <v>413</v>
      </c>
      <c r="H119" s="2" t="s">
        <v>464</v>
      </c>
      <c r="I119" s="15">
        <v>21.434280000000001</v>
      </c>
      <c r="J119" s="15">
        <v>157.79873000000001</v>
      </c>
      <c r="K119" s="16">
        <v>42271</v>
      </c>
      <c r="L119" s="2">
        <v>65</v>
      </c>
      <c r="M119" s="2">
        <v>55</v>
      </c>
      <c r="N119" s="2">
        <f t="shared" si="6"/>
        <v>3575</v>
      </c>
      <c r="O119" s="20">
        <f t="shared" si="8"/>
        <v>59.791303715506992</v>
      </c>
      <c r="P119" s="43">
        <v>0</v>
      </c>
      <c r="Q119" s="3" t="s">
        <v>424</v>
      </c>
      <c r="R119" s="3" t="s">
        <v>67</v>
      </c>
      <c r="S119" s="3" t="s">
        <v>68</v>
      </c>
      <c r="V119" s="3">
        <v>0.4</v>
      </c>
      <c r="W119" s="3" t="s">
        <v>71</v>
      </c>
    </row>
    <row r="120" spans="1:23" ht="15.75" customHeight="1">
      <c r="A120" s="13" t="s">
        <v>288</v>
      </c>
      <c r="B120" s="2" t="s">
        <v>55</v>
      </c>
      <c r="C120" s="2"/>
      <c r="D120" s="2">
        <v>4</v>
      </c>
      <c r="E120" s="2" t="s">
        <v>56</v>
      </c>
      <c r="F120" s="13" t="s">
        <v>289</v>
      </c>
      <c r="G120" s="2" t="s">
        <v>342</v>
      </c>
      <c r="H120" s="2" t="s">
        <v>469</v>
      </c>
      <c r="I120" s="15">
        <v>21.434229999999999</v>
      </c>
      <c r="J120" s="15">
        <v>157.79849999999999</v>
      </c>
      <c r="K120" s="16">
        <v>42271</v>
      </c>
      <c r="L120" s="2">
        <v>105</v>
      </c>
      <c r="M120" s="2">
        <v>75</v>
      </c>
      <c r="N120" s="2">
        <f t="shared" si="6"/>
        <v>7875</v>
      </c>
      <c r="O120" s="20">
        <f t="shared" si="8"/>
        <v>88.741196746494239</v>
      </c>
      <c r="P120" s="3">
        <v>3</v>
      </c>
      <c r="R120" s="3" t="s">
        <v>67</v>
      </c>
      <c r="S120" s="3" t="s">
        <v>68</v>
      </c>
      <c r="V120" s="3">
        <v>0.8</v>
      </c>
      <c r="W120" s="3" t="s">
        <v>420</v>
      </c>
    </row>
    <row r="121" spans="1:23" ht="15.75" customHeight="1">
      <c r="A121" s="13" t="s">
        <v>289</v>
      </c>
      <c r="B121" s="2" t="s">
        <v>55</v>
      </c>
      <c r="C121" s="2"/>
      <c r="D121" s="2">
        <v>4</v>
      </c>
      <c r="E121" s="2" t="s">
        <v>70</v>
      </c>
      <c r="F121" s="13" t="s">
        <v>288</v>
      </c>
      <c r="G121" s="2" t="s">
        <v>342</v>
      </c>
      <c r="H121" s="2" t="s">
        <v>469</v>
      </c>
      <c r="I121" s="15">
        <v>21.434229999999999</v>
      </c>
      <c r="J121" s="15">
        <v>157.79849999999999</v>
      </c>
      <c r="K121" s="16">
        <v>42271</v>
      </c>
      <c r="L121" s="2">
        <v>85</v>
      </c>
      <c r="M121" s="2">
        <v>70</v>
      </c>
      <c r="N121" s="2">
        <f t="shared" si="6"/>
        <v>5950</v>
      </c>
      <c r="O121" s="20">
        <f t="shared" si="8"/>
        <v>77.136243102707567</v>
      </c>
      <c r="P121" s="3">
        <v>0</v>
      </c>
      <c r="R121" s="3" t="s">
        <v>67</v>
      </c>
      <c r="S121" s="3" t="s">
        <v>68</v>
      </c>
      <c r="W121" s="3" t="s">
        <v>102</v>
      </c>
    </row>
    <row r="122" spans="1:23" ht="15.75" customHeight="1">
      <c r="A122" s="13" t="s">
        <v>292</v>
      </c>
      <c r="B122" s="2" t="s">
        <v>55</v>
      </c>
      <c r="C122" s="2"/>
      <c r="D122" s="2">
        <v>4</v>
      </c>
      <c r="E122" s="2" t="s">
        <v>70</v>
      </c>
      <c r="F122" s="2" t="s">
        <v>129</v>
      </c>
      <c r="G122" s="2" t="s">
        <v>346</v>
      </c>
      <c r="H122" s="2" t="s">
        <v>474</v>
      </c>
      <c r="I122" s="15">
        <v>21.43422</v>
      </c>
      <c r="J122" s="15">
        <v>157.79843</v>
      </c>
      <c r="K122" s="16">
        <v>42271</v>
      </c>
      <c r="L122" s="2">
        <v>120</v>
      </c>
      <c r="M122" s="2">
        <v>45</v>
      </c>
      <c r="N122" s="2">
        <f t="shared" si="6"/>
        <v>5400</v>
      </c>
      <c r="O122" s="20">
        <f t="shared" si="8"/>
        <v>73.484692283495349</v>
      </c>
      <c r="P122" s="3">
        <v>1</v>
      </c>
      <c r="Q122" s="3" t="s">
        <v>132</v>
      </c>
      <c r="R122" s="3" t="s">
        <v>67</v>
      </c>
      <c r="S122" s="3" t="s">
        <v>68</v>
      </c>
      <c r="V122" s="3">
        <v>0.4</v>
      </c>
      <c r="W122" s="3" t="s">
        <v>82</v>
      </c>
    </row>
    <row r="123" spans="1:23" ht="15.75" customHeight="1">
      <c r="A123" s="13" t="s">
        <v>293</v>
      </c>
      <c r="B123" s="2" t="s">
        <v>55</v>
      </c>
      <c r="C123" s="2"/>
      <c r="D123" s="2">
        <v>4</v>
      </c>
      <c r="E123" s="2" t="s">
        <v>70</v>
      </c>
      <c r="F123" s="2" t="s">
        <v>129</v>
      </c>
      <c r="G123" s="2" t="s">
        <v>477</v>
      </c>
      <c r="H123" s="2" t="s">
        <v>478</v>
      </c>
      <c r="I123" s="15">
        <v>21.434180000000001</v>
      </c>
      <c r="J123" s="15">
        <v>157.79839999999999</v>
      </c>
      <c r="K123" s="16">
        <v>42271</v>
      </c>
      <c r="L123" s="2">
        <v>110</v>
      </c>
      <c r="M123" s="2">
        <v>75</v>
      </c>
      <c r="N123" s="2">
        <f t="shared" si="6"/>
        <v>8250</v>
      </c>
      <c r="O123" s="20">
        <f t="shared" si="8"/>
        <v>90.829510622924744</v>
      </c>
      <c r="P123" s="3">
        <v>1</v>
      </c>
      <c r="R123" s="3" t="s">
        <v>67</v>
      </c>
      <c r="S123" s="3" t="s">
        <v>68</v>
      </c>
      <c r="V123" s="3">
        <v>2.2000000000000002</v>
      </c>
      <c r="W123" s="3" t="s">
        <v>71</v>
      </c>
    </row>
    <row r="124" spans="1:23" ht="15.75" customHeight="1">
      <c r="A124" s="13" t="s">
        <v>294</v>
      </c>
      <c r="B124" s="2" t="s">
        <v>55</v>
      </c>
      <c r="C124" s="2"/>
      <c r="D124" s="2">
        <v>4</v>
      </c>
      <c r="E124" s="2" t="s">
        <v>70</v>
      </c>
      <c r="F124" s="2" t="s">
        <v>129</v>
      </c>
      <c r="G124" s="2" t="s">
        <v>405</v>
      </c>
      <c r="H124" s="2" t="s">
        <v>480</v>
      </c>
      <c r="I124" s="15">
        <v>21.43412</v>
      </c>
      <c r="J124" s="15">
        <v>157.79831999999999</v>
      </c>
      <c r="K124" s="16">
        <v>42271</v>
      </c>
      <c r="L124" s="2">
        <v>70</v>
      </c>
      <c r="M124" s="2">
        <v>65</v>
      </c>
      <c r="N124" s="2">
        <f t="shared" si="6"/>
        <v>4550</v>
      </c>
      <c r="O124" s="20">
        <f t="shared" si="8"/>
        <v>67.453687816160212</v>
      </c>
      <c r="P124" s="3">
        <v>1</v>
      </c>
      <c r="R124" s="3" t="s">
        <v>67</v>
      </c>
      <c r="S124" s="3" t="s">
        <v>68</v>
      </c>
      <c r="V124" s="3">
        <v>0.5</v>
      </c>
      <c r="W124" s="3" t="s">
        <v>71</v>
      </c>
    </row>
    <row r="125" spans="1:23" ht="15.75" customHeight="1">
      <c r="A125" s="13" t="s">
        <v>297</v>
      </c>
      <c r="B125" s="2" t="s">
        <v>55</v>
      </c>
      <c r="C125" s="2"/>
      <c r="D125" s="2">
        <v>4</v>
      </c>
      <c r="E125" s="2" t="s">
        <v>70</v>
      </c>
      <c r="F125" s="2" t="s">
        <v>129</v>
      </c>
      <c r="G125" s="2" t="s">
        <v>483</v>
      </c>
      <c r="H125" s="2" t="s">
        <v>484</v>
      </c>
      <c r="I125" s="15">
        <v>21.434080000000002</v>
      </c>
      <c r="J125" s="15">
        <v>157.79828000000001</v>
      </c>
      <c r="K125" s="16">
        <v>42271</v>
      </c>
      <c r="L125" s="2">
        <v>62</v>
      </c>
      <c r="M125" s="2">
        <v>42</v>
      </c>
      <c r="N125" s="2">
        <f t="shared" si="6"/>
        <v>2604</v>
      </c>
      <c r="O125" s="20">
        <f t="shared" si="8"/>
        <v>51.029403288692293</v>
      </c>
      <c r="P125" s="3">
        <v>0</v>
      </c>
      <c r="R125" s="3" t="s">
        <v>67</v>
      </c>
      <c r="S125" s="3" t="s">
        <v>68</v>
      </c>
      <c r="V125" s="3">
        <v>0.2</v>
      </c>
      <c r="W125" s="3" t="s">
        <v>71</v>
      </c>
    </row>
    <row r="126" spans="1:23" ht="15.75" customHeight="1">
      <c r="A126" s="13" t="s">
        <v>298</v>
      </c>
      <c r="B126" s="2" t="s">
        <v>55</v>
      </c>
      <c r="C126" s="2"/>
      <c r="D126" s="2">
        <v>4</v>
      </c>
      <c r="E126" s="2" t="s">
        <v>70</v>
      </c>
      <c r="F126" s="2" t="s">
        <v>129</v>
      </c>
      <c r="G126" s="2" t="s">
        <v>260</v>
      </c>
      <c r="H126" s="2" t="s">
        <v>486</v>
      </c>
      <c r="I126" s="15">
        <v>21.433969999999999</v>
      </c>
      <c r="J126" s="15">
        <v>157.79821999999999</v>
      </c>
      <c r="K126" s="16">
        <v>42271</v>
      </c>
      <c r="L126" s="2">
        <v>145</v>
      </c>
      <c r="M126" s="2">
        <v>95</v>
      </c>
      <c r="N126" s="2">
        <f t="shared" si="6"/>
        <v>13775</v>
      </c>
      <c r="O126" s="20">
        <f t="shared" si="8"/>
        <v>117.36694594305503</v>
      </c>
      <c r="P126" s="3">
        <v>0</v>
      </c>
      <c r="Q126" s="3" t="s">
        <v>132</v>
      </c>
      <c r="R126" s="3" t="s">
        <v>67</v>
      </c>
      <c r="S126" s="3" t="s">
        <v>68</v>
      </c>
      <c r="V126" s="3">
        <v>0.3</v>
      </c>
      <c r="W126" s="3" t="s">
        <v>71</v>
      </c>
    </row>
    <row r="127" spans="1:23" ht="15.75" customHeight="1">
      <c r="A127" s="13" t="s">
        <v>301</v>
      </c>
      <c r="B127" s="2"/>
      <c r="C127" s="2"/>
      <c r="D127" s="2"/>
      <c r="E127" s="2"/>
      <c r="F127" s="2"/>
      <c r="I127" s="44"/>
      <c r="J127" s="44"/>
      <c r="O127" s="20"/>
      <c r="R127" s="3"/>
    </row>
    <row r="128" spans="1:23" ht="15.75" customHeight="1">
      <c r="A128" s="13" t="s">
        <v>302</v>
      </c>
      <c r="B128" s="2"/>
      <c r="C128" s="2"/>
      <c r="D128" s="2"/>
      <c r="E128" s="2"/>
      <c r="F128" s="2"/>
      <c r="I128" s="44"/>
      <c r="J128" s="44"/>
      <c r="O128" s="20"/>
      <c r="R128" s="3"/>
    </row>
    <row r="129" spans="1:22" ht="15.75" customHeight="1">
      <c r="A129" s="13" t="s">
        <v>303</v>
      </c>
      <c r="B129" s="2"/>
      <c r="C129" s="2"/>
      <c r="D129" s="2"/>
      <c r="E129" s="2"/>
      <c r="F129" s="2"/>
      <c r="I129" s="44"/>
      <c r="J129" s="44"/>
      <c r="O129" s="20"/>
      <c r="R129" s="3"/>
    </row>
    <row r="130" spans="1:22" ht="15.75" customHeight="1">
      <c r="A130" s="13" t="s">
        <v>304</v>
      </c>
      <c r="B130" s="2"/>
      <c r="C130" s="2"/>
      <c r="D130" s="2"/>
      <c r="E130" s="2"/>
      <c r="F130" s="2"/>
      <c r="I130" s="44"/>
      <c r="J130" s="44"/>
      <c r="O130" s="20"/>
      <c r="R130" s="3"/>
    </row>
    <row r="131" spans="1:22" ht="15.75" customHeight="1">
      <c r="A131" s="13" t="s">
        <v>305</v>
      </c>
      <c r="B131" s="2"/>
      <c r="C131" s="2"/>
      <c r="D131" s="2"/>
      <c r="E131" s="2"/>
      <c r="F131" s="2"/>
      <c r="I131" s="44"/>
      <c r="J131" s="44"/>
      <c r="O131" s="20"/>
      <c r="R131" s="3"/>
    </row>
    <row r="132" spans="1:22" ht="15.75" customHeight="1">
      <c r="A132" s="13" t="s">
        <v>306</v>
      </c>
      <c r="B132" s="2"/>
      <c r="C132" s="2"/>
      <c r="D132" s="2"/>
      <c r="E132" s="2"/>
      <c r="F132" s="2"/>
      <c r="I132" s="44"/>
      <c r="J132" s="44"/>
      <c r="O132" s="20"/>
      <c r="R132" s="3"/>
    </row>
    <row r="133" spans="1:22" ht="15.75" customHeight="1">
      <c r="A133" s="13" t="s">
        <v>307</v>
      </c>
      <c r="B133" s="2"/>
      <c r="C133" s="2"/>
      <c r="D133" s="2"/>
      <c r="E133" s="2"/>
      <c r="F133" s="2"/>
      <c r="I133" s="44"/>
      <c r="J133" s="44"/>
      <c r="O133" s="20"/>
      <c r="R133" s="3"/>
    </row>
    <row r="134" spans="1:22" ht="15.75" customHeight="1">
      <c r="A134" s="13" t="s">
        <v>308</v>
      </c>
      <c r="B134" s="2"/>
      <c r="C134" s="2"/>
      <c r="D134" s="2"/>
      <c r="E134" s="2"/>
      <c r="F134" s="2"/>
      <c r="I134" s="44"/>
      <c r="J134" s="44"/>
      <c r="O134" s="20"/>
      <c r="R134" s="3"/>
    </row>
    <row r="135" spans="1:22" ht="15.75" customHeight="1">
      <c r="A135" s="13" t="s">
        <v>309</v>
      </c>
      <c r="B135" s="2"/>
      <c r="C135" s="2"/>
      <c r="D135" s="2"/>
      <c r="E135" s="2"/>
      <c r="F135" s="2"/>
      <c r="I135" s="44"/>
      <c r="J135" s="44"/>
      <c r="O135" s="20"/>
      <c r="R135" s="3"/>
    </row>
    <row r="136" spans="1:22" ht="15.75" customHeight="1">
      <c r="A136" s="13" t="s">
        <v>310</v>
      </c>
      <c r="B136" s="2"/>
      <c r="C136" s="2"/>
      <c r="D136" s="2"/>
      <c r="E136" s="2"/>
      <c r="F136" s="2"/>
      <c r="I136" s="44"/>
      <c r="J136" s="44"/>
      <c r="O136" s="20"/>
      <c r="R136" s="3"/>
    </row>
    <row r="137" spans="1:22" ht="15.75" customHeight="1">
      <c r="A137" s="13" t="s">
        <v>311</v>
      </c>
      <c r="B137" s="2"/>
      <c r="C137" s="2"/>
      <c r="D137" s="2"/>
      <c r="E137" s="2"/>
      <c r="F137" s="2"/>
      <c r="I137" s="44"/>
      <c r="J137" s="44"/>
      <c r="O137" s="20"/>
      <c r="R137" s="3"/>
    </row>
    <row r="138" spans="1:22" ht="15.75" customHeight="1">
      <c r="A138" s="13" t="s">
        <v>312</v>
      </c>
      <c r="B138" s="2"/>
      <c r="C138" s="2"/>
      <c r="D138" s="2"/>
      <c r="E138" s="2"/>
      <c r="F138" s="2"/>
      <c r="I138" s="44"/>
      <c r="J138" s="44"/>
      <c r="O138" s="20"/>
      <c r="R138" s="3"/>
    </row>
    <row r="139" spans="1:22" ht="15.75" customHeight="1">
      <c r="A139" s="13" t="s">
        <v>313</v>
      </c>
      <c r="B139" s="2"/>
      <c r="C139" s="2"/>
      <c r="D139" s="2"/>
      <c r="E139" s="2"/>
      <c r="F139" s="2"/>
      <c r="I139" s="44"/>
      <c r="J139" s="44"/>
      <c r="O139" s="20"/>
      <c r="R139" s="3"/>
    </row>
    <row r="140" spans="1:22" ht="15.75" customHeight="1">
      <c r="A140" s="13" t="s">
        <v>316</v>
      </c>
      <c r="B140" s="2"/>
      <c r="C140" s="2"/>
      <c r="D140" s="2"/>
      <c r="E140" s="2"/>
      <c r="F140" s="2"/>
      <c r="I140" s="44"/>
      <c r="J140" s="44"/>
      <c r="O140" s="20"/>
      <c r="R140" s="3"/>
    </row>
    <row r="141" spans="1:22" ht="15.75" customHeight="1">
      <c r="A141" s="13" t="s">
        <v>317</v>
      </c>
      <c r="B141" s="2"/>
      <c r="C141" s="2"/>
      <c r="D141" s="2"/>
      <c r="E141" s="2"/>
      <c r="F141" s="2"/>
      <c r="I141" s="44"/>
      <c r="J141" s="44"/>
      <c r="O141" s="20"/>
      <c r="R141" s="3"/>
    </row>
    <row r="142" spans="1:22" ht="15.75" customHeight="1">
      <c r="A142" s="13" t="s">
        <v>318</v>
      </c>
      <c r="B142" s="2"/>
      <c r="C142" s="2"/>
      <c r="D142" s="2"/>
      <c r="E142" s="2"/>
      <c r="F142" s="2"/>
      <c r="I142" s="44"/>
      <c r="J142" s="44"/>
      <c r="O142" s="20"/>
      <c r="R142" s="3"/>
    </row>
    <row r="143" spans="1:22" ht="15.75" customHeight="1">
      <c r="A143" s="13" t="s">
        <v>319</v>
      </c>
      <c r="B143" s="13" t="s">
        <v>91</v>
      </c>
      <c r="C143" s="13"/>
      <c r="D143" s="13">
        <v>13</v>
      </c>
      <c r="E143" s="13" t="s">
        <v>499</v>
      </c>
      <c r="F143" s="13" t="s">
        <v>129</v>
      </c>
      <c r="I143" s="44"/>
      <c r="J143" s="44"/>
      <c r="K143" s="45">
        <v>42530</v>
      </c>
      <c r="L143" s="3">
        <v>100</v>
      </c>
      <c r="M143" s="3">
        <v>150</v>
      </c>
      <c r="N143" s="2">
        <f t="shared" ref="N143:N145" si="9">M143*L143</f>
        <v>15000</v>
      </c>
      <c r="O143" s="20">
        <f t="shared" ref="O143:O145" si="10">SQRT(N143)</f>
        <v>122.47448713915891</v>
      </c>
      <c r="P143" s="3" t="s">
        <v>505</v>
      </c>
      <c r="R143" s="3" t="s">
        <v>67</v>
      </c>
      <c r="V143" s="3">
        <v>1.5</v>
      </c>
    </row>
    <row r="144" spans="1:22" ht="15.75" customHeight="1">
      <c r="A144" s="13" t="s">
        <v>320</v>
      </c>
      <c r="B144" s="13" t="s">
        <v>55</v>
      </c>
      <c r="C144" s="13"/>
      <c r="D144" s="13">
        <v>13</v>
      </c>
      <c r="E144" s="13" t="s">
        <v>499</v>
      </c>
      <c r="F144" s="13" t="s">
        <v>129</v>
      </c>
      <c r="I144" s="44"/>
      <c r="J144" s="44"/>
      <c r="K144" s="45">
        <v>42530</v>
      </c>
      <c r="L144" s="3">
        <v>100</v>
      </c>
      <c r="M144" s="3">
        <v>100</v>
      </c>
      <c r="N144" s="2">
        <f t="shared" si="9"/>
        <v>10000</v>
      </c>
      <c r="O144" s="20">
        <f t="shared" si="10"/>
        <v>100</v>
      </c>
      <c r="P144" s="3" t="s">
        <v>505</v>
      </c>
      <c r="Q144" s="3" t="s">
        <v>132</v>
      </c>
      <c r="R144" s="3" t="s">
        <v>67</v>
      </c>
      <c r="V144" s="3">
        <v>2</v>
      </c>
    </row>
    <row r="145" spans="1:28" ht="15.75" customHeight="1">
      <c r="A145" s="13" t="s">
        <v>321</v>
      </c>
      <c r="B145" s="13" t="s">
        <v>55</v>
      </c>
      <c r="C145" s="13"/>
      <c r="D145" s="13">
        <v>13</v>
      </c>
      <c r="E145" s="13" t="s">
        <v>499</v>
      </c>
      <c r="F145" s="13" t="s">
        <v>129</v>
      </c>
      <c r="I145" s="44"/>
      <c r="J145" s="44"/>
      <c r="K145" s="45">
        <v>42530</v>
      </c>
      <c r="L145" s="3">
        <v>100</v>
      </c>
      <c r="M145" s="3">
        <v>200</v>
      </c>
      <c r="N145" s="2">
        <f t="shared" si="9"/>
        <v>20000</v>
      </c>
      <c r="O145" s="20">
        <f t="shared" si="10"/>
        <v>141.42135623730951</v>
      </c>
      <c r="P145" s="3" t="s">
        <v>505</v>
      </c>
      <c r="Q145" s="3" t="s">
        <v>132</v>
      </c>
      <c r="R145" s="3" t="s">
        <v>67</v>
      </c>
      <c r="V145" s="3">
        <v>1.5</v>
      </c>
    </row>
    <row r="146" spans="1:28" ht="15.75" customHeight="1">
      <c r="A146" s="13" t="s">
        <v>322</v>
      </c>
      <c r="B146" s="2"/>
      <c r="C146" s="2"/>
      <c r="D146" s="2"/>
      <c r="E146" s="2"/>
      <c r="F146" s="2"/>
      <c r="I146" s="44"/>
      <c r="J146" s="44"/>
      <c r="O146" s="20"/>
      <c r="R146" s="3"/>
    </row>
    <row r="147" spans="1:28" ht="15.75" customHeight="1">
      <c r="A147" s="13" t="s">
        <v>323</v>
      </c>
      <c r="B147" s="2"/>
      <c r="C147" s="2"/>
      <c r="D147" s="2"/>
      <c r="E147" s="2"/>
      <c r="F147" s="2"/>
      <c r="I147" s="44"/>
      <c r="J147" s="44"/>
      <c r="O147" s="20"/>
      <c r="R147" s="3"/>
    </row>
    <row r="148" spans="1:28" ht="15.75" customHeight="1">
      <c r="A148" s="13" t="s">
        <v>324</v>
      </c>
      <c r="B148" s="2"/>
      <c r="C148" s="2"/>
      <c r="D148" s="2"/>
      <c r="E148" s="2"/>
      <c r="F148" s="2"/>
      <c r="I148" s="44"/>
      <c r="J148" s="44"/>
      <c r="O148" s="20"/>
      <c r="R148" s="3"/>
    </row>
    <row r="149" spans="1:28" ht="15.75" customHeight="1">
      <c r="A149" s="13" t="s">
        <v>325</v>
      </c>
      <c r="B149" s="2"/>
      <c r="C149" s="2"/>
      <c r="D149" s="2"/>
      <c r="E149" s="2"/>
      <c r="F149" s="2"/>
      <c r="I149" s="44"/>
      <c r="J149" s="44"/>
      <c r="O149" s="20"/>
      <c r="R149" s="3"/>
    </row>
    <row r="150" spans="1:28" ht="15.75" customHeight="1">
      <c r="A150" s="13" t="s">
        <v>326</v>
      </c>
      <c r="B150" s="2"/>
      <c r="C150" s="2"/>
      <c r="D150" s="2"/>
      <c r="E150" s="2"/>
      <c r="F150" s="2"/>
      <c r="I150" s="44"/>
      <c r="J150" s="44"/>
      <c r="O150" s="20"/>
      <c r="R150" s="3"/>
    </row>
    <row r="151" spans="1:28" ht="15.75" customHeight="1">
      <c r="A151" s="13" t="s">
        <v>327</v>
      </c>
      <c r="B151" s="2"/>
      <c r="C151" s="2"/>
      <c r="D151" s="2"/>
      <c r="E151" s="2"/>
      <c r="F151" s="2"/>
      <c r="I151" s="44"/>
      <c r="J151" s="44"/>
      <c r="O151" s="20"/>
      <c r="R151" s="3"/>
    </row>
    <row r="152" spans="1:28" ht="15.75" customHeight="1">
      <c r="A152" s="13" t="s">
        <v>330</v>
      </c>
      <c r="B152" s="2" t="s">
        <v>91</v>
      </c>
      <c r="C152" s="2"/>
      <c r="D152" s="2">
        <v>4</v>
      </c>
      <c r="E152" s="2" t="s">
        <v>70</v>
      </c>
      <c r="F152" s="2" t="s">
        <v>129</v>
      </c>
      <c r="G152" s="46" t="s">
        <v>420</v>
      </c>
      <c r="H152" s="46" t="s">
        <v>420</v>
      </c>
      <c r="I152" s="47"/>
      <c r="J152" s="47"/>
      <c r="K152" s="48">
        <v>42304</v>
      </c>
      <c r="L152" s="2">
        <v>90</v>
      </c>
      <c r="M152" s="2">
        <v>90</v>
      </c>
      <c r="N152" s="2">
        <f t="shared" ref="N152:N156" si="11">M152*L152</f>
        <v>8100</v>
      </c>
      <c r="O152" s="20">
        <f t="shared" ref="O152:O171" si="12">SQRT(N152)</f>
        <v>90</v>
      </c>
      <c r="P152" s="3">
        <v>0</v>
      </c>
      <c r="Q152" s="3" t="s">
        <v>132</v>
      </c>
      <c r="R152" s="3" t="s">
        <v>67</v>
      </c>
      <c r="S152" s="40"/>
      <c r="T152" s="40"/>
      <c r="U152" s="40"/>
      <c r="V152" s="41">
        <v>0.5</v>
      </c>
      <c r="W152" s="41" t="s">
        <v>149</v>
      </c>
      <c r="X152" s="40"/>
      <c r="Y152" s="40"/>
      <c r="Z152" s="40"/>
      <c r="AA152" s="40"/>
      <c r="AB152" s="40"/>
    </row>
    <row r="153" spans="1:28" ht="15.75" customHeight="1">
      <c r="A153" s="13" t="s">
        <v>331</v>
      </c>
      <c r="B153" s="2" t="s">
        <v>91</v>
      </c>
      <c r="C153" s="2"/>
      <c r="D153" s="2">
        <v>4</v>
      </c>
      <c r="E153" s="2" t="s">
        <v>70</v>
      </c>
      <c r="F153" s="2" t="s">
        <v>129</v>
      </c>
      <c r="G153" s="40" t="s">
        <v>525</v>
      </c>
      <c r="H153" s="40" t="s">
        <v>526</v>
      </c>
      <c r="I153" s="15">
        <v>21.43412</v>
      </c>
      <c r="J153" s="15">
        <v>157.79831999999999</v>
      </c>
      <c r="K153" s="48">
        <v>42304</v>
      </c>
      <c r="L153" s="2">
        <v>125</v>
      </c>
      <c r="M153" s="2">
        <v>70</v>
      </c>
      <c r="N153" s="2">
        <f t="shared" si="11"/>
        <v>8750</v>
      </c>
      <c r="O153" s="20">
        <f t="shared" si="12"/>
        <v>93.541434669348533</v>
      </c>
      <c r="P153" s="3">
        <v>0</v>
      </c>
      <c r="Q153" s="3" t="s">
        <v>132</v>
      </c>
      <c r="R153" s="3" t="s">
        <v>67</v>
      </c>
      <c r="S153" s="40"/>
      <c r="T153" s="40"/>
      <c r="U153" s="40"/>
      <c r="V153" s="41">
        <v>0.7</v>
      </c>
      <c r="W153" s="41" t="s">
        <v>149</v>
      </c>
      <c r="X153" s="40"/>
      <c r="Y153" s="40"/>
      <c r="Z153" s="40"/>
      <c r="AA153" s="40"/>
      <c r="AB153" s="40"/>
    </row>
    <row r="154" spans="1:28" ht="15.75" customHeight="1">
      <c r="A154" s="13" t="s">
        <v>332</v>
      </c>
      <c r="B154" s="2" t="s">
        <v>91</v>
      </c>
      <c r="C154" s="2"/>
      <c r="D154" s="2">
        <v>4</v>
      </c>
      <c r="E154" s="2" t="s">
        <v>70</v>
      </c>
      <c r="F154" s="2" t="s">
        <v>129</v>
      </c>
      <c r="G154" s="40" t="s">
        <v>529</v>
      </c>
      <c r="H154" s="40" t="s">
        <v>530</v>
      </c>
      <c r="I154" s="15">
        <v>21.434049999999999</v>
      </c>
      <c r="J154" s="15">
        <v>157.79825</v>
      </c>
      <c r="K154" s="48">
        <v>42304</v>
      </c>
      <c r="L154" s="2">
        <v>110</v>
      </c>
      <c r="M154" s="2">
        <v>105</v>
      </c>
      <c r="N154" s="2">
        <f t="shared" si="11"/>
        <v>11550</v>
      </c>
      <c r="O154" s="20">
        <f t="shared" si="12"/>
        <v>107.47092630102338</v>
      </c>
      <c r="P154" s="3">
        <v>0</v>
      </c>
      <c r="Q154" s="3" t="s">
        <v>132</v>
      </c>
      <c r="R154" s="3" t="s">
        <v>67</v>
      </c>
      <c r="S154" s="40"/>
      <c r="T154" s="40"/>
      <c r="U154" s="40"/>
      <c r="V154" s="41">
        <v>0.8</v>
      </c>
      <c r="W154" s="41" t="s">
        <v>149</v>
      </c>
      <c r="X154" s="40"/>
      <c r="Y154" s="40"/>
      <c r="Z154" s="40"/>
      <c r="AA154" s="40"/>
      <c r="AB154" s="40"/>
    </row>
    <row r="155" spans="1:28" ht="15.75" customHeight="1">
      <c r="A155" s="13" t="s">
        <v>333</v>
      </c>
      <c r="B155" s="2" t="s">
        <v>91</v>
      </c>
      <c r="C155" s="2"/>
      <c r="D155" s="2">
        <v>4</v>
      </c>
      <c r="E155" s="2" t="s">
        <v>70</v>
      </c>
      <c r="F155" s="2" t="s">
        <v>129</v>
      </c>
      <c r="G155" s="40" t="s">
        <v>531</v>
      </c>
      <c r="H155" s="40" t="s">
        <v>532</v>
      </c>
      <c r="I155" s="15">
        <v>21.433779999999999</v>
      </c>
      <c r="J155" s="15">
        <v>157.79812999999999</v>
      </c>
      <c r="K155" s="48">
        <v>42304</v>
      </c>
      <c r="L155" s="2">
        <v>75</v>
      </c>
      <c r="M155" s="2">
        <v>65</v>
      </c>
      <c r="N155" s="2">
        <f t="shared" si="11"/>
        <v>4875</v>
      </c>
      <c r="O155" s="20">
        <f t="shared" si="12"/>
        <v>69.821200218844709</v>
      </c>
      <c r="P155" s="23"/>
      <c r="Q155" s="3" t="s">
        <v>132</v>
      </c>
      <c r="R155" s="3" t="s">
        <v>67</v>
      </c>
      <c r="V155" s="3">
        <v>1</v>
      </c>
      <c r="W155" s="41" t="s">
        <v>149</v>
      </c>
    </row>
    <row r="156" spans="1:28" ht="15.75" customHeight="1">
      <c r="A156" s="13" t="s">
        <v>334</v>
      </c>
      <c r="B156" s="2" t="s">
        <v>91</v>
      </c>
      <c r="C156" s="2"/>
      <c r="D156" s="2">
        <v>4</v>
      </c>
      <c r="E156" s="2" t="s">
        <v>70</v>
      </c>
      <c r="F156" s="2" t="s">
        <v>129</v>
      </c>
      <c r="G156" s="40" t="s">
        <v>533</v>
      </c>
      <c r="H156" s="40" t="s">
        <v>534</v>
      </c>
      <c r="I156" s="15">
        <v>21.433669999999999</v>
      </c>
      <c r="J156" s="15">
        <v>157.79802000000001</v>
      </c>
      <c r="K156" s="48">
        <v>42304</v>
      </c>
      <c r="L156" s="2">
        <v>100</v>
      </c>
      <c r="M156" s="2">
        <v>85</v>
      </c>
      <c r="N156" s="2">
        <f t="shared" si="11"/>
        <v>8500</v>
      </c>
      <c r="O156" s="20">
        <f t="shared" si="12"/>
        <v>92.195444572928878</v>
      </c>
      <c r="P156" s="3">
        <v>0</v>
      </c>
      <c r="Q156" s="40"/>
      <c r="R156" s="3" t="s">
        <v>67</v>
      </c>
      <c r="S156" s="40"/>
      <c r="T156" s="40"/>
      <c r="U156" s="40"/>
      <c r="V156" s="41"/>
      <c r="W156" s="41" t="s">
        <v>149</v>
      </c>
      <c r="X156" s="40"/>
      <c r="Y156" s="40"/>
      <c r="Z156" s="40"/>
      <c r="AA156" s="40"/>
      <c r="AB156" s="40"/>
    </row>
    <row r="157" spans="1:28" ht="15.75" customHeight="1">
      <c r="A157" s="13" t="s">
        <v>335</v>
      </c>
      <c r="B157" s="2" t="s">
        <v>91</v>
      </c>
      <c r="C157" s="2"/>
      <c r="D157" s="2">
        <v>4</v>
      </c>
      <c r="E157" s="2" t="s">
        <v>70</v>
      </c>
      <c r="F157" s="2" t="s">
        <v>129</v>
      </c>
      <c r="G157" s="40" t="s">
        <v>535</v>
      </c>
      <c r="H157" s="40" t="s">
        <v>536</v>
      </c>
      <c r="I157" s="15">
        <v>21.433620000000001</v>
      </c>
      <c r="J157" s="15">
        <v>157.79796999999999</v>
      </c>
      <c r="K157" s="48">
        <v>42304</v>
      </c>
      <c r="L157" s="42"/>
      <c r="M157" s="42"/>
      <c r="N157" s="2"/>
      <c r="O157" s="20">
        <f t="shared" si="12"/>
        <v>0</v>
      </c>
      <c r="P157" s="3">
        <v>0</v>
      </c>
      <c r="Q157" s="3" t="s">
        <v>132</v>
      </c>
      <c r="R157" s="3" t="s">
        <v>67</v>
      </c>
      <c r="V157" s="3">
        <v>0.2</v>
      </c>
      <c r="W157" s="41" t="s">
        <v>149</v>
      </c>
    </row>
    <row r="158" spans="1:28" ht="15.75" customHeight="1">
      <c r="A158" s="13" t="s">
        <v>337</v>
      </c>
      <c r="B158" s="2" t="s">
        <v>91</v>
      </c>
      <c r="C158" s="2"/>
      <c r="D158" s="2">
        <v>4</v>
      </c>
      <c r="E158" s="2" t="s">
        <v>70</v>
      </c>
      <c r="F158" s="2" t="s">
        <v>129</v>
      </c>
      <c r="G158" s="40" t="s">
        <v>537</v>
      </c>
      <c r="H158" s="40" t="s">
        <v>538</v>
      </c>
      <c r="I158" s="15">
        <v>21.433730000000001</v>
      </c>
      <c r="J158" s="15">
        <v>157.79807</v>
      </c>
      <c r="K158" s="48">
        <v>42304</v>
      </c>
      <c r="L158" s="2">
        <v>125</v>
      </c>
      <c r="M158" s="2">
        <v>95</v>
      </c>
      <c r="N158" s="2">
        <f t="shared" ref="N158:N171" si="13">M158*L158</f>
        <v>11875</v>
      </c>
      <c r="O158" s="20">
        <f t="shared" si="12"/>
        <v>108.97247358851683</v>
      </c>
      <c r="P158" s="3">
        <v>0</v>
      </c>
      <c r="Q158" s="3" t="s">
        <v>132</v>
      </c>
      <c r="R158" s="3" t="s">
        <v>67</v>
      </c>
      <c r="S158" s="40"/>
      <c r="T158" s="40"/>
      <c r="U158" s="40"/>
      <c r="V158" s="41">
        <v>0.9</v>
      </c>
      <c r="W158" s="41" t="s">
        <v>149</v>
      </c>
      <c r="X158" s="40"/>
      <c r="Y158" s="40"/>
      <c r="Z158" s="40"/>
      <c r="AA158" s="40"/>
      <c r="AB158" s="40"/>
    </row>
    <row r="159" spans="1:28" ht="15.75" customHeight="1">
      <c r="A159" s="13" t="s">
        <v>338</v>
      </c>
      <c r="B159" s="2" t="s">
        <v>91</v>
      </c>
      <c r="C159" s="2"/>
      <c r="D159" s="2">
        <v>4</v>
      </c>
      <c r="E159" s="2" t="s">
        <v>70</v>
      </c>
      <c r="F159" s="2" t="s">
        <v>129</v>
      </c>
      <c r="G159" s="40" t="s">
        <v>539</v>
      </c>
      <c r="H159" s="40" t="s">
        <v>536</v>
      </c>
      <c r="I159" s="15">
        <v>21.433599999999998</v>
      </c>
      <c r="J159" s="15">
        <v>157.79796999999999</v>
      </c>
      <c r="K159" s="48">
        <v>42304</v>
      </c>
      <c r="L159" s="2">
        <v>75</v>
      </c>
      <c r="M159" s="2">
        <v>50</v>
      </c>
      <c r="N159" s="2">
        <f t="shared" si="13"/>
        <v>3750</v>
      </c>
      <c r="O159" s="20">
        <f t="shared" si="12"/>
        <v>61.237243569579455</v>
      </c>
      <c r="P159" s="23"/>
      <c r="Q159" s="3" t="s">
        <v>132</v>
      </c>
      <c r="R159" s="3" t="s">
        <v>67</v>
      </c>
      <c r="V159" s="3"/>
      <c r="W159" s="41" t="s">
        <v>149</v>
      </c>
    </row>
    <row r="160" spans="1:28" ht="15.75" customHeight="1">
      <c r="A160" s="13" t="s">
        <v>339</v>
      </c>
      <c r="B160" s="2" t="s">
        <v>91</v>
      </c>
      <c r="C160" s="2"/>
      <c r="D160" s="2">
        <v>4</v>
      </c>
      <c r="E160" s="2" t="s">
        <v>70</v>
      </c>
      <c r="F160" s="2" t="s">
        <v>129</v>
      </c>
      <c r="G160" s="40" t="s">
        <v>540</v>
      </c>
      <c r="H160" s="40" t="s">
        <v>541</v>
      </c>
      <c r="I160" s="15">
        <v>21.433330000000002</v>
      </c>
      <c r="J160" s="15">
        <v>157.79767000000001</v>
      </c>
      <c r="K160" s="48">
        <v>42304</v>
      </c>
      <c r="L160" s="2">
        <v>100</v>
      </c>
      <c r="M160" s="2">
        <v>60</v>
      </c>
      <c r="N160" s="2">
        <f t="shared" si="13"/>
        <v>6000</v>
      </c>
      <c r="O160" s="20">
        <f t="shared" si="12"/>
        <v>77.459666924148337</v>
      </c>
      <c r="P160" s="3">
        <v>0</v>
      </c>
      <c r="R160" s="3" t="s">
        <v>67</v>
      </c>
      <c r="V160" s="3">
        <v>0.6</v>
      </c>
      <c r="W160" s="41" t="s">
        <v>149</v>
      </c>
    </row>
    <row r="161" spans="1:23" ht="15.75" customHeight="1">
      <c r="A161" s="13" t="s">
        <v>340</v>
      </c>
      <c r="B161" s="2" t="s">
        <v>91</v>
      </c>
      <c r="C161" s="2"/>
      <c r="D161" s="2">
        <v>4</v>
      </c>
      <c r="E161" s="2" t="s">
        <v>70</v>
      </c>
      <c r="F161" s="2" t="s">
        <v>129</v>
      </c>
      <c r="G161" s="40" t="s">
        <v>542</v>
      </c>
      <c r="H161" s="40" t="s">
        <v>543</v>
      </c>
      <c r="I161" s="15">
        <v>21.433350000000001</v>
      </c>
      <c r="J161" s="15">
        <v>157.79768000000001</v>
      </c>
      <c r="K161" s="48">
        <v>42304</v>
      </c>
      <c r="L161" s="2">
        <v>90</v>
      </c>
      <c r="M161" s="2">
        <v>40</v>
      </c>
      <c r="N161" s="2">
        <f t="shared" si="13"/>
        <v>3600</v>
      </c>
      <c r="O161" s="20">
        <f t="shared" si="12"/>
        <v>60</v>
      </c>
      <c r="P161" s="3">
        <v>0</v>
      </c>
      <c r="R161" s="3" t="s">
        <v>67</v>
      </c>
      <c r="V161" s="3">
        <v>1.8</v>
      </c>
      <c r="W161" s="41" t="s">
        <v>149</v>
      </c>
    </row>
    <row r="162" spans="1:23" ht="15.75" customHeight="1">
      <c r="A162" s="13" t="s">
        <v>341</v>
      </c>
      <c r="B162" s="2" t="s">
        <v>55</v>
      </c>
      <c r="C162" s="2"/>
      <c r="D162" s="2">
        <v>4</v>
      </c>
      <c r="E162" s="2" t="s">
        <v>70</v>
      </c>
      <c r="F162" s="2" t="s">
        <v>129</v>
      </c>
      <c r="G162" s="40" t="s">
        <v>542</v>
      </c>
      <c r="H162" s="40" t="s">
        <v>544</v>
      </c>
      <c r="I162" s="15">
        <v>21.433350000000001</v>
      </c>
      <c r="J162" s="15">
        <v>157.79769999999999</v>
      </c>
      <c r="K162" s="48">
        <v>42304</v>
      </c>
      <c r="L162" s="2">
        <v>80</v>
      </c>
      <c r="M162" s="2">
        <v>60</v>
      </c>
      <c r="N162" s="2">
        <f t="shared" si="13"/>
        <v>4800</v>
      </c>
      <c r="O162" s="20">
        <f t="shared" si="12"/>
        <v>69.282032302755098</v>
      </c>
      <c r="P162" s="3">
        <v>0</v>
      </c>
      <c r="R162" s="3" t="s">
        <v>67</v>
      </c>
      <c r="V162" s="3">
        <v>0.4</v>
      </c>
      <c r="W162" s="41" t="s">
        <v>69</v>
      </c>
    </row>
    <row r="163" spans="1:23" ht="15.75" customHeight="1">
      <c r="A163" s="13" t="s">
        <v>344</v>
      </c>
      <c r="B163" s="2" t="s">
        <v>55</v>
      </c>
      <c r="C163" s="2"/>
      <c r="D163" s="2">
        <v>4</v>
      </c>
      <c r="E163" s="2" t="s">
        <v>70</v>
      </c>
      <c r="F163" s="2" t="s">
        <v>129</v>
      </c>
      <c r="G163" s="40" t="s">
        <v>545</v>
      </c>
      <c r="H163" s="40" t="s">
        <v>546</v>
      </c>
      <c r="I163" s="15">
        <v>21.433420000000002</v>
      </c>
      <c r="J163" s="15">
        <v>157.79777000000001</v>
      </c>
      <c r="K163" s="48">
        <v>42304</v>
      </c>
      <c r="L163" s="2">
        <v>105</v>
      </c>
      <c r="M163" s="2">
        <v>70</v>
      </c>
      <c r="N163" s="2">
        <f t="shared" si="13"/>
        <v>7350</v>
      </c>
      <c r="O163" s="20">
        <f t="shared" si="12"/>
        <v>85.732140997411236</v>
      </c>
      <c r="P163" s="3">
        <v>0</v>
      </c>
      <c r="Q163" s="3" t="s">
        <v>132</v>
      </c>
      <c r="R163" s="3" t="s">
        <v>67</v>
      </c>
      <c r="V163" s="3">
        <v>0.8</v>
      </c>
      <c r="W163" s="3" t="s">
        <v>71</v>
      </c>
    </row>
    <row r="164" spans="1:23" ht="15.75" customHeight="1">
      <c r="A164" s="13" t="s">
        <v>345</v>
      </c>
      <c r="B164" s="2" t="s">
        <v>55</v>
      </c>
      <c r="C164" s="2"/>
      <c r="D164" s="2">
        <v>4</v>
      </c>
      <c r="E164" s="2" t="s">
        <v>70</v>
      </c>
      <c r="F164" s="2" t="s">
        <v>129</v>
      </c>
      <c r="G164" s="40" t="s">
        <v>547</v>
      </c>
      <c r="H164" s="40" t="s">
        <v>548</v>
      </c>
      <c r="I164" s="15">
        <v>21.433499999999999</v>
      </c>
      <c r="J164" s="15">
        <v>157.79783</v>
      </c>
      <c r="K164" s="48">
        <v>42304</v>
      </c>
      <c r="L164" s="2">
        <v>100</v>
      </c>
      <c r="M164" s="2">
        <v>95</v>
      </c>
      <c r="N164" s="2">
        <f t="shared" si="13"/>
        <v>9500</v>
      </c>
      <c r="O164" s="20">
        <f t="shared" si="12"/>
        <v>97.467943448089642</v>
      </c>
      <c r="P164" s="3">
        <v>0</v>
      </c>
      <c r="Q164" s="3" t="s">
        <v>132</v>
      </c>
      <c r="R164" s="3" t="s">
        <v>67</v>
      </c>
      <c r="V164" s="3">
        <v>0.3</v>
      </c>
      <c r="W164" s="3" t="s">
        <v>71</v>
      </c>
    </row>
    <row r="165" spans="1:23" ht="15.75" customHeight="1">
      <c r="A165" s="13" t="s">
        <v>348</v>
      </c>
      <c r="B165" s="2" t="s">
        <v>55</v>
      </c>
      <c r="C165" s="2"/>
      <c r="D165" s="2">
        <v>4</v>
      </c>
      <c r="E165" s="2" t="s">
        <v>70</v>
      </c>
      <c r="F165" s="2" t="s">
        <v>129</v>
      </c>
      <c r="G165" s="40" t="s">
        <v>535</v>
      </c>
      <c r="H165" s="40" t="s">
        <v>549</v>
      </c>
      <c r="I165" s="15">
        <v>21.433620000000001</v>
      </c>
      <c r="J165" s="15">
        <v>157.79793000000001</v>
      </c>
      <c r="K165" s="48">
        <v>42304</v>
      </c>
      <c r="L165" s="2">
        <v>125</v>
      </c>
      <c r="M165" s="2">
        <v>85</v>
      </c>
      <c r="N165" s="2">
        <f t="shared" si="13"/>
        <v>10625</v>
      </c>
      <c r="O165" s="20">
        <f t="shared" si="12"/>
        <v>103.07764064044152</v>
      </c>
      <c r="P165" s="3">
        <v>0</v>
      </c>
      <c r="R165" s="3" t="s">
        <v>67</v>
      </c>
      <c r="V165" s="3">
        <v>1.8</v>
      </c>
      <c r="W165" s="3" t="s">
        <v>69</v>
      </c>
    </row>
    <row r="166" spans="1:23" ht="15.75" customHeight="1">
      <c r="A166" s="13" t="s">
        <v>349</v>
      </c>
      <c r="B166" s="2" t="s">
        <v>55</v>
      </c>
      <c r="C166" s="2"/>
      <c r="D166" s="2">
        <v>4</v>
      </c>
      <c r="E166" s="2" t="s">
        <v>70</v>
      </c>
      <c r="F166" s="2" t="s">
        <v>129</v>
      </c>
      <c r="G166" s="40" t="s">
        <v>550</v>
      </c>
      <c r="H166" s="40" t="s">
        <v>551</v>
      </c>
      <c r="I166" s="15">
        <v>21.433969999999999</v>
      </c>
      <c r="J166" s="15">
        <v>157.79821999999999</v>
      </c>
      <c r="K166" s="48">
        <v>42304</v>
      </c>
      <c r="L166" s="2">
        <v>65</v>
      </c>
      <c r="M166" s="2">
        <v>55</v>
      </c>
      <c r="N166" s="2">
        <f t="shared" si="13"/>
        <v>3575</v>
      </c>
      <c r="O166" s="20">
        <f t="shared" si="12"/>
        <v>59.791303715506992</v>
      </c>
      <c r="P166" s="23"/>
      <c r="R166" s="3" t="s">
        <v>67</v>
      </c>
    </row>
    <row r="167" spans="1:23" ht="15.75" customHeight="1">
      <c r="A167" s="13" t="s">
        <v>350</v>
      </c>
      <c r="B167" s="2" t="s">
        <v>55</v>
      </c>
      <c r="C167" s="2"/>
      <c r="D167" s="2">
        <v>4</v>
      </c>
      <c r="E167" s="2" t="s">
        <v>70</v>
      </c>
      <c r="F167" s="2" t="s">
        <v>129</v>
      </c>
      <c r="G167" s="40" t="s">
        <v>552</v>
      </c>
      <c r="H167" s="40" t="s">
        <v>553</v>
      </c>
      <c r="I167" s="15">
        <v>21.434229999999999</v>
      </c>
      <c r="J167" s="15">
        <v>157.79849999999999</v>
      </c>
      <c r="K167" s="48">
        <v>42304</v>
      </c>
      <c r="L167" s="2">
        <v>80</v>
      </c>
      <c r="M167" s="2">
        <v>55</v>
      </c>
      <c r="N167" s="2">
        <f t="shared" si="13"/>
        <v>4400</v>
      </c>
      <c r="O167" s="20">
        <f t="shared" si="12"/>
        <v>66.332495807108003</v>
      </c>
      <c r="P167" s="3">
        <v>0</v>
      </c>
      <c r="Q167" s="3" t="s">
        <v>132</v>
      </c>
      <c r="R167" s="3" t="s">
        <v>67</v>
      </c>
      <c r="V167" s="3">
        <v>1.1000000000000001</v>
      </c>
      <c r="W167" s="3" t="s">
        <v>458</v>
      </c>
    </row>
    <row r="168" spans="1:23" ht="15.75" customHeight="1">
      <c r="A168" s="13" t="s">
        <v>351</v>
      </c>
      <c r="B168" s="2" t="s">
        <v>55</v>
      </c>
      <c r="C168" s="2"/>
      <c r="D168" s="2">
        <v>4</v>
      </c>
      <c r="E168" s="2" t="s">
        <v>70</v>
      </c>
      <c r="F168" s="2" t="s">
        <v>129</v>
      </c>
      <c r="G168" s="40" t="s">
        <v>554</v>
      </c>
      <c r="H168" s="40" t="s">
        <v>555</v>
      </c>
      <c r="I168" s="15">
        <v>21.434249999999999</v>
      </c>
      <c r="J168" s="15">
        <v>157.79862</v>
      </c>
      <c r="K168" s="48">
        <v>42304</v>
      </c>
      <c r="L168" s="2">
        <v>120</v>
      </c>
      <c r="M168" s="2">
        <v>90</v>
      </c>
      <c r="N168" s="2">
        <f t="shared" si="13"/>
        <v>10800</v>
      </c>
      <c r="O168" s="20">
        <f t="shared" si="12"/>
        <v>103.92304845413264</v>
      </c>
      <c r="P168" s="3">
        <v>1</v>
      </c>
      <c r="Q168" s="3" t="s">
        <v>132</v>
      </c>
      <c r="R168" s="3" t="s">
        <v>67</v>
      </c>
      <c r="V168" s="3">
        <v>0.3</v>
      </c>
      <c r="W168" s="3" t="s">
        <v>71</v>
      </c>
    </row>
    <row r="169" spans="1:23" ht="15.75" customHeight="1">
      <c r="A169" s="13" t="s">
        <v>354</v>
      </c>
      <c r="B169" s="2" t="s">
        <v>55</v>
      </c>
      <c r="C169" s="2"/>
      <c r="D169" s="2">
        <v>4</v>
      </c>
      <c r="E169" s="2" t="s">
        <v>70</v>
      </c>
      <c r="F169" s="2" t="s">
        <v>129</v>
      </c>
      <c r="G169" s="40" t="s">
        <v>556</v>
      </c>
      <c r="H169" s="40" t="s">
        <v>557</v>
      </c>
      <c r="I169" s="15">
        <v>21.434280000000001</v>
      </c>
      <c r="J169" s="15">
        <v>157.79877999999999</v>
      </c>
      <c r="K169" s="48">
        <v>42304</v>
      </c>
      <c r="L169" s="2">
        <v>75</v>
      </c>
      <c r="M169" s="2">
        <v>80</v>
      </c>
      <c r="N169" s="2">
        <f t="shared" si="13"/>
        <v>6000</v>
      </c>
      <c r="O169" s="20">
        <f t="shared" si="12"/>
        <v>77.459666924148337</v>
      </c>
      <c r="P169" s="3">
        <v>0</v>
      </c>
      <c r="R169" s="3" t="s">
        <v>67</v>
      </c>
      <c r="V169" s="3">
        <v>2</v>
      </c>
      <c r="W169" s="3" t="s">
        <v>69</v>
      </c>
    </row>
    <row r="170" spans="1:23" ht="15.75" customHeight="1">
      <c r="A170" s="13" t="s">
        <v>355</v>
      </c>
      <c r="B170" s="2" t="s">
        <v>55</v>
      </c>
      <c r="C170" s="2"/>
      <c r="D170" s="2">
        <v>4</v>
      </c>
      <c r="E170" s="2" t="s">
        <v>70</v>
      </c>
      <c r="F170" s="2" t="s">
        <v>129</v>
      </c>
      <c r="G170" s="40" t="s">
        <v>558</v>
      </c>
      <c r="H170" s="40" t="s">
        <v>559</v>
      </c>
      <c r="I170" s="15">
        <v>21.4343</v>
      </c>
      <c r="J170" s="15">
        <v>157.79883000000001</v>
      </c>
      <c r="K170" s="48">
        <v>42304</v>
      </c>
      <c r="L170" s="2">
        <v>90</v>
      </c>
      <c r="M170" s="2">
        <v>60</v>
      </c>
      <c r="N170" s="2">
        <f t="shared" si="13"/>
        <v>5400</v>
      </c>
      <c r="O170" s="20">
        <f t="shared" si="12"/>
        <v>73.484692283495349</v>
      </c>
      <c r="P170" s="3">
        <v>0</v>
      </c>
      <c r="Q170" s="3" t="s">
        <v>132</v>
      </c>
      <c r="R170" s="3" t="s">
        <v>67</v>
      </c>
      <c r="V170" s="3">
        <v>0.3</v>
      </c>
      <c r="W170" s="3" t="s">
        <v>71</v>
      </c>
    </row>
    <row r="171" spans="1:23" ht="15.75" customHeight="1">
      <c r="A171" s="13" t="s">
        <v>356</v>
      </c>
      <c r="B171" s="2" t="s">
        <v>55</v>
      </c>
      <c r="C171" s="2"/>
      <c r="D171" s="2">
        <v>4</v>
      </c>
      <c r="E171" s="2" t="s">
        <v>70</v>
      </c>
      <c r="F171" s="2" t="s">
        <v>129</v>
      </c>
      <c r="G171" s="40" t="s">
        <v>560</v>
      </c>
      <c r="H171" s="40" t="s">
        <v>561</v>
      </c>
      <c r="I171" s="15">
        <v>21.434449999999998</v>
      </c>
      <c r="J171" s="15">
        <v>157.79898</v>
      </c>
      <c r="K171" s="48">
        <v>42304</v>
      </c>
      <c r="L171" s="2">
        <v>125</v>
      </c>
      <c r="M171" s="2">
        <v>78</v>
      </c>
      <c r="N171" s="2">
        <f t="shared" si="13"/>
        <v>9750</v>
      </c>
      <c r="O171" s="20">
        <f t="shared" si="12"/>
        <v>98.742088290657492</v>
      </c>
      <c r="P171" s="3">
        <v>0</v>
      </c>
      <c r="Q171" s="3" t="s">
        <v>132</v>
      </c>
      <c r="R171" s="3" t="s">
        <v>67</v>
      </c>
      <c r="V171" s="3">
        <v>0.4</v>
      </c>
      <c r="W171" s="3" t="s">
        <v>71</v>
      </c>
    </row>
    <row r="172" spans="1:23" ht="15.75" customHeight="1">
      <c r="A172" s="13" t="s">
        <v>357</v>
      </c>
      <c r="B172" s="2"/>
      <c r="C172" s="2"/>
      <c r="D172" s="2"/>
      <c r="E172" s="2"/>
      <c r="F172" s="2"/>
      <c r="I172" s="49"/>
      <c r="J172" s="49"/>
      <c r="O172" s="20"/>
      <c r="R172" s="3"/>
    </row>
    <row r="173" spans="1:23" ht="15.75" customHeight="1">
      <c r="A173" s="13" t="s">
        <v>358</v>
      </c>
      <c r="B173" s="2"/>
      <c r="C173" s="2"/>
      <c r="D173" s="2"/>
      <c r="E173" s="2"/>
      <c r="F173" s="2"/>
      <c r="I173" s="49"/>
      <c r="J173" s="49"/>
      <c r="O173" s="20"/>
      <c r="R173" s="3"/>
    </row>
    <row r="174" spans="1:23" ht="15.75" customHeight="1">
      <c r="A174" s="13" t="s">
        <v>359</v>
      </c>
      <c r="B174" s="2"/>
      <c r="C174" s="2"/>
      <c r="D174" s="2"/>
      <c r="E174" s="2"/>
      <c r="F174" s="2"/>
      <c r="I174" s="49"/>
      <c r="J174" s="49"/>
      <c r="O174" s="20"/>
      <c r="R174" s="3"/>
    </row>
    <row r="175" spans="1:23" ht="15.75" customHeight="1">
      <c r="A175" s="13" t="s">
        <v>360</v>
      </c>
      <c r="B175" s="2"/>
      <c r="C175" s="2"/>
      <c r="D175" s="2"/>
      <c r="E175" s="2"/>
      <c r="F175" s="2"/>
      <c r="I175" s="49"/>
      <c r="J175" s="49"/>
      <c r="O175" s="20"/>
      <c r="R175" s="3"/>
    </row>
    <row r="176" spans="1:23" ht="15.75" customHeight="1">
      <c r="A176" s="13" t="s">
        <v>361</v>
      </c>
      <c r="B176" s="2"/>
      <c r="C176" s="2"/>
      <c r="D176" s="2"/>
      <c r="E176" s="2"/>
      <c r="F176" s="2"/>
      <c r="I176" s="49"/>
      <c r="J176" s="49"/>
      <c r="O176" s="20"/>
      <c r="R176" s="3"/>
    </row>
    <row r="177" spans="1:18" ht="15.75" customHeight="1">
      <c r="A177" s="13" t="s">
        <v>362</v>
      </c>
      <c r="B177" s="2"/>
      <c r="C177" s="2"/>
      <c r="D177" s="2"/>
      <c r="E177" s="2"/>
      <c r="F177" s="2"/>
      <c r="I177" s="49"/>
      <c r="J177" s="49"/>
      <c r="O177" s="20"/>
      <c r="R177" s="3"/>
    </row>
    <row r="178" spans="1:18" ht="15.75" customHeight="1">
      <c r="A178" s="13" t="s">
        <v>364</v>
      </c>
      <c r="B178" s="2"/>
      <c r="C178" s="2"/>
      <c r="D178" s="2"/>
      <c r="E178" s="2"/>
      <c r="F178" s="2"/>
      <c r="I178" s="49"/>
      <c r="J178" s="49"/>
      <c r="O178" s="20"/>
      <c r="R178" s="3"/>
    </row>
    <row r="179" spans="1:18" ht="15.75" customHeight="1">
      <c r="A179" s="13" t="s">
        <v>365</v>
      </c>
      <c r="B179" s="2"/>
      <c r="C179" s="2"/>
      <c r="D179" s="2"/>
      <c r="E179" s="2"/>
      <c r="F179" s="2"/>
      <c r="I179" s="49"/>
      <c r="J179" s="49"/>
      <c r="O179" s="20"/>
      <c r="R179" s="3"/>
    </row>
    <row r="180" spans="1:18" ht="15.75" customHeight="1">
      <c r="A180" s="13" t="s">
        <v>366</v>
      </c>
      <c r="B180" s="2"/>
      <c r="C180" s="2"/>
      <c r="D180" s="2"/>
      <c r="E180" s="2"/>
      <c r="F180" s="2"/>
      <c r="I180" s="49"/>
      <c r="J180" s="49"/>
      <c r="O180" s="20"/>
      <c r="R180" s="3"/>
    </row>
    <row r="181" spans="1:18" ht="15.75" customHeight="1">
      <c r="A181" s="13" t="s">
        <v>367</v>
      </c>
      <c r="B181" s="2"/>
      <c r="C181" s="2"/>
      <c r="D181" s="2"/>
      <c r="E181" s="2"/>
      <c r="F181" s="2"/>
      <c r="I181" s="49"/>
      <c r="J181" s="49"/>
      <c r="O181" s="20"/>
      <c r="R181" s="3"/>
    </row>
    <row r="182" spans="1:18" ht="15.75" customHeight="1">
      <c r="A182" s="13" t="s">
        <v>368</v>
      </c>
      <c r="B182" s="2"/>
      <c r="C182" s="2"/>
      <c r="D182" s="2"/>
      <c r="E182" s="2"/>
      <c r="F182" s="2"/>
      <c r="I182" s="49"/>
      <c r="J182" s="49"/>
      <c r="O182" s="20"/>
      <c r="R182" s="3"/>
    </row>
    <row r="183" spans="1:18" ht="15.75" customHeight="1">
      <c r="A183" s="13" t="s">
        <v>369</v>
      </c>
      <c r="B183" s="2"/>
      <c r="C183" s="2"/>
      <c r="D183" s="2"/>
      <c r="E183" s="2"/>
      <c r="F183" s="2"/>
      <c r="I183" s="49"/>
      <c r="J183" s="49"/>
      <c r="O183" s="20"/>
      <c r="R183" s="3"/>
    </row>
    <row r="184" spans="1:18" ht="15.75" customHeight="1">
      <c r="A184" s="13" t="s">
        <v>370</v>
      </c>
      <c r="B184" s="2"/>
      <c r="C184" s="2"/>
      <c r="D184" s="2"/>
      <c r="E184" s="2"/>
      <c r="F184" s="2"/>
      <c r="I184" s="49"/>
      <c r="J184" s="49"/>
      <c r="O184" s="20"/>
      <c r="R184" s="3"/>
    </row>
    <row r="185" spans="1:18" ht="15.75" customHeight="1">
      <c r="A185" s="13" t="s">
        <v>371</v>
      </c>
      <c r="B185" s="2"/>
      <c r="C185" s="2"/>
      <c r="D185" s="2"/>
      <c r="E185" s="2"/>
      <c r="F185" s="2"/>
      <c r="I185" s="49"/>
      <c r="J185" s="49"/>
      <c r="O185" s="20"/>
      <c r="R185" s="3"/>
    </row>
    <row r="186" spans="1:18" ht="15.75" customHeight="1">
      <c r="A186" s="13" t="s">
        <v>372</v>
      </c>
      <c r="B186" s="2"/>
      <c r="C186" s="2"/>
      <c r="D186" s="2"/>
      <c r="E186" s="2"/>
      <c r="F186" s="2"/>
      <c r="I186" s="49"/>
      <c r="J186" s="49"/>
      <c r="O186" s="20"/>
      <c r="R186" s="3"/>
    </row>
    <row r="187" spans="1:18" ht="15.75" customHeight="1">
      <c r="A187" s="13" t="s">
        <v>373</v>
      </c>
      <c r="B187" s="2"/>
      <c r="C187" s="2"/>
      <c r="D187" s="2"/>
      <c r="E187" s="2"/>
      <c r="F187" s="2"/>
      <c r="I187" s="49"/>
      <c r="J187" s="49"/>
      <c r="O187" s="20"/>
      <c r="R187" s="3"/>
    </row>
    <row r="188" spans="1:18" ht="15.75" customHeight="1">
      <c r="A188" s="13" t="s">
        <v>374</v>
      </c>
      <c r="B188" s="2"/>
      <c r="C188" s="2"/>
      <c r="D188" s="2"/>
      <c r="E188" s="2"/>
      <c r="F188" s="2"/>
      <c r="I188" s="49"/>
      <c r="J188" s="49"/>
      <c r="O188" s="20"/>
      <c r="R188" s="3"/>
    </row>
    <row r="189" spans="1:18" ht="15.75" customHeight="1">
      <c r="A189" s="13" t="s">
        <v>376</v>
      </c>
      <c r="B189" s="2"/>
      <c r="C189" s="2"/>
      <c r="D189" s="2"/>
      <c r="E189" s="2"/>
      <c r="F189" s="2"/>
      <c r="I189" s="49"/>
      <c r="J189" s="49"/>
      <c r="O189" s="20"/>
      <c r="R189" s="3"/>
    </row>
    <row r="190" spans="1:18" ht="15.75" customHeight="1">
      <c r="A190" s="13" t="s">
        <v>378</v>
      </c>
      <c r="B190" s="2"/>
      <c r="C190" s="2"/>
      <c r="D190" s="2"/>
      <c r="E190" s="2"/>
      <c r="F190" s="2"/>
      <c r="I190" s="49"/>
      <c r="J190" s="49"/>
      <c r="O190" s="20"/>
      <c r="R190" s="3"/>
    </row>
    <row r="191" spans="1:18" ht="15.75" customHeight="1">
      <c r="A191" s="13" t="s">
        <v>379</v>
      </c>
      <c r="B191" s="2"/>
      <c r="C191" s="2"/>
      <c r="D191" s="2"/>
      <c r="E191" s="2"/>
      <c r="F191" s="2"/>
      <c r="I191" s="49"/>
      <c r="J191" s="49"/>
      <c r="O191" s="20"/>
      <c r="R191" s="3"/>
    </row>
    <row r="192" spans="1:18" ht="15.75" customHeight="1">
      <c r="A192" s="13" t="s">
        <v>380</v>
      </c>
      <c r="B192" s="2"/>
      <c r="C192" s="2"/>
      <c r="D192" s="2"/>
      <c r="E192" s="2"/>
      <c r="F192" s="2"/>
      <c r="I192" s="49"/>
      <c r="J192" s="49"/>
      <c r="O192" s="20"/>
      <c r="R192" s="3"/>
    </row>
    <row r="193" spans="1:24" ht="15.75" customHeight="1">
      <c r="A193" s="13" t="s">
        <v>381</v>
      </c>
      <c r="B193" s="2"/>
      <c r="C193" s="2"/>
      <c r="D193" s="2"/>
      <c r="E193" s="2"/>
      <c r="F193" s="2"/>
      <c r="I193" s="49"/>
      <c r="J193" s="49"/>
      <c r="O193" s="20"/>
      <c r="R193" s="3"/>
    </row>
    <row r="194" spans="1:24" ht="15.75" customHeight="1">
      <c r="A194" s="13" t="s">
        <v>382</v>
      </c>
      <c r="B194" s="2"/>
      <c r="C194" s="2"/>
      <c r="D194" s="2"/>
      <c r="E194" s="2"/>
      <c r="F194" s="2"/>
      <c r="I194" s="49"/>
      <c r="J194" s="49"/>
      <c r="O194" s="20"/>
      <c r="R194" s="3"/>
    </row>
    <row r="195" spans="1:24" ht="15.75" customHeight="1">
      <c r="A195" s="13" t="s">
        <v>383</v>
      </c>
      <c r="B195" s="2"/>
      <c r="C195" s="2"/>
      <c r="D195" s="2"/>
      <c r="E195" s="2"/>
      <c r="F195" s="2"/>
      <c r="I195" s="49"/>
      <c r="J195" s="49"/>
      <c r="O195" s="20"/>
      <c r="R195" s="3"/>
    </row>
    <row r="196" spans="1:24" ht="15.75" customHeight="1">
      <c r="A196" s="13" t="s">
        <v>384</v>
      </c>
      <c r="B196" s="2"/>
      <c r="C196" s="2"/>
      <c r="D196" s="2"/>
      <c r="E196" s="2"/>
      <c r="F196" s="2"/>
      <c r="I196" s="49"/>
      <c r="J196" s="49"/>
      <c r="O196" s="20"/>
      <c r="R196" s="3"/>
    </row>
    <row r="197" spans="1:24" ht="15.75" customHeight="1">
      <c r="A197" s="13" t="s">
        <v>385</v>
      </c>
      <c r="B197" s="2"/>
      <c r="C197" s="2"/>
      <c r="D197" s="2"/>
      <c r="E197" s="2"/>
      <c r="F197" s="2"/>
      <c r="I197" s="49"/>
      <c r="J197" s="49"/>
      <c r="O197" s="20"/>
      <c r="R197" s="3"/>
    </row>
    <row r="198" spans="1:24" ht="15.75" customHeight="1">
      <c r="A198" s="13" t="s">
        <v>387</v>
      </c>
      <c r="B198" s="2"/>
      <c r="C198" s="2"/>
      <c r="D198" s="2"/>
      <c r="E198" s="2"/>
      <c r="F198" s="2"/>
      <c r="I198" s="49"/>
      <c r="J198" s="49"/>
      <c r="O198" s="20"/>
      <c r="R198" s="3"/>
    </row>
    <row r="199" spans="1:24" ht="15.75" customHeight="1">
      <c r="A199" s="13" t="s">
        <v>389</v>
      </c>
      <c r="B199" s="2"/>
      <c r="C199" s="2"/>
      <c r="D199" s="2"/>
      <c r="E199" s="2"/>
      <c r="F199" s="2"/>
      <c r="I199" s="49"/>
      <c r="J199" s="49"/>
      <c r="O199" s="20"/>
      <c r="R199" s="3"/>
    </row>
    <row r="200" spans="1:24" ht="15.75" customHeight="1">
      <c r="A200" s="13" t="s">
        <v>390</v>
      </c>
      <c r="B200" s="2"/>
      <c r="C200" s="2"/>
      <c r="D200" s="2"/>
      <c r="E200" s="2"/>
      <c r="F200" s="2"/>
      <c r="I200" s="49"/>
      <c r="J200" s="49"/>
      <c r="O200" s="20"/>
      <c r="R200" s="3"/>
    </row>
    <row r="201" spans="1:24" ht="15.75" customHeight="1">
      <c r="A201" s="13" t="s">
        <v>391</v>
      </c>
      <c r="B201" s="2"/>
      <c r="C201" s="2"/>
      <c r="D201" s="2"/>
      <c r="E201" s="2"/>
      <c r="F201" s="2"/>
      <c r="I201" s="49"/>
      <c r="J201" s="49"/>
      <c r="O201" s="20"/>
      <c r="R201" s="3"/>
    </row>
    <row r="202" spans="1:24" ht="15.75" customHeight="1">
      <c r="A202" s="13" t="s">
        <v>392</v>
      </c>
      <c r="B202" s="2" t="s">
        <v>55</v>
      </c>
      <c r="C202" s="2"/>
      <c r="D202" s="2">
        <v>13</v>
      </c>
      <c r="E202" s="2" t="s">
        <v>56</v>
      </c>
      <c r="F202" s="13" t="s">
        <v>393</v>
      </c>
      <c r="G202" s="50" t="s">
        <v>562</v>
      </c>
      <c r="H202" s="50" t="s">
        <v>563</v>
      </c>
      <c r="I202" s="15">
        <v>21.451419999999999</v>
      </c>
      <c r="J202" s="15">
        <v>157.79655</v>
      </c>
      <c r="K202" s="48">
        <v>42306</v>
      </c>
      <c r="N202" s="2">
        <f t="shared" ref="N202:N249" si="14">M202*L202</f>
        <v>0</v>
      </c>
      <c r="O202" s="20">
        <f t="shared" ref="O202:O249" si="15">SQRT(N202)</f>
        <v>0</v>
      </c>
      <c r="P202" s="3">
        <v>1</v>
      </c>
      <c r="R202" s="3" t="s">
        <v>67</v>
      </c>
      <c r="V202" s="3">
        <v>1.1000000000000001</v>
      </c>
      <c r="W202" s="3" t="s">
        <v>69</v>
      </c>
    </row>
    <row r="203" spans="1:24" ht="15.75" customHeight="1">
      <c r="A203" s="13" t="s">
        <v>393</v>
      </c>
      <c r="B203" s="2" t="s">
        <v>55</v>
      </c>
      <c r="C203" s="2"/>
      <c r="D203" s="2">
        <v>13</v>
      </c>
      <c r="E203" s="2" t="s">
        <v>70</v>
      </c>
      <c r="F203" s="13" t="s">
        <v>392</v>
      </c>
      <c r="G203" s="50" t="s">
        <v>562</v>
      </c>
      <c r="H203" s="50" t="s">
        <v>563</v>
      </c>
      <c r="I203" s="15">
        <v>21.451419999999999</v>
      </c>
      <c r="J203" s="15">
        <v>157.79655</v>
      </c>
      <c r="K203" s="48">
        <v>42306</v>
      </c>
      <c r="N203" s="2">
        <f t="shared" si="14"/>
        <v>0</v>
      </c>
      <c r="O203" s="20">
        <f t="shared" si="15"/>
        <v>0</v>
      </c>
      <c r="P203" s="3">
        <v>0</v>
      </c>
      <c r="R203" s="3" t="s">
        <v>67</v>
      </c>
      <c r="V203" s="3">
        <v>1.1000000000000001</v>
      </c>
      <c r="W203" s="3" t="s">
        <v>71</v>
      </c>
    </row>
    <row r="204" spans="1:24" ht="15.75" customHeight="1">
      <c r="A204" s="13" t="s">
        <v>394</v>
      </c>
      <c r="B204" s="2" t="s">
        <v>55</v>
      </c>
      <c r="C204" s="2"/>
      <c r="D204" s="2">
        <v>13</v>
      </c>
      <c r="E204" s="2" t="s">
        <v>56</v>
      </c>
      <c r="F204" s="13" t="s">
        <v>397</v>
      </c>
      <c r="G204" s="50" t="s">
        <v>564</v>
      </c>
      <c r="H204" s="50" t="s">
        <v>565</v>
      </c>
      <c r="I204" s="15">
        <v>21.451450000000001</v>
      </c>
      <c r="J204" s="15">
        <v>157.79651999999999</v>
      </c>
      <c r="K204" s="48">
        <v>42306</v>
      </c>
      <c r="N204" s="2">
        <f t="shared" si="14"/>
        <v>0</v>
      </c>
      <c r="O204" s="20">
        <f t="shared" si="15"/>
        <v>0</v>
      </c>
      <c r="P204" s="3">
        <v>2</v>
      </c>
      <c r="R204" s="3" t="s">
        <v>67</v>
      </c>
      <c r="V204" s="3">
        <v>0.9</v>
      </c>
      <c r="W204" s="3" t="s">
        <v>69</v>
      </c>
    </row>
    <row r="205" spans="1:24" ht="15.75" customHeight="1">
      <c r="A205" s="13" t="s">
        <v>397</v>
      </c>
      <c r="B205" s="2" t="s">
        <v>55</v>
      </c>
      <c r="C205" s="2"/>
      <c r="D205" s="2">
        <v>13</v>
      </c>
      <c r="E205" s="2" t="s">
        <v>70</v>
      </c>
      <c r="F205" s="13" t="s">
        <v>394</v>
      </c>
      <c r="G205" s="50" t="s">
        <v>564</v>
      </c>
      <c r="H205" s="50" t="s">
        <v>565</v>
      </c>
      <c r="I205" s="15">
        <v>21.451450000000001</v>
      </c>
      <c r="J205" s="15">
        <v>157.79651999999999</v>
      </c>
      <c r="K205" s="48">
        <v>42306</v>
      </c>
      <c r="N205" s="2">
        <f t="shared" si="14"/>
        <v>0</v>
      </c>
      <c r="O205" s="20">
        <f t="shared" si="15"/>
        <v>0</v>
      </c>
      <c r="P205" s="3">
        <v>0</v>
      </c>
      <c r="R205" s="3" t="s">
        <v>67</v>
      </c>
      <c r="V205" s="3">
        <v>0.8</v>
      </c>
      <c r="W205" s="3" t="s">
        <v>71</v>
      </c>
    </row>
    <row r="206" spans="1:24" ht="15.75" customHeight="1">
      <c r="A206" s="13" t="s">
        <v>398</v>
      </c>
      <c r="B206" s="2" t="s">
        <v>55</v>
      </c>
      <c r="C206" s="2"/>
      <c r="D206" s="2">
        <v>13</v>
      </c>
      <c r="E206" s="2" t="s">
        <v>56</v>
      </c>
      <c r="F206" s="13" t="s">
        <v>399</v>
      </c>
      <c r="G206" s="50" t="s">
        <v>566</v>
      </c>
      <c r="H206" s="50" t="s">
        <v>565</v>
      </c>
      <c r="I206" s="15">
        <v>21.451270000000001</v>
      </c>
      <c r="J206" s="15">
        <v>157.79651999999999</v>
      </c>
      <c r="K206" s="48">
        <v>42306</v>
      </c>
      <c r="N206" s="2">
        <f t="shared" si="14"/>
        <v>0</v>
      </c>
      <c r="O206" s="20">
        <f t="shared" si="15"/>
        <v>0</v>
      </c>
      <c r="P206" s="3">
        <v>1</v>
      </c>
      <c r="R206" s="3" t="s">
        <v>67</v>
      </c>
      <c r="V206" s="3">
        <v>0.7</v>
      </c>
      <c r="W206" s="3" t="s">
        <v>69</v>
      </c>
    </row>
    <row r="207" spans="1:24" ht="15.75" customHeight="1">
      <c r="A207" s="13" t="s">
        <v>399</v>
      </c>
      <c r="B207" s="2" t="s">
        <v>55</v>
      </c>
      <c r="C207" s="2"/>
      <c r="D207" s="2">
        <v>13</v>
      </c>
      <c r="E207" s="2" t="s">
        <v>70</v>
      </c>
      <c r="F207" s="13" t="s">
        <v>398</v>
      </c>
      <c r="G207" s="50" t="s">
        <v>566</v>
      </c>
      <c r="H207" s="50" t="s">
        <v>565</v>
      </c>
      <c r="I207" s="15">
        <v>21.451270000000001</v>
      </c>
      <c r="J207" s="15">
        <v>157.79651999999999</v>
      </c>
      <c r="K207" s="48">
        <v>42306</v>
      </c>
      <c r="N207" s="2">
        <f t="shared" si="14"/>
        <v>0</v>
      </c>
      <c r="O207" s="20">
        <f t="shared" si="15"/>
        <v>0</v>
      </c>
      <c r="P207" s="3">
        <v>0</v>
      </c>
      <c r="R207" s="3" t="s">
        <v>67</v>
      </c>
      <c r="V207" s="3">
        <v>0.8</v>
      </c>
      <c r="W207" s="29" t="s">
        <v>69</v>
      </c>
      <c r="X207" s="3" t="s">
        <v>567</v>
      </c>
    </row>
    <row r="208" spans="1:24" ht="15.75" customHeight="1">
      <c r="A208" s="13" t="s">
        <v>400</v>
      </c>
      <c r="B208" s="2" t="s">
        <v>55</v>
      </c>
      <c r="C208" s="2"/>
      <c r="D208" s="2">
        <v>13</v>
      </c>
      <c r="E208" s="2" t="s">
        <v>56</v>
      </c>
      <c r="F208" s="13" t="s">
        <v>401</v>
      </c>
      <c r="G208" s="50" t="s">
        <v>568</v>
      </c>
      <c r="H208" s="50" t="s">
        <v>563</v>
      </c>
      <c r="I208" s="15">
        <v>21.451219999999999</v>
      </c>
      <c r="J208" s="15">
        <v>157.79655</v>
      </c>
      <c r="K208" s="48">
        <v>42306</v>
      </c>
      <c r="N208" s="2">
        <f t="shared" si="14"/>
        <v>0</v>
      </c>
      <c r="O208" s="20">
        <f t="shared" si="15"/>
        <v>0</v>
      </c>
      <c r="P208" s="3">
        <v>3</v>
      </c>
      <c r="R208" s="3" t="s">
        <v>67</v>
      </c>
      <c r="W208" s="3" t="s">
        <v>69</v>
      </c>
      <c r="X208" s="3" t="s">
        <v>569</v>
      </c>
    </row>
    <row r="209" spans="1:24" ht="15.75" customHeight="1">
      <c r="A209" s="13" t="s">
        <v>401</v>
      </c>
      <c r="B209" s="2" t="s">
        <v>55</v>
      </c>
      <c r="C209" s="2"/>
      <c r="D209" s="2">
        <v>13</v>
      </c>
      <c r="E209" s="2" t="s">
        <v>70</v>
      </c>
      <c r="F209" s="13" t="s">
        <v>400</v>
      </c>
      <c r="G209" s="50" t="s">
        <v>568</v>
      </c>
      <c r="H209" s="50" t="s">
        <v>563</v>
      </c>
      <c r="I209" s="15">
        <v>21.451219999999999</v>
      </c>
      <c r="J209" s="15">
        <v>157.79655</v>
      </c>
      <c r="K209" s="48">
        <v>42306</v>
      </c>
      <c r="N209" s="2">
        <f t="shared" si="14"/>
        <v>0</v>
      </c>
      <c r="O209" s="20">
        <f t="shared" si="15"/>
        <v>0</v>
      </c>
      <c r="P209" s="3">
        <v>0</v>
      </c>
      <c r="R209" s="3" t="s">
        <v>67</v>
      </c>
      <c r="W209" s="29" t="s">
        <v>231</v>
      </c>
      <c r="X209" s="3" t="s">
        <v>570</v>
      </c>
    </row>
    <row r="210" spans="1:24" ht="15.75" customHeight="1">
      <c r="A210" s="13" t="s">
        <v>403</v>
      </c>
      <c r="B210" s="2" t="s">
        <v>55</v>
      </c>
      <c r="C210" s="2"/>
      <c r="D210" s="2">
        <v>13</v>
      </c>
      <c r="E210" s="2" t="s">
        <v>56</v>
      </c>
      <c r="F210" s="13" t="s">
        <v>404</v>
      </c>
      <c r="G210" s="50" t="s">
        <v>571</v>
      </c>
      <c r="H210" s="50" t="s">
        <v>572</v>
      </c>
      <c r="I210" s="15">
        <v>21.450880000000002</v>
      </c>
      <c r="J210" s="15">
        <v>157.79638</v>
      </c>
      <c r="K210" s="48">
        <v>42306</v>
      </c>
      <c r="N210" s="2">
        <f t="shared" si="14"/>
        <v>0</v>
      </c>
      <c r="O210" s="20">
        <f t="shared" si="15"/>
        <v>0</v>
      </c>
      <c r="P210" s="3">
        <v>0</v>
      </c>
      <c r="R210" s="3" t="s">
        <v>67</v>
      </c>
      <c r="V210" s="3">
        <v>2.5</v>
      </c>
      <c r="W210" s="3" t="s">
        <v>69</v>
      </c>
    </row>
    <row r="211" spans="1:24" ht="15.75" customHeight="1">
      <c r="A211" s="13" t="s">
        <v>404</v>
      </c>
      <c r="B211" s="2" t="s">
        <v>55</v>
      </c>
      <c r="C211" s="2"/>
      <c r="D211" s="2">
        <v>13</v>
      </c>
      <c r="E211" s="2" t="s">
        <v>70</v>
      </c>
      <c r="F211" s="13" t="s">
        <v>403</v>
      </c>
      <c r="G211" s="50" t="s">
        <v>571</v>
      </c>
      <c r="H211" s="50" t="s">
        <v>572</v>
      </c>
      <c r="I211" s="15">
        <v>21.450880000000002</v>
      </c>
      <c r="J211" s="15">
        <v>157.79638</v>
      </c>
      <c r="K211" s="48">
        <v>42306</v>
      </c>
      <c r="N211" s="2">
        <f t="shared" si="14"/>
        <v>0</v>
      </c>
      <c r="O211" s="20">
        <f t="shared" si="15"/>
        <v>0</v>
      </c>
      <c r="P211" s="3">
        <v>0</v>
      </c>
      <c r="R211" s="3" t="s">
        <v>67</v>
      </c>
      <c r="V211" s="3">
        <v>2.5</v>
      </c>
      <c r="W211" s="24" t="s">
        <v>434</v>
      </c>
      <c r="X211" s="3" t="s">
        <v>573</v>
      </c>
    </row>
    <row r="212" spans="1:24" ht="15.75" customHeight="1">
      <c r="A212" s="13" t="s">
        <v>407</v>
      </c>
      <c r="B212" s="2" t="s">
        <v>55</v>
      </c>
      <c r="C212" s="2"/>
      <c r="D212" s="2">
        <v>13</v>
      </c>
      <c r="E212" s="2" t="s">
        <v>56</v>
      </c>
      <c r="F212" s="13" t="s">
        <v>409</v>
      </c>
      <c r="G212" s="50" t="s">
        <v>574</v>
      </c>
      <c r="H212" s="50" t="s">
        <v>575</v>
      </c>
      <c r="I212" s="15">
        <v>21.450900000000001</v>
      </c>
      <c r="J212" s="15">
        <v>157.79634999999999</v>
      </c>
      <c r="K212" s="48">
        <v>42306</v>
      </c>
      <c r="N212" s="2">
        <f t="shared" si="14"/>
        <v>0</v>
      </c>
      <c r="O212" s="20">
        <f t="shared" si="15"/>
        <v>0</v>
      </c>
      <c r="P212" s="3">
        <v>1</v>
      </c>
      <c r="R212" s="3" t="s">
        <v>67</v>
      </c>
      <c r="V212" s="3">
        <v>2</v>
      </c>
      <c r="W212" s="24" t="s">
        <v>69</v>
      </c>
    </row>
    <row r="213" spans="1:24" ht="15.75" customHeight="1">
      <c r="A213" s="13" t="s">
        <v>409</v>
      </c>
      <c r="B213" s="2" t="s">
        <v>55</v>
      </c>
      <c r="C213" s="2"/>
      <c r="D213" s="2">
        <v>13</v>
      </c>
      <c r="E213" s="2" t="s">
        <v>70</v>
      </c>
      <c r="F213" s="13" t="s">
        <v>407</v>
      </c>
      <c r="G213" s="50" t="s">
        <v>574</v>
      </c>
      <c r="H213" s="50" t="s">
        <v>575</v>
      </c>
      <c r="I213" s="15">
        <v>21.450900000000001</v>
      </c>
      <c r="J213" s="15">
        <v>157.79634999999999</v>
      </c>
      <c r="K213" s="48">
        <v>42306</v>
      </c>
      <c r="N213" s="2">
        <f t="shared" si="14"/>
        <v>0</v>
      </c>
      <c r="O213" s="20">
        <f t="shared" si="15"/>
        <v>0</v>
      </c>
      <c r="P213" s="3">
        <v>0</v>
      </c>
      <c r="R213" s="3" t="s">
        <v>67</v>
      </c>
      <c r="V213" s="3">
        <v>2</v>
      </c>
      <c r="W213" s="24" t="s">
        <v>434</v>
      </c>
      <c r="X213" s="3" t="s">
        <v>573</v>
      </c>
    </row>
    <row r="214" spans="1:24" ht="15.75" customHeight="1">
      <c r="A214" s="13" t="s">
        <v>411</v>
      </c>
      <c r="B214" s="2" t="s">
        <v>55</v>
      </c>
      <c r="C214" s="2"/>
      <c r="D214" s="2">
        <v>13</v>
      </c>
      <c r="E214" s="2" t="s">
        <v>56</v>
      </c>
      <c r="F214" s="13" t="s">
        <v>412</v>
      </c>
      <c r="G214" s="50" t="s">
        <v>576</v>
      </c>
      <c r="H214" s="50" t="s">
        <v>577</v>
      </c>
      <c r="I214" s="15">
        <v>21.45092</v>
      </c>
      <c r="J214" s="15">
        <v>157.79612</v>
      </c>
      <c r="K214" s="48">
        <v>42306</v>
      </c>
      <c r="N214" s="2">
        <f t="shared" si="14"/>
        <v>0</v>
      </c>
      <c r="O214" s="20">
        <f t="shared" si="15"/>
        <v>0</v>
      </c>
      <c r="P214" s="23"/>
      <c r="R214" s="3" t="s">
        <v>67</v>
      </c>
      <c r="W214" s="3" t="s">
        <v>69</v>
      </c>
    </row>
    <row r="215" spans="1:24" ht="15.75" customHeight="1">
      <c r="A215" s="13" t="s">
        <v>412</v>
      </c>
      <c r="B215" s="2" t="s">
        <v>55</v>
      </c>
      <c r="C215" s="2"/>
      <c r="D215" s="2">
        <v>13</v>
      </c>
      <c r="E215" s="2" t="s">
        <v>70</v>
      </c>
      <c r="F215" s="13" t="s">
        <v>411</v>
      </c>
      <c r="G215" s="50" t="s">
        <v>576</v>
      </c>
      <c r="H215" s="50" t="s">
        <v>577</v>
      </c>
      <c r="I215" s="15">
        <v>21.45092</v>
      </c>
      <c r="J215" s="15">
        <v>157.79612</v>
      </c>
      <c r="K215" s="48">
        <v>42306</v>
      </c>
      <c r="N215" s="2">
        <f t="shared" si="14"/>
        <v>0</v>
      </c>
      <c r="O215" s="20">
        <f t="shared" si="15"/>
        <v>0</v>
      </c>
      <c r="P215" s="23"/>
      <c r="R215" s="3" t="s">
        <v>67</v>
      </c>
      <c r="W215" s="3" t="s">
        <v>71</v>
      </c>
    </row>
    <row r="216" spans="1:24" ht="15.75" customHeight="1">
      <c r="A216" s="13" t="s">
        <v>415</v>
      </c>
      <c r="B216" s="2" t="s">
        <v>55</v>
      </c>
      <c r="C216" s="2"/>
      <c r="D216" s="2">
        <v>13</v>
      </c>
      <c r="E216" s="2" t="s">
        <v>56</v>
      </c>
      <c r="F216" s="13" t="s">
        <v>416</v>
      </c>
      <c r="G216" s="50" t="s">
        <v>578</v>
      </c>
      <c r="H216" s="50" t="s">
        <v>579</v>
      </c>
      <c r="I216" s="15">
        <v>21.45065</v>
      </c>
      <c r="J216" s="15">
        <v>157.79605000000001</v>
      </c>
      <c r="K216" s="48">
        <v>42306</v>
      </c>
      <c r="N216" s="2">
        <f t="shared" si="14"/>
        <v>0</v>
      </c>
      <c r="O216" s="20">
        <f t="shared" si="15"/>
        <v>0</v>
      </c>
      <c r="P216" s="23"/>
      <c r="R216" s="3" t="s">
        <v>67</v>
      </c>
      <c r="W216" s="3" t="s">
        <v>69</v>
      </c>
    </row>
    <row r="217" spans="1:24" ht="15.75" customHeight="1">
      <c r="A217" s="13" t="s">
        <v>416</v>
      </c>
      <c r="B217" s="2" t="s">
        <v>55</v>
      </c>
      <c r="C217" s="2"/>
      <c r="D217" s="2">
        <v>13</v>
      </c>
      <c r="E217" s="2" t="s">
        <v>70</v>
      </c>
      <c r="F217" s="13" t="s">
        <v>415</v>
      </c>
      <c r="G217" s="50" t="s">
        <v>578</v>
      </c>
      <c r="H217" s="50" t="s">
        <v>579</v>
      </c>
      <c r="I217" s="15">
        <v>21.45065</v>
      </c>
      <c r="J217" s="15">
        <v>157.79605000000001</v>
      </c>
      <c r="K217" s="48">
        <v>42306</v>
      </c>
      <c r="N217" s="2">
        <f t="shared" si="14"/>
        <v>0</v>
      </c>
      <c r="O217" s="20">
        <f t="shared" si="15"/>
        <v>0</v>
      </c>
      <c r="P217" s="23"/>
      <c r="R217" s="3" t="s">
        <v>67</v>
      </c>
      <c r="W217" s="3" t="s">
        <v>71</v>
      </c>
    </row>
    <row r="218" spans="1:24" ht="15.75" customHeight="1">
      <c r="A218" s="13" t="s">
        <v>418</v>
      </c>
      <c r="B218" s="2" t="s">
        <v>55</v>
      </c>
      <c r="C218" s="2"/>
      <c r="D218" s="2">
        <v>13</v>
      </c>
      <c r="E218" s="2" t="s">
        <v>56</v>
      </c>
      <c r="F218" s="13" t="s">
        <v>419</v>
      </c>
      <c r="G218" s="50" t="s">
        <v>580</v>
      </c>
      <c r="H218" s="50" t="s">
        <v>581</v>
      </c>
      <c r="I218" s="15">
        <v>21.450620000000001</v>
      </c>
      <c r="J218" s="15">
        <v>157.79606999999999</v>
      </c>
      <c r="K218" s="48">
        <v>42306</v>
      </c>
      <c r="N218" s="2">
        <f t="shared" si="14"/>
        <v>0</v>
      </c>
      <c r="O218" s="20">
        <f t="shared" si="15"/>
        <v>0</v>
      </c>
      <c r="P218" s="23"/>
      <c r="R218" s="3" t="s">
        <v>67</v>
      </c>
      <c r="W218" s="3" t="s">
        <v>69</v>
      </c>
    </row>
    <row r="219" spans="1:24" ht="15.75" customHeight="1">
      <c r="A219" s="13" t="s">
        <v>419</v>
      </c>
      <c r="B219" s="2" t="s">
        <v>55</v>
      </c>
      <c r="C219" s="2"/>
      <c r="D219" s="2">
        <v>13</v>
      </c>
      <c r="E219" s="2" t="s">
        <v>70</v>
      </c>
      <c r="F219" s="13" t="s">
        <v>418</v>
      </c>
      <c r="G219" s="50" t="s">
        <v>580</v>
      </c>
      <c r="H219" s="50" t="s">
        <v>581</v>
      </c>
      <c r="I219" s="15">
        <v>21.450620000000001</v>
      </c>
      <c r="J219" s="15">
        <v>157.79606999999999</v>
      </c>
      <c r="K219" s="48">
        <v>42306</v>
      </c>
      <c r="N219" s="2">
        <f t="shared" si="14"/>
        <v>0</v>
      </c>
      <c r="O219" s="20">
        <f t="shared" si="15"/>
        <v>0</v>
      </c>
      <c r="P219" s="23"/>
      <c r="R219" s="3" t="s">
        <v>67</v>
      </c>
      <c r="W219" s="3" t="s">
        <v>71</v>
      </c>
    </row>
    <row r="220" spans="1:24" ht="15.75" customHeight="1">
      <c r="A220" s="13" t="s">
        <v>421</v>
      </c>
      <c r="B220" s="2" t="s">
        <v>55</v>
      </c>
      <c r="C220" s="2"/>
      <c r="D220" s="2">
        <v>13</v>
      </c>
      <c r="E220" s="2" t="s">
        <v>56</v>
      </c>
      <c r="F220" s="13" t="s">
        <v>422</v>
      </c>
      <c r="G220" s="50" t="s">
        <v>582</v>
      </c>
      <c r="H220" s="50" t="s">
        <v>583</v>
      </c>
      <c r="I220" s="15">
        <v>21.450869999999998</v>
      </c>
      <c r="J220" s="15">
        <v>157.79624999999999</v>
      </c>
      <c r="K220" s="48">
        <v>42306</v>
      </c>
      <c r="N220" s="2">
        <f t="shared" si="14"/>
        <v>0</v>
      </c>
      <c r="O220" s="20">
        <f t="shared" si="15"/>
        <v>0</v>
      </c>
      <c r="P220" s="3">
        <v>0</v>
      </c>
      <c r="R220" s="3" t="s">
        <v>67</v>
      </c>
      <c r="V220" s="3">
        <v>0.6</v>
      </c>
      <c r="W220" s="3" t="s">
        <v>69</v>
      </c>
    </row>
    <row r="221" spans="1:24" ht="15.75" customHeight="1">
      <c r="A221" s="13" t="s">
        <v>422</v>
      </c>
      <c r="B221" s="2" t="s">
        <v>55</v>
      </c>
      <c r="C221" s="2"/>
      <c r="D221" s="2">
        <v>13</v>
      </c>
      <c r="E221" s="2" t="s">
        <v>70</v>
      </c>
      <c r="F221" s="13" t="s">
        <v>421</v>
      </c>
      <c r="G221" s="50" t="s">
        <v>582</v>
      </c>
      <c r="H221" s="50" t="s">
        <v>583</v>
      </c>
      <c r="I221" s="15">
        <v>21.450869999999998</v>
      </c>
      <c r="J221" s="15">
        <v>157.79624999999999</v>
      </c>
      <c r="K221" s="48">
        <v>42306</v>
      </c>
      <c r="N221" s="2">
        <f t="shared" si="14"/>
        <v>0</v>
      </c>
      <c r="O221" s="20">
        <f t="shared" si="15"/>
        <v>0</v>
      </c>
      <c r="P221" s="3">
        <v>0</v>
      </c>
      <c r="R221" s="3" t="s">
        <v>67</v>
      </c>
      <c r="V221" s="3">
        <v>0.7</v>
      </c>
      <c r="W221" s="3" t="s">
        <v>71</v>
      </c>
    </row>
    <row r="222" spans="1:24" ht="15.75" customHeight="1">
      <c r="A222" s="13" t="s">
        <v>425</v>
      </c>
      <c r="B222" s="2" t="s">
        <v>55</v>
      </c>
      <c r="C222" s="2"/>
      <c r="D222" s="2">
        <v>13</v>
      </c>
      <c r="E222" s="2" t="s">
        <v>56</v>
      </c>
      <c r="F222" s="13" t="s">
        <v>426</v>
      </c>
      <c r="G222" s="50" t="s">
        <v>584</v>
      </c>
      <c r="H222" s="50" t="s">
        <v>585</v>
      </c>
      <c r="I222" s="15">
        <v>21.450800000000001</v>
      </c>
      <c r="J222" s="15">
        <v>157.79632000000001</v>
      </c>
      <c r="K222" s="48">
        <v>42306</v>
      </c>
      <c r="N222" s="2">
        <f t="shared" si="14"/>
        <v>0</v>
      </c>
      <c r="O222" s="20">
        <f t="shared" si="15"/>
        <v>0</v>
      </c>
      <c r="P222" s="3">
        <v>0</v>
      </c>
      <c r="R222" s="3" t="s">
        <v>67</v>
      </c>
      <c r="V222" s="3">
        <v>1.5</v>
      </c>
      <c r="W222" s="3" t="s">
        <v>69</v>
      </c>
    </row>
    <row r="223" spans="1:24" ht="15.75" customHeight="1">
      <c r="A223" s="13" t="s">
        <v>426</v>
      </c>
      <c r="B223" s="2" t="s">
        <v>55</v>
      </c>
      <c r="C223" s="2"/>
      <c r="D223" s="2">
        <v>13</v>
      </c>
      <c r="E223" s="2" t="s">
        <v>70</v>
      </c>
      <c r="F223" s="13" t="s">
        <v>425</v>
      </c>
      <c r="G223" s="50" t="s">
        <v>584</v>
      </c>
      <c r="H223" s="50" t="s">
        <v>585</v>
      </c>
      <c r="I223" s="15">
        <v>21.450800000000001</v>
      </c>
      <c r="J223" s="15">
        <v>157.79632000000001</v>
      </c>
      <c r="K223" s="48">
        <v>42306</v>
      </c>
      <c r="N223" s="2">
        <f t="shared" si="14"/>
        <v>0</v>
      </c>
      <c r="O223" s="20">
        <f t="shared" si="15"/>
        <v>0</v>
      </c>
      <c r="P223" s="3">
        <v>0</v>
      </c>
      <c r="R223" s="3" t="s">
        <v>67</v>
      </c>
      <c r="V223" s="3">
        <v>1.5</v>
      </c>
      <c r="W223" s="3" t="s">
        <v>71</v>
      </c>
    </row>
    <row r="224" spans="1:24" ht="15.75" customHeight="1">
      <c r="A224" s="13" t="s">
        <v>430</v>
      </c>
      <c r="B224" s="2" t="s">
        <v>55</v>
      </c>
      <c r="C224" s="2"/>
      <c r="D224" s="2">
        <v>13</v>
      </c>
      <c r="E224" s="2" t="s">
        <v>56</v>
      </c>
      <c r="F224" s="13" t="s">
        <v>431</v>
      </c>
      <c r="G224" s="50" t="s">
        <v>586</v>
      </c>
      <c r="H224" s="50" t="s">
        <v>211</v>
      </c>
      <c r="I224" s="15">
        <v>21.45112</v>
      </c>
      <c r="J224" s="15">
        <v>157.79642999999999</v>
      </c>
      <c r="K224" s="48">
        <v>42306</v>
      </c>
      <c r="N224" s="2">
        <f t="shared" si="14"/>
        <v>0</v>
      </c>
      <c r="O224" s="20">
        <f t="shared" si="15"/>
        <v>0</v>
      </c>
      <c r="P224" s="3">
        <v>1</v>
      </c>
      <c r="R224" s="3" t="s">
        <v>67</v>
      </c>
      <c r="W224" s="3" t="s">
        <v>69</v>
      </c>
    </row>
    <row r="225" spans="1:24" ht="15.75" customHeight="1">
      <c r="A225" s="13" t="s">
        <v>431</v>
      </c>
      <c r="B225" s="2" t="s">
        <v>55</v>
      </c>
      <c r="C225" s="2"/>
      <c r="D225" s="2">
        <v>13</v>
      </c>
      <c r="E225" s="2" t="s">
        <v>70</v>
      </c>
      <c r="F225" s="13" t="s">
        <v>430</v>
      </c>
      <c r="G225" s="50" t="s">
        <v>586</v>
      </c>
      <c r="H225" s="50" t="s">
        <v>211</v>
      </c>
      <c r="I225" s="15">
        <v>21.45112</v>
      </c>
      <c r="J225" s="15">
        <v>157.79642999999999</v>
      </c>
      <c r="K225" s="48">
        <v>42306</v>
      </c>
      <c r="N225" s="2">
        <f t="shared" si="14"/>
        <v>0</v>
      </c>
      <c r="O225" s="20">
        <f t="shared" si="15"/>
        <v>0</v>
      </c>
      <c r="P225" s="3">
        <v>0</v>
      </c>
      <c r="R225" s="3" t="s">
        <v>67</v>
      </c>
      <c r="W225" s="53" t="s">
        <v>587</v>
      </c>
      <c r="X225" s="3"/>
    </row>
    <row r="226" spans="1:24" ht="15.75" customHeight="1">
      <c r="A226" s="13" t="s">
        <v>432</v>
      </c>
      <c r="B226" s="2" t="s">
        <v>91</v>
      </c>
      <c r="C226" s="2"/>
      <c r="D226" s="2">
        <v>13</v>
      </c>
      <c r="E226" s="2" t="s">
        <v>56</v>
      </c>
      <c r="F226" s="13" t="s">
        <v>433</v>
      </c>
      <c r="G226" s="50" t="s">
        <v>588</v>
      </c>
      <c r="H226" s="50" t="s">
        <v>589</v>
      </c>
      <c r="I226" s="15">
        <v>21.450780000000002</v>
      </c>
      <c r="J226" s="15">
        <v>157.7963</v>
      </c>
      <c r="K226" s="48">
        <v>42306</v>
      </c>
      <c r="L226" s="2">
        <v>160</v>
      </c>
      <c r="M226" s="2">
        <v>115</v>
      </c>
      <c r="N226" s="2">
        <f t="shared" si="14"/>
        <v>18400</v>
      </c>
      <c r="O226" s="20">
        <f t="shared" si="15"/>
        <v>135.64659966250537</v>
      </c>
      <c r="P226" s="3">
        <v>2</v>
      </c>
      <c r="R226" s="3" t="s">
        <v>67</v>
      </c>
      <c r="W226" s="3" t="s">
        <v>149</v>
      </c>
    </row>
    <row r="227" spans="1:24" ht="15.75" customHeight="1">
      <c r="A227" s="13" t="s">
        <v>433</v>
      </c>
      <c r="B227" s="2" t="s">
        <v>91</v>
      </c>
      <c r="C227" s="2"/>
      <c r="D227" s="2">
        <v>13</v>
      </c>
      <c r="E227" s="2" t="s">
        <v>70</v>
      </c>
      <c r="F227" s="13" t="s">
        <v>432</v>
      </c>
      <c r="G227" s="50" t="s">
        <v>588</v>
      </c>
      <c r="H227" s="50" t="s">
        <v>589</v>
      </c>
      <c r="I227" s="15">
        <v>21.450780000000002</v>
      </c>
      <c r="J227" s="15">
        <v>157.7963</v>
      </c>
      <c r="K227" s="48">
        <v>42306</v>
      </c>
      <c r="L227" s="2">
        <v>55</v>
      </c>
      <c r="M227" s="2">
        <v>35</v>
      </c>
      <c r="N227" s="2">
        <f t="shared" si="14"/>
        <v>1925</v>
      </c>
      <c r="O227" s="20">
        <f t="shared" si="15"/>
        <v>43.874821936960608</v>
      </c>
      <c r="P227" s="3">
        <v>0</v>
      </c>
      <c r="R227" s="3" t="s">
        <v>67</v>
      </c>
      <c r="W227" s="3" t="s">
        <v>149</v>
      </c>
    </row>
    <row r="228" spans="1:24" ht="15.75" customHeight="1">
      <c r="A228" s="13" t="s">
        <v>435</v>
      </c>
      <c r="B228" s="2" t="s">
        <v>91</v>
      </c>
      <c r="C228" s="2"/>
      <c r="D228" s="2">
        <v>13</v>
      </c>
      <c r="E228" s="2" t="s">
        <v>56</v>
      </c>
      <c r="F228" s="13" t="s">
        <v>436</v>
      </c>
      <c r="G228" s="50" t="s">
        <v>582</v>
      </c>
      <c r="H228" s="50" t="s">
        <v>590</v>
      </c>
      <c r="I228" s="15">
        <v>21.450869999999998</v>
      </c>
      <c r="J228" s="15">
        <v>157.79633000000001</v>
      </c>
      <c r="K228" s="48">
        <v>42306</v>
      </c>
      <c r="L228" s="2">
        <v>75</v>
      </c>
      <c r="M228" s="2">
        <v>30</v>
      </c>
      <c r="N228" s="2">
        <f t="shared" si="14"/>
        <v>2250</v>
      </c>
      <c r="O228" s="20">
        <f t="shared" si="15"/>
        <v>47.434164902525687</v>
      </c>
      <c r="P228" s="3">
        <v>0</v>
      </c>
      <c r="R228" s="3" t="s">
        <v>67</v>
      </c>
      <c r="W228" s="3" t="s">
        <v>149</v>
      </c>
    </row>
    <row r="229" spans="1:24" ht="15.75" customHeight="1">
      <c r="A229" s="13" t="s">
        <v>436</v>
      </c>
      <c r="B229" s="2" t="s">
        <v>91</v>
      </c>
      <c r="C229" s="2"/>
      <c r="D229" s="2">
        <v>13</v>
      </c>
      <c r="E229" s="2" t="s">
        <v>70</v>
      </c>
      <c r="F229" s="13" t="s">
        <v>435</v>
      </c>
      <c r="G229" s="50" t="s">
        <v>582</v>
      </c>
      <c r="H229" s="50" t="s">
        <v>590</v>
      </c>
      <c r="I229" s="15">
        <v>21.450869999999998</v>
      </c>
      <c r="J229" s="15">
        <v>157.79633000000001</v>
      </c>
      <c r="K229" s="48">
        <v>42306</v>
      </c>
      <c r="L229" s="2">
        <v>75</v>
      </c>
      <c r="M229" s="2">
        <v>55</v>
      </c>
      <c r="N229" s="2">
        <f t="shared" si="14"/>
        <v>4125</v>
      </c>
      <c r="O229" s="20">
        <f t="shared" si="15"/>
        <v>64.22616289332565</v>
      </c>
      <c r="P229" s="3">
        <v>0</v>
      </c>
      <c r="R229" s="3" t="s">
        <v>67</v>
      </c>
      <c r="W229" s="3" t="s">
        <v>149</v>
      </c>
    </row>
    <row r="230" spans="1:24" ht="15.75" customHeight="1">
      <c r="A230" s="13" t="s">
        <v>438</v>
      </c>
      <c r="B230" s="2" t="s">
        <v>91</v>
      </c>
      <c r="C230" s="2"/>
      <c r="D230" s="2">
        <v>13</v>
      </c>
      <c r="E230" s="2" t="s">
        <v>56</v>
      </c>
      <c r="F230" s="13" t="s">
        <v>439</v>
      </c>
      <c r="G230" s="50" t="s">
        <v>591</v>
      </c>
      <c r="H230" s="50" t="s">
        <v>592</v>
      </c>
      <c r="I230" s="15">
        <v>21.450980000000001</v>
      </c>
      <c r="J230" s="15">
        <v>157.79642999999999</v>
      </c>
      <c r="K230" s="48">
        <v>42306</v>
      </c>
      <c r="L230" s="2">
        <v>125</v>
      </c>
      <c r="M230" s="2">
        <v>110</v>
      </c>
      <c r="N230" s="2">
        <f t="shared" si="14"/>
        <v>13750</v>
      </c>
      <c r="O230" s="20">
        <f t="shared" si="15"/>
        <v>117.26039399558574</v>
      </c>
      <c r="P230" s="3">
        <v>0</v>
      </c>
      <c r="R230" s="3" t="s">
        <v>67</v>
      </c>
      <c r="W230" s="3" t="s">
        <v>149</v>
      </c>
    </row>
    <row r="231" spans="1:24" ht="15.75" customHeight="1">
      <c r="A231" s="13" t="s">
        <v>439</v>
      </c>
      <c r="B231" s="2" t="s">
        <v>91</v>
      </c>
      <c r="C231" s="2"/>
      <c r="D231" s="2">
        <v>13</v>
      </c>
      <c r="E231" s="2" t="s">
        <v>70</v>
      </c>
      <c r="F231" s="13" t="s">
        <v>438</v>
      </c>
      <c r="G231" s="50" t="s">
        <v>591</v>
      </c>
      <c r="H231" s="50" t="s">
        <v>592</v>
      </c>
      <c r="I231" s="15">
        <v>21.450980000000001</v>
      </c>
      <c r="J231" s="15">
        <v>157.79642999999999</v>
      </c>
      <c r="K231" s="48">
        <v>42306</v>
      </c>
      <c r="L231" s="2">
        <v>100</v>
      </c>
      <c r="M231" s="2">
        <v>50</v>
      </c>
      <c r="N231" s="2">
        <f t="shared" si="14"/>
        <v>5000</v>
      </c>
      <c r="O231" s="20">
        <f t="shared" si="15"/>
        <v>70.710678118654755</v>
      </c>
      <c r="P231" s="3">
        <v>0</v>
      </c>
      <c r="R231" s="3" t="s">
        <v>67</v>
      </c>
      <c r="W231" s="3" t="s">
        <v>149</v>
      </c>
    </row>
    <row r="232" spans="1:24" ht="15.75" customHeight="1">
      <c r="A232" s="13" t="s">
        <v>440</v>
      </c>
      <c r="B232" s="2" t="s">
        <v>91</v>
      </c>
      <c r="C232" s="2"/>
      <c r="D232" s="2">
        <v>13</v>
      </c>
      <c r="E232" s="2" t="s">
        <v>56</v>
      </c>
      <c r="F232" s="13" t="s">
        <v>443</v>
      </c>
      <c r="G232" s="50" t="s">
        <v>593</v>
      </c>
      <c r="H232" s="50" t="s">
        <v>565</v>
      </c>
      <c r="I232" s="15">
        <v>21.451129999999999</v>
      </c>
      <c r="J232" s="15">
        <v>157.79651999999999</v>
      </c>
      <c r="K232" s="48">
        <v>42306</v>
      </c>
      <c r="L232" s="2">
        <v>160</v>
      </c>
      <c r="M232" s="2">
        <v>110</v>
      </c>
      <c r="N232" s="2">
        <f t="shared" si="14"/>
        <v>17600</v>
      </c>
      <c r="O232" s="20">
        <f t="shared" si="15"/>
        <v>132.66499161421601</v>
      </c>
      <c r="P232" s="3">
        <v>0</v>
      </c>
      <c r="R232" s="3" t="s">
        <v>67</v>
      </c>
      <c r="V232" s="3">
        <v>2.5</v>
      </c>
      <c r="W232" s="3" t="s">
        <v>149</v>
      </c>
    </row>
    <row r="233" spans="1:24" ht="15.75" customHeight="1">
      <c r="A233" s="13" t="s">
        <v>443</v>
      </c>
      <c r="B233" s="2" t="s">
        <v>91</v>
      </c>
      <c r="C233" s="2"/>
      <c r="D233" s="2">
        <v>13</v>
      </c>
      <c r="E233" s="2" t="s">
        <v>70</v>
      </c>
      <c r="F233" s="13" t="s">
        <v>440</v>
      </c>
      <c r="G233" s="50" t="s">
        <v>593</v>
      </c>
      <c r="H233" s="50" t="s">
        <v>565</v>
      </c>
      <c r="I233" s="15">
        <v>21.451129999999999</v>
      </c>
      <c r="J233" s="15">
        <v>157.79651999999999</v>
      </c>
      <c r="K233" s="48">
        <v>42306</v>
      </c>
      <c r="L233" s="2">
        <v>135</v>
      </c>
      <c r="M233" s="2">
        <v>205</v>
      </c>
      <c r="N233" s="2">
        <f t="shared" si="14"/>
        <v>27675</v>
      </c>
      <c r="O233" s="20">
        <f t="shared" si="15"/>
        <v>166.35804759614126</v>
      </c>
      <c r="P233" s="3">
        <v>0</v>
      </c>
      <c r="R233" s="3" t="s">
        <v>67</v>
      </c>
      <c r="V233" s="3">
        <v>3</v>
      </c>
      <c r="W233" s="3" t="s">
        <v>149</v>
      </c>
    </row>
    <row r="234" spans="1:24" ht="15.75" customHeight="1">
      <c r="A234" s="13" t="s">
        <v>444</v>
      </c>
      <c r="B234" s="2" t="s">
        <v>91</v>
      </c>
      <c r="C234" s="2"/>
      <c r="D234" s="2">
        <v>13</v>
      </c>
      <c r="E234" s="2" t="s">
        <v>56</v>
      </c>
      <c r="F234" s="13" t="s">
        <v>445</v>
      </c>
      <c r="G234" s="50" t="s">
        <v>564</v>
      </c>
      <c r="H234" s="50" t="s">
        <v>594</v>
      </c>
      <c r="I234" s="15">
        <v>21.451450000000001</v>
      </c>
      <c r="J234" s="15">
        <v>157.79650000000001</v>
      </c>
      <c r="K234" s="48">
        <v>42306</v>
      </c>
      <c r="L234" s="2">
        <v>165</v>
      </c>
      <c r="M234" s="2">
        <v>60</v>
      </c>
      <c r="N234" s="2">
        <f t="shared" si="14"/>
        <v>9900</v>
      </c>
      <c r="O234" s="20">
        <f t="shared" si="15"/>
        <v>99.498743710661998</v>
      </c>
      <c r="P234" s="3">
        <v>0</v>
      </c>
      <c r="R234" s="3" t="s">
        <v>67</v>
      </c>
      <c r="V234" s="3">
        <v>0.6</v>
      </c>
      <c r="W234" s="3" t="s">
        <v>149</v>
      </c>
    </row>
    <row r="235" spans="1:24" ht="15.75" customHeight="1">
      <c r="A235" s="13" t="s">
        <v>445</v>
      </c>
      <c r="B235" s="2" t="s">
        <v>91</v>
      </c>
      <c r="C235" s="2"/>
      <c r="D235" s="2">
        <v>13</v>
      </c>
      <c r="E235" s="2" t="s">
        <v>70</v>
      </c>
      <c r="F235" s="13" t="s">
        <v>444</v>
      </c>
      <c r="G235" s="50" t="s">
        <v>564</v>
      </c>
      <c r="H235" s="50" t="s">
        <v>594</v>
      </c>
      <c r="I235" s="15">
        <v>21.451450000000001</v>
      </c>
      <c r="J235" s="15">
        <v>157.79650000000001</v>
      </c>
      <c r="K235" s="48">
        <v>42306</v>
      </c>
      <c r="L235" s="2">
        <v>155</v>
      </c>
      <c r="M235" s="2">
        <v>165</v>
      </c>
      <c r="N235" s="2">
        <f t="shared" si="14"/>
        <v>25575</v>
      </c>
      <c r="O235" s="20">
        <f t="shared" si="15"/>
        <v>159.92185591719476</v>
      </c>
      <c r="P235" s="3">
        <v>0</v>
      </c>
      <c r="R235" s="3" t="s">
        <v>67</v>
      </c>
      <c r="V235" s="3">
        <v>0.5</v>
      </c>
      <c r="W235" s="3" t="s">
        <v>149</v>
      </c>
    </row>
    <row r="236" spans="1:24" ht="15.75" customHeight="1">
      <c r="A236" s="13" t="s">
        <v>446</v>
      </c>
      <c r="B236" s="2" t="s">
        <v>91</v>
      </c>
      <c r="C236" s="2"/>
      <c r="D236" s="2">
        <v>13</v>
      </c>
      <c r="E236" s="2" t="s">
        <v>56</v>
      </c>
      <c r="F236" s="13" t="s">
        <v>449</v>
      </c>
      <c r="G236" s="50" t="s">
        <v>595</v>
      </c>
      <c r="H236" s="50" t="s">
        <v>596</v>
      </c>
      <c r="I236" s="15">
        <v>21.45148</v>
      </c>
      <c r="J236" s="15">
        <v>157.79642000000001</v>
      </c>
      <c r="K236" s="48">
        <v>42306</v>
      </c>
      <c r="L236" s="2">
        <v>95</v>
      </c>
      <c r="M236" s="2">
        <v>65</v>
      </c>
      <c r="N236" s="2">
        <f t="shared" si="14"/>
        <v>6175</v>
      </c>
      <c r="O236" s="20">
        <f t="shared" si="15"/>
        <v>78.581168227508556</v>
      </c>
      <c r="P236" s="3">
        <v>2</v>
      </c>
      <c r="R236" s="3" t="s">
        <v>67</v>
      </c>
      <c r="V236" s="3">
        <v>0.8</v>
      </c>
      <c r="W236" s="3" t="s">
        <v>149</v>
      </c>
    </row>
    <row r="237" spans="1:24" ht="15.75" customHeight="1">
      <c r="A237" s="13" t="s">
        <v>449</v>
      </c>
      <c r="B237" s="2" t="s">
        <v>91</v>
      </c>
      <c r="C237" s="2"/>
      <c r="D237" s="2">
        <v>13</v>
      </c>
      <c r="E237" s="2" t="s">
        <v>70</v>
      </c>
      <c r="F237" s="13" t="s">
        <v>446</v>
      </c>
      <c r="G237" s="50" t="s">
        <v>595</v>
      </c>
      <c r="H237" s="50" t="s">
        <v>596</v>
      </c>
      <c r="I237" s="15">
        <v>21.45148</v>
      </c>
      <c r="J237" s="15">
        <v>157.79642000000001</v>
      </c>
      <c r="K237" s="48">
        <v>42306</v>
      </c>
      <c r="L237" s="2">
        <v>95</v>
      </c>
      <c r="M237" s="2">
        <v>35</v>
      </c>
      <c r="N237" s="2">
        <f t="shared" si="14"/>
        <v>3325</v>
      </c>
      <c r="O237" s="20">
        <f t="shared" si="15"/>
        <v>57.662812973353979</v>
      </c>
      <c r="P237" s="3">
        <v>0</v>
      </c>
      <c r="R237" s="3" t="s">
        <v>67</v>
      </c>
      <c r="W237" s="3" t="s">
        <v>149</v>
      </c>
    </row>
    <row r="238" spans="1:24" ht="15.75" customHeight="1">
      <c r="A238" s="13" t="s">
        <v>450</v>
      </c>
      <c r="B238" s="2" t="s">
        <v>91</v>
      </c>
      <c r="C238" s="2"/>
      <c r="D238" s="2">
        <v>13</v>
      </c>
      <c r="E238" s="2" t="s">
        <v>56</v>
      </c>
      <c r="F238" s="13" t="s">
        <v>451</v>
      </c>
      <c r="G238" s="50" t="s">
        <v>597</v>
      </c>
      <c r="H238" s="50" t="s">
        <v>565</v>
      </c>
      <c r="I238" s="15">
        <v>21.45157</v>
      </c>
      <c r="J238" s="15">
        <v>157.79651999999999</v>
      </c>
      <c r="K238" s="48">
        <v>42306</v>
      </c>
      <c r="L238" s="2">
        <v>105</v>
      </c>
      <c r="M238" s="2">
        <v>175</v>
      </c>
      <c r="N238" s="2">
        <f t="shared" si="14"/>
        <v>18375</v>
      </c>
      <c r="O238" s="20">
        <f t="shared" si="15"/>
        <v>135.55441711725959</v>
      </c>
      <c r="P238" s="3">
        <v>0</v>
      </c>
      <c r="R238" s="3" t="s">
        <v>67</v>
      </c>
      <c r="V238" s="3">
        <v>1.2</v>
      </c>
      <c r="W238" s="3" t="s">
        <v>149</v>
      </c>
    </row>
    <row r="239" spans="1:24" ht="15.75" customHeight="1">
      <c r="A239" s="13" t="s">
        <v>451</v>
      </c>
      <c r="B239" s="2" t="s">
        <v>91</v>
      </c>
      <c r="C239" s="2"/>
      <c r="D239" s="2">
        <v>13</v>
      </c>
      <c r="E239" s="2" t="s">
        <v>70</v>
      </c>
      <c r="F239" s="13" t="s">
        <v>450</v>
      </c>
      <c r="G239" s="50" t="s">
        <v>597</v>
      </c>
      <c r="H239" s="50" t="s">
        <v>565</v>
      </c>
      <c r="I239" s="15">
        <v>21.45157</v>
      </c>
      <c r="J239" s="15">
        <v>157.79651999999999</v>
      </c>
      <c r="K239" s="48">
        <v>42306</v>
      </c>
      <c r="L239" s="2">
        <v>200</v>
      </c>
      <c r="M239" s="2">
        <v>160</v>
      </c>
      <c r="N239" s="2">
        <f t="shared" si="14"/>
        <v>32000</v>
      </c>
      <c r="O239" s="20">
        <f t="shared" si="15"/>
        <v>178.88543819998318</v>
      </c>
      <c r="P239" s="3">
        <v>0</v>
      </c>
      <c r="R239" s="3" t="s">
        <v>67</v>
      </c>
      <c r="V239" s="3">
        <v>0.9</v>
      </c>
      <c r="W239" s="3" t="s">
        <v>149</v>
      </c>
    </row>
    <row r="240" spans="1:24" ht="15.75" customHeight="1">
      <c r="A240" s="13" t="s">
        <v>452</v>
      </c>
      <c r="B240" s="2" t="s">
        <v>91</v>
      </c>
      <c r="C240" s="2"/>
      <c r="D240" s="2">
        <v>13</v>
      </c>
      <c r="E240" s="2" t="s">
        <v>56</v>
      </c>
      <c r="F240" s="13" t="s">
        <v>455</v>
      </c>
      <c r="G240" s="50" t="s">
        <v>597</v>
      </c>
      <c r="H240" s="50" t="s">
        <v>565</v>
      </c>
      <c r="I240" s="15">
        <v>21.45157</v>
      </c>
      <c r="J240" s="15">
        <v>157.79651999999999</v>
      </c>
      <c r="K240" s="48">
        <v>42306</v>
      </c>
      <c r="L240" s="2">
        <v>95</v>
      </c>
      <c r="M240" s="2">
        <v>90</v>
      </c>
      <c r="N240" s="2">
        <f t="shared" si="14"/>
        <v>8550</v>
      </c>
      <c r="O240" s="20">
        <f t="shared" si="15"/>
        <v>92.466210044534648</v>
      </c>
      <c r="P240" s="3">
        <v>1</v>
      </c>
      <c r="R240" s="3" t="s">
        <v>67</v>
      </c>
      <c r="V240" s="3">
        <v>0.6</v>
      </c>
      <c r="W240" s="3" t="s">
        <v>149</v>
      </c>
    </row>
    <row r="241" spans="1:23" ht="15.75" customHeight="1">
      <c r="A241" s="13" t="s">
        <v>455</v>
      </c>
      <c r="B241" s="2" t="s">
        <v>91</v>
      </c>
      <c r="C241" s="2"/>
      <c r="D241" s="2">
        <v>13</v>
      </c>
      <c r="E241" s="2" t="s">
        <v>70</v>
      </c>
      <c r="F241" s="13" t="s">
        <v>452</v>
      </c>
      <c r="G241" s="50" t="s">
        <v>597</v>
      </c>
      <c r="H241" s="50" t="s">
        <v>565</v>
      </c>
      <c r="I241" s="15">
        <v>21.45157</v>
      </c>
      <c r="J241" s="15">
        <v>157.79651999999999</v>
      </c>
      <c r="K241" s="48">
        <v>42306</v>
      </c>
      <c r="L241" s="2">
        <v>105</v>
      </c>
      <c r="M241" s="2">
        <v>105</v>
      </c>
      <c r="N241" s="2">
        <f t="shared" si="14"/>
        <v>11025</v>
      </c>
      <c r="O241" s="20">
        <f t="shared" si="15"/>
        <v>105</v>
      </c>
      <c r="P241" s="3">
        <v>0</v>
      </c>
      <c r="R241" s="3" t="s">
        <v>67</v>
      </c>
      <c r="V241" s="3">
        <v>0.7</v>
      </c>
      <c r="W241" s="3" t="s">
        <v>149</v>
      </c>
    </row>
    <row r="242" spans="1:23" ht="15.75" customHeight="1">
      <c r="A242" s="13" t="s">
        <v>456</v>
      </c>
      <c r="B242" s="2" t="s">
        <v>91</v>
      </c>
      <c r="C242" s="2"/>
      <c r="D242" s="2">
        <v>13</v>
      </c>
      <c r="E242" s="2" t="s">
        <v>56</v>
      </c>
      <c r="F242" s="13" t="s">
        <v>457</v>
      </c>
      <c r="G242" s="50" t="s">
        <v>598</v>
      </c>
      <c r="H242" s="50" t="s">
        <v>565</v>
      </c>
      <c r="I242" s="15">
        <v>21.451650000000001</v>
      </c>
      <c r="J242" s="15">
        <v>157.79651999999999</v>
      </c>
      <c r="K242" s="48">
        <v>42306</v>
      </c>
      <c r="L242" s="2">
        <v>210</v>
      </c>
      <c r="M242" s="2">
        <v>115</v>
      </c>
      <c r="N242" s="2">
        <f t="shared" si="14"/>
        <v>24150</v>
      </c>
      <c r="O242" s="20">
        <f t="shared" si="15"/>
        <v>155.40270267920053</v>
      </c>
      <c r="P242" s="3">
        <v>3</v>
      </c>
      <c r="R242" s="3" t="s">
        <v>67</v>
      </c>
      <c r="V242" s="3">
        <v>1.1000000000000001</v>
      </c>
      <c r="W242" s="3" t="s">
        <v>149</v>
      </c>
    </row>
    <row r="243" spans="1:23" ht="15.75" customHeight="1">
      <c r="A243" s="13" t="s">
        <v>457</v>
      </c>
      <c r="B243" s="2" t="s">
        <v>91</v>
      </c>
      <c r="C243" s="2"/>
      <c r="D243" s="2">
        <v>13</v>
      </c>
      <c r="E243" s="2" t="s">
        <v>70</v>
      </c>
      <c r="F243" s="13" t="s">
        <v>456</v>
      </c>
      <c r="G243" s="50" t="s">
        <v>598</v>
      </c>
      <c r="H243" s="50" t="s">
        <v>565</v>
      </c>
      <c r="I243" s="15">
        <v>21.451650000000001</v>
      </c>
      <c r="J243" s="15">
        <v>157.79651999999999</v>
      </c>
      <c r="K243" s="48">
        <v>42306</v>
      </c>
      <c r="L243" s="2">
        <v>265</v>
      </c>
      <c r="M243" s="2">
        <v>250</v>
      </c>
      <c r="N243" s="2">
        <f t="shared" si="14"/>
        <v>66250</v>
      </c>
      <c r="O243" s="20">
        <f t="shared" si="15"/>
        <v>257.39075352467501</v>
      </c>
      <c r="P243" s="3">
        <v>0</v>
      </c>
      <c r="R243" s="3" t="s">
        <v>67</v>
      </c>
      <c r="V243" s="3">
        <v>1.1000000000000001</v>
      </c>
      <c r="W243" s="3" t="s">
        <v>149</v>
      </c>
    </row>
    <row r="244" spans="1:23" ht="15.75" customHeight="1">
      <c r="A244" s="13" t="s">
        <v>460</v>
      </c>
      <c r="B244" s="2" t="s">
        <v>91</v>
      </c>
      <c r="C244" s="2"/>
      <c r="D244" s="2">
        <v>13</v>
      </c>
      <c r="E244" s="2" t="s">
        <v>56</v>
      </c>
      <c r="F244" s="13" t="s">
        <v>461</v>
      </c>
      <c r="G244" s="50" t="s">
        <v>599</v>
      </c>
      <c r="H244" s="50" t="s">
        <v>563</v>
      </c>
      <c r="I244" s="15">
        <v>21.451750000000001</v>
      </c>
      <c r="J244" s="15">
        <v>157.79655</v>
      </c>
      <c r="K244" s="48">
        <v>42306</v>
      </c>
      <c r="L244" s="2">
        <v>30</v>
      </c>
      <c r="M244" s="2">
        <v>170</v>
      </c>
      <c r="N244" s="2">
        <f t="shared" si="14"/>
        <v>5100</v>
      </c>
      <c r="O244" s="20">
        <f t="shared" si="15"/>
        <v>71.414284285428494</v>
      </c>
      <c r="P244" s="3">
        <v>3</v>
      </c>
      <c r="R244" s="3" t="s">
        <v>67</v>
      </c>
      <c r="V244" s="3">
        <v>1.2</v>
      </c>
      <c r="W244" s="3" t="s">
        <v>149</v>
      </c>
    </row>
    <row r="245" spans="1:23" ht="15.75" customHeight="1">
      <c r="A245" s="13" t="s">
        <v>461</v>
      </c>
      <c r="B245" s="2" t="s">
        <v>91</v>
      </c>
      <c r="C245" s="2"/>
      <c r="D245" s="2">
        <v>13</v>
      </c>
      <c r="E245" s="2" t="s">
        <v>70</v>
      </c>
      <c r="F245" s="13" t="s">
        <v>460</v>
      </c>
      <c r="G245" s="50" t="s">
        <v>599</v>
      </c>
      <c r="H245" s="50" t="s">
        <v>563</v>
      </c>
      <c r="I245" s="15">
        <v>21.451750000000001</v>
      </c>
      <c r="J245" s="15">
        <v>157.79655</v>
      </c>
      <c r="K245" s="48">
        <v>42306</v>
      </c>
      <c r="L245" s="2">
        <v>130</v>
      </c>
      <c r="M245" s="2">
        <v>180</v>
      </c>
      <c r="N245" s="2">
        <f t="shared" si="14"/>
        <v>23400</v>
      </c>
      <c r="O245" s="20">
        <f t="shared" si="15"/>
        <v>152.97058540778355</v>
      </c>
      <c r="P245" s="3">
        <v>0</v>
      </c>
      <c r="R245" s="3" t="s">
        <v>67</v>
      </c>
      <c r="V245" s="3">
        <v>0.9</v>
      </c>
      <c r="W245" s="3" t="s">
        <v>149</v>
      </c>
    </row>
    <row r="246" spans="1:23" ht="15.75" customHeight="1">
      <c r="A246" s="13" t="s">
        <v>462</v>
      </c>
      <c r="B246" s="2" t="s">
        <v>91</v>
      </c>
      <c r="C246" s="2"/>
      <c r="D246" s="2">
        <v>13</v>
      </c>
      <c r="E246" s="2" t="s">
        <v>56</v>
      </c>
      <c r="F246" s="13" t="s">
        <v>463</v>
      </c>
      <c r="G246" s="50" t="s">
        <v>599</v>
      </c>
      <c r="H246" s="50" t="s">
        <v>600</v>
      </c>
      <c r="I246" s="15">
        <v>21.451750000000001</v>
      </c>
      <c r="J246" s="15">
        <v>157.79658000000001</v>
      </c>
      <c r="K246" s="48">
        <v>42306</v>
      </c>
      <c r="L246" s="2">
        <v>105</v>
      </c>
      <c r="M246" s="2">
        <v>75</v>
      </c>
      <c r="N246" s="2">
        <f t="shared" si="14"/>
        <v>7875</v>
      </c>
      <c r="O246" s="20">
        <f t="shared" si="15"/>
        <v>88.741196746494239</v>
      </c>
      <c r="P246" s="3">
        <v>3</v>
      </c>
      <c r="R246" s="3" t="s">
        <v>67</v>
      </c>
      <c r="V246" s="3">
        <v>2.2000000000000002</v>
      </c>
      <c r="W246" s="3" t="s">
        <v>149</v>
      </c>
    </row>
    <row r="247" spans="1:23" ht="15.75" customHeight="1">
      <c r="A247" s="13" t="s">
        <v>463</v>
      </c>
      <c r="B247" s="2" t="s">
        <v>91</v>
      </c>
      <c r="C247" s="2"/>
      <c r="D247" s="2">
        <v>13</v>
      </c>
      <c r="E247" s="2" t="s">
        <v>70</v>
      </c>
      <c r="F247" s="13" t="s">
        <v>462</v>
      </c>
      <c r="G247" s="50" t="s">
        <v>599</v>
      </c>
      <c r="H247" s="50" t="s">
        <v>600</v>
      </c>
      <c r="I247" s="15">
        <v>21.451750000000001</v>
      </c>
      <c r="J247" s="15">
        <v>157.79658000000001</v>
      </c>
      <c r="K247" s="48">
        <v>42306</v>
      </c>
      <c r="L247" s="2">
        <v>125</v>
      </c>
      <c r="M247" s="2">
        <v>100</v>
      </c>
      <c r="N247" s="2">
        <f t="shared" si="14"/>
        <v>12500</v>
      </c>
      <c r="O247" s="20">
        <f t="shared" si="15"/>
        <v>111.80339887498948</v>
      </c>
      <c r="P247" s="3">
        <v>0</v>
      </c>
      <c r="R247" s="3" t="s">
        <v>67</v>
      </c>
      <c r="V247" s="3">
        <v>2</v>
      </c>
      <c r="W247" s="3" t="s">
        <v>149</v>
      </c>
    </row>
    <row r="248" spans="1:23" ht="15.75" customHeight="1">
      <c r="A248" s="13" t="s">
        <v>465</v>
      </c>
      <c r="B248" s="2" t="s">
        <v>91</v>
      </c>
      <c r="C248" s="2"/>
      <c r="D248" s="2">
        <v>13</v>
      </c>
      <c r="E248" s="2" t="s">
        <v>56</v>
      </c>
      <c r="F248" s="13" t="s">
        <v>466</v>
      </c>
      <c r="G248" s="50" t="s">
        <v>601</v>
      </c>
      <c r="H248" s="50" t="s">
        <v>602</v>
      </c>
      <c r="I248" s="15">
        <v>21.451730000000001</v>
      </c>
      <c r="J248" s="15">
        <v>157.79660000000001</v>
      </c>
      <c r="K248" s="48">
        <v>42306</v>
      </c>
      <c r="L248" s="2">
        <v>180</v>
      </c>
      <c r="M248" s="2">
        <v>110</v>
      </c>
      <c r="N248" s="2">
        <f t="shared" si="14"/>
        <v>19800</v>
      </c>
      <c r="O248" s="20">
        <f t="shared" si="15"/>
        <v>140.71247279470288</v>
      </c>
      <c r="P248" s="3">
        <v>2</v>
      </c>
      <c r="R248" s="3" t="s">
        <v>67</v>
      </c>
      <c r="V248" s="3">
        <v>3</v>
      </c>
      <c r="W248" s="3" t="s">
        <v>149</v>
      </c>
    </row>
    <row r="249" spans="1:23" ht="15.75" customHeight="1">
      <c r="A249" s="13" t="s">
        <v>466</v>
      </c>
      <c r="B249" s="2" t="s">
        <v>91</v>
      </c>
      <c r="C249" s="2"/>
      <c r="D249" s="2">
        <v>13</v>
      </c>
      <c r="E249" s="2" t="s">
        <v>70</v>
      </c>
      <c r="F249" s="13" t="s">
        <v>465</v>
      </c>
      <c r="G249" s="50" t="s">
        <v>601</v>
      </c>
      <c r="H249" s="50" t="s">
        <v>602</v>
      </c>
      <c r="I249" s="15">
        <v>21.451730000000001</v>
      </c>
      <c r="J249" s="15">
        <v>157.79660000000001</v>
      </c>
      <c r="K249" s="48">
        <v>42306</v>
      </c>
      <c r="L249" s="2">
        <v>155</v>
      </c>
      <c r="M249" s="2">
        <v>90</v>
      </c>
      <c r="N249" s="2">
        <f t="shared" si="14"/>
        <v>13950</v>
      </c>
      <c r="O249" s="20">
        <f t="shared" si="15"/>
        <v>118.11011811017717</v>
      </c>
      <c r="P249" s="3">
        <v>0</v>
      </c>
      <c r="R249" s="3" t="s">
        <v>67</v>
      </c>
      <c r="V249" s="3">
        <v>3</v>
      </c>
      <c r="W249" s="3" t="s">
        <v>149</v>
      </c>
    </row>
    <row r="250" spans="1:23" ht="15.75" customHeight="1">
      <c r="A250" s="13" t="s">
        <v>467</v>
      </c>
      <c r="B250" s="2"/>
      <c r="C250" s="2"/>
      <c r="D250" s="2"/>
      <c r="E250" s="2"/>
      <c r="F250" s="2"/>
      <c r="I250" s="54"/>
      <c r="J250" s="54"/>
      <c r="K250" s="48"/>
      <c r="O250" s="20"/>
      <c r="R250" s="3"/>
    </row>
    <row r="251" spans="1:23" ht="15.75" customHeight="1">
      <c r="A251" s="13" t="s">
        <v>468</v>
      </c>
      <c r="B251" s="2"/>
      <c r="C251" s="2"/>
      <c r="D251" s="2"/>
      <c r="E251" s="2"/>
      <c r="F251" s="2"/>
      <c r="I251" s="54"/>
      <c r="J251" s="54"/>
      <c r="K251" s="48"/>
      <c r="O251" s="20"/>
      <c r="R251" s="3"/>
    </row>
    <row r="252" spans="1:23" ht="15.75" customHeight="1">
      <c r="A252" s="13" t="s">
        <v>470</v>
      </c>
      <c r="B252" s="40" t="s">
        <v>55</v>
      </c>
      <c r="C252" s="40"/>
      <c r="D252" s="40">
        <v>4</v>
      </c>
      <c r="E252" s="40" t="s">
        <v>56</v>
      </c>
      <c r="F252" s="41" t="s">
        <v>471</v>
      </c>
      <c r="G252" s="40" t="s">
        <v>603</v>
      </c>
      <c r="H252" s="40" t="s">
        <v>604</v>
      </c>
      <c r="I252" s="15">
        <v>21.433199999999999</v>
      </c>
      <c r="J252" s="15">
        <v>157.79734999999999</v>
      </c>
      <c r="K252" s="48">
        <v>42311</v>
      </c>
      <c r="L252" s="40">
        <v>50</v>
      </c>
      <c r="M252" s="40">
        <v>55</v>
      </c>
      <c r="N252" s="2">
        <f t="shared" ref="N252:N299" si="16">M252*L252</f>
        <v>2750</v>
      </c>
      <c r="O252" s="20">
        <f t="shared" ref="O252:O299" si="17">SQRT(N252)</f>
        <v>52.440442408507579</v>
      </c>
      <c r="P252" s="3">
        <v>1</v>
      </c>
      <c r="R252" s="3" t="s">
        <v>67</v>
      </c>
      <c r="V252" s="3">
        <v>3</v>
      </c>
    </row>
    <row r="253" spans="1:23" ht="15.75" customHeight="1">
      <c r="A253" s="13" t="s">
        <v>471</v>
      </c>
      <c r="B253" s="40" t="s">
        <v>55</v>
      </c>
      <c r="C253" s="40"/>
      <c r="D253" s="40">
        <v>4</v>
      </c>
      <c r="E253" s="40" t="s">
        <v>70</v>
      </c>
      <c r="F253" s="41" t="s">
        <v>470</v>
      </c>
      <c r="G253" s="40" t="s">
        <v>603</v>
      </c>
      <c r="H253" s="40" t="s">
        <v>604</v>
      </c>
      <c r="I253" s="15">
        <v>21.433199999999999</v>
      </c>
      <c r="J253" s="15">
        <v>157.79734999999999</v>
      </c>
      <c r="K253" s="48">
        <v>42311</v>
      </c>
      <c r="L253" s="40">
        <v>40</v>
      </c>
      <c r="M253" s="40">
        <v>45</v>
      </c>
      <c r="N253" s="2">
        <f t="shared" si="16"/>
        <v>1800</v>
      </c>
      <c r="O253" s="20">
        <f t="shared" si="17"/>
        <v>42.426406871192853</v>
      </c>
      <c r="P253" s="3">
        <v>0</v>
      </c>
      <c r="R253" s="3" t="s">
        <v>67</v>
      </c>
      <c r="V253" s="3">
        <v>3</v>
      </c>
    </row>
    <row r="254" spans="1:23" ht="15.75" customHeight="1">
      <c r="A254" s="13" t="s">
        <v>472</v>
      </c>
      <c r="B254" s="40" t="s">
        <v>55</v>
      </c>
      <c r="C254" s="40"/>
      <c r="D254" s="40">
        <v>4</v>
      </c>
      <c r="E254" s="40" t="s">
        <v>56</v>
      </c>
      <c r="F254" s="41" t="s">
        <v>473</v>
      </c>
      <c r="G254" s="40" t="s">
        <v>603</v>
      </c>
      <c r="H254" s="40" t="s">
        <v>605</v>
      </c>
      <c r="I254" s="15">
        <v>21.433199999999999</v>
      </c>
      <c r="J254" s="15">
        <v>157.79738</v>
      </c>
      <c r="K254" s="48">
        <v>42311</v>
      </c>
      <c r="L254" s="40">
        <v>75</v>
      </c>
      <c r="M254" s="40">
        <v>40</v>
      </c>
      <c r="N254" s="2">
        <f t="shared" si="16"/>
        <v>3000</v>
      </c>
      <c r="O254" s="20">
        <f t="shared" si="17"/>
        <v>54.772255750516614</v>
      </c>
      <c r="P254" s="3">
        <v>4</v>
      </c>
      <c r="R254" s="3" t="s">
        <v>67</v>
      </c>
      <c r="V254" s="3">
        <v>0.2</v>
      </c>
    </row>
    <row r="255" spans="1:23" ht="15.75" customHeight="1">
      <c r="A255" s="13" t="s">
        <v>473</v>
      </c>
      <c r="B255" s="40" t="s">
        <v>55</v>
      </c>
      <c r="C255" s="40"/>
      <c r="D255" s="40">
        <v>4</v>
      </c>
      <c r="E255" s="40" t="s">
        <v>70</v>
      </c>
      <c r="F255" s="41" t="s">
        <v>472</v>
      </c>
      <c r="G255" s="40" t="s">
        <v>603</v>
      </c>
      <c r="H255" s="40" t="s">
        <v>605</v>
      </c>
      <c r="I255" s="15">
        <v>21.433199999999999</v>
      </c>
      <c r="J255" s="15">
        <v>157.79738</v>
      </c>
      <c r="K255" s="48">
        <v>42311</v>
      </c>
      <c r="L255" s="40">
        <v>70</v>
      </c>
      <c r="M255" s="40">
        <v>40</v>
      </c>
      <c r="N255" s="2">
        <f t="shared" si="16"/>
        <v>2800</v>
      </c>
      <c r="O255" s="20">
        <f t="shared" si="17"/>
        <v>52.915026221291811</v>
      </c>
      <c r="P255" s="3">
        <v>0</v>
      </c>
      <c r="R255" s="3" t="s">
        <v>67</v>
      </c>
      <c r="V255" s="3">
        <v>0.3</v>
      </c>
    </row>
    <row r="256" spans="1:23" ht="15.75" customHeight="1">
      <c r="A256" s="13" t="s">
        <v>475</v>
      </c>
      <c r="B256" s="40" t="s">
        <v>55</v>
      </c>
      <c r="C256" s="40"/>
      <c r="D256" s="40">
        <v>4</v>
      </c>
      <c r="E256" s="40" t="s">
        <v>56</v>
      </c>
      <c r="F256" s="41" t="s">
        <v>476</v>
      </c>
      <c r="G256" s="40" t="s">
        <v>608</v>
      </c>
      <c r="H256" s="40" t="s">
        <v>609</v>
      </c>
      <c r="I256" s="15">
        <v>21.433219999999999</v>
      </c>
      <c r="J256" s="15">
        <v>157.79747</v>
      </c>
      <c r="K256" s="48">
        <v>42311</v>
      </c>
      <c r="L256" s="40">
        <v>60</v>
      </c>
      <c r="M256" s="40">
        <v>55</v>
      </c>
      <c r="N256" s="2">
        <f t="shared" si="16"/>
        <v>3300</v>
      </c>
      <c r="O256" s="20">
        <f t="shared" si="17"/>
        <v>57.445626465380286</v>
      </c>
      <c r="P256" s="23"/>
      <c r="R256" s="3" t="s">
        <v>67</v>
      </c>
    </row>
    <row r="257" spans="1:22" ht="15.75" customHeight="1">
      <c r="A257" s="13" t="s">
        <v>476</v>
      </c>
      <c r="B257" s="40" t="s">
        <v>55</v>
      </c>
      <c r="C257" s="40"/>
      <c r="D257" s="40">
        <v>4</v>
      </c>
      <c r="E257" s="40" t="s">
        <v>70</v>
      </c>
      <c r="F257" s="41" t="s">
        <v>475</v>
      </c>
      <c r="G257" s="40" t="s">
        <v>608</v>
      </c>
      <c r="H257" s="40" t="s">
        <v>609</v>
      </c>
      <c r="I257" s="15">
        <v>21.433219999999999</v>
      </c>
      <c r="J257" s="15">
        <v>157.79747</v>
      </c>
      <c r="K257" s="48">
        <v>42311</v>
      </c>
      <c r="L257" s="40">
        <v>45</v>
      </c>
      <c r="M257" s="40">
        <v>50</v>
      </c>
      <c r="N257" s="2">
        <f t="shared" si="16"/>
        <v>2250</v>
      </c>
      <c r="O257" s="20">
        <f t="shared" si="17"/>
        <v>47.434164902525687</v>
      </c>
      <c r="P257" s="3">
        <v>0</v>
      </c>
      <c r="R257" s="3" t="s">
        <v>67</v>
      </c>
      <c r="V257" s="3">
        <v>2</v>
      </c>
    </row>
    <row r="258" spans="1:22" ht="15.75" customHeight="1">
      <c r="A258" s="13" t="s">
        <v>479</v>
      </c>
      <c r="B258" s="40" t="s">
        <v>55</v>
      </c>
      <c r="C258" s="40"/>
      <c r="D258" s="40">
        <v>4</v>
      </c>
      <c r="E258" s="40" t="s">
        <v>56</v>
      </c>
      <c r="F258" s="41" t="s">
        <v>481</v>
      </c>
      <c r="G258" s="40" t="s">
        <v>610</v>
      </c>
      <c r="H258" s="40" t="s">
        <v>611</v>
      </c>
      <c r="I258" s="15">
        <v>21.433250000000001</v>
      </c>
      <c r="J258" s="15">
        <v>157.79763</v>
      </c>
      <c r="K258" s="48">
        <v>42311</v>
      </c>
      <c r="L258" s="40">
        <v>80</v>
      </c>
      <c r="M258" s="40">
        <v>85</v>
      </c>
      <c r="N258" s="2">
        <f t="shared" si="16"/>
        <v>6800</v>
      </c>
      <c r="O258" s="20">
        <f t="shared" si="17"/>
        <v>82.462112512353215</v>
      </c>
      <c r="P258" s="43">
        <v>2</v>
      </c>
      <c r="Q258" s="3" t="s">
        <v>424</v>
      </c>
      <c r="R258" s="3" t="s">
        <v>67</v>
      </c>
      <c r="V258" s="3">
        <v>0.2</v>
      </c>
    </row>
    <row r="259" spans="1:22" ht="15.75" customHeight="1">
      <c r="A259" s="13" t="s">
        <v>481</v>
      </c>
      <c r="B259" s="40" t="s">
        <v>55</v>
      </c>
      <c r="C259" s="40"/>
      <c r="D259" s="40">
        <v>4</v>
      </c>
      <c r="E259" s="40" t="s">
        <v>70</v>
      </c>
      <c r="F259" s="41" t="s">
        <v>479</v>
      </c>
      <c r="G259" s="40" t="s">
        <v>610</v>
      </c>
      <c r="H259" s="40" t="s">
        <v>611</v>
      </c>
      <c r="I259" s="15">
        <v>21.433250000000001</v>
      </c>
      <c r="J259" s="15">
        <v>157.79763</v>
      </c>
      <c r="K259" s="48">
        <v>42311</v>
      </c>
      <c r="L259" s="40">
        <v>90</v>
      </c>
      <c r="M259" s="40">
        <v>60</v>
      </c>
      <c r="N259" s="2">
        <f t="shared" si="16"/>
        <v>5400</v>
      </c>
      <c r="O259" s="20">
        <f t="shared" si="17"/>
        <v>73.484692283495349</v>
      </c>
      <c r="P259" s="43">
        <v>1</v>
      </c>
      <c r="Q259" s="3" t="s">
        <v>424</v>
      </c>
      <c r="R259" s="3" t="s">
        <v>67</v>
      </c>
      <c r="V259" s="3">
        <v>0.4</v>
      </c>
    </row>
    <row r="260" spans="1:22" ht="15.75" customHeight="1">
      <c r="A260" s="13" t="s">
        <v>482</v>
      </c>
      <c r="B260" s="40" t="s">
        <v>55</v>
      </c>
      <c r="C260" s="40"/>
      <c r="D260" s="40">
        <v>4</v>
      </c>
      <c r="E260" s="40" t="s">
        <v>56</v>
      </c>
      <c r="F260" s="41" t="s">
        <v>485</v>
      </c>
      <c r="G260" s="40" t="s">
        <v>612</v>
      </c>
      <c r="H260" s="40" t="s">
        <v>613</v>
      </c>
      <c r="I260" s="15">
        <v>21.433319999999998</v>
      </c>
      <c r="J260" s="15">
        <v>157.79773</v>
      </c>
      <c r="K260" s="48">
        <v>42311</v>
      </c>
      <c r="L260" s="40">
        <v>95</v>
      </c>
      <c r="M260" s="40">
        <v>110</v>
      </c>
      <c r="N260" s="2">
        <f t="shared" si="16"/>
        <v>10450</v>
      </c>
      <c r="O260" s="20">
        <f t="shared" si="17"/>
        <v>102.22524150130437</v>
      </c>
      <c r="P260" s="23"/>
      <c r="R260" s="3" t="s">
        <v>67</v>
      </c>
    </row>
    <row r="261" spans="1:22" ht="15.75" customHeight="1">
      <c r="A261" s="13" t="s">
        <v>485</v>
      </c>
      <c r="B261" s="40" t="s">
        <v>55</v>
      </c>
      <c r="C261" s="40"/>
      <c r="D261" s="40">
        <v>4</v>
      </c>
      <c r="E261" s="40" t="s">
        <v>70</v>
      </c>
      <c r="F261" s="41" t="s">
        <v>482</v>
      </c>
      <c r="G261" s="40" t="s">
        <v>612</v>
      </c>
      <c r="H261" s="40" t="s">
        <v>613</v>
      </c>
      <c r="I261" s="15">
        <v>21.433319999999998</v>
      </c>
      <c r="J261" s="15">
        <v>157.79773</v>
      </c>
      <c r="K261" s="48">
        <v>42311</v>
      </c>
      <c r="L261" s="40">
        <v>52</v>
      </c>
      <c r="M261" s="40">
        <v>60</v>
      </c>
      <c r="N261" s="2">
        <f t="shared" si="16"/>
        <v>3120</v>
      </c>
      <c r="O261" s="20">
        <f t="shared" si="17"/>
        <v>55.856960175075763</v>
      </c>
      <c r="P261" s="3">
        <v>2</v>
      </c>
      <c r="R261" s="3" t="s">
        <v>67</v>
      </c>
      <c r="V261" s="3">
        <v>2</v>
      </c>
    </row>
    <row r="262" spans="1:22" ht="15.75" customHeight="1">
      <c r="A262" s="13" t="s">
        <v>487</v>
      </c>
      <c r="B262" s="40" t="s">
        <v>55</v>
      </c>
      <c r="C262" s="40"/>
      <c r="D262" s="40">
        <v>4</v>
      </c>
      <c r="E262" s="40" t="s">
        <v>56</v>
      </c>
      <c r="F262" s="41" t="s">
        <v>488</v>
      </c>
      <c r="G262" s="40" t="s">
        <v>614</v>
      </c>
      <c r="H262" s="40" t="s">
        <v>615</v>
      </c>
      <c r="I262" s="15">
        <v>21.433579999999999</v>
      </c>
      <c r="J262" s="15">
        <v>157.798</v>
      </c>
      <c r="K262" s="48">
        <v>42311</v>
      </c>
      <c r="L262" s="40">
        <v>65</v>
      </c>
      <c r="M262" s="40">
        <v>40</v>
      </c>
      <c r="N262" s="2">
        <f t="shared" si="16"/>
        <v>2600</v>
      </c>
      <c r="O262" s="20">
        <f t="shared" si="17"/>
        <v>50.990195135927848</v>
      </c>
      <c r="P262" s="43">
        <v>0</v>
      </c>
      <c r="Q262" s="3" t="s">
        <v>424</v>
      </c>
      <c r="R262" s="3" t="s">
        <v>67</v>
      </c>
      <c r="V262" s="3">
        <v>1.5</v>
      </c>
    </row>
    <row r="263" spans="1:22" ht="15.75" customHeight="1">
      <c r="A263" s="13" t="s">
        <v>488</v>
      </c>
      <c r="B263" s="40" t="s">
        <v>55</v>
      </c>
      <c r="C263" s="40"/>
      <c r="D263" s="40">
        <v>4</v>
      </c>
      <c r="E263" s="40" t="s">
        <v>70</v>
      </c>
      <c r="F263" s="41" t="s">
        <v>487</v>
      </c>
      <c r="G263" s="40" t="s">
        <v>614</v>
      </c>
      <c r="H263" s="40" t="s">
        <v>615</v>
      </c>
      <c r="I263" s="15">
        <v>21.433579999999999</v>
      </c>
      <c r="J263" s="15">
        <v>157.798</v>
      </c>
      <c r="K263" s="48">
        <v>42311</v>
      </c>
      <c r="L263" s="40">
        <v>50</v>
      </c>
      <c r="M263" s="40">
        <v>35</v>
      </c>
      <c r="N263" s="2">
        <f t="shared" si="16"/>
        <v>1750</v>
      </c>
      <c r="O263" s="20">
        <f t="shared" si="17"/>
        <v>41.83300132670378</v>
      </c>
      <c r="P263" s="43">
        <v>0</v>
      </c>
      <c r="Q263" s="3" t="s">
        <v>424</v>
      </c>
      <c r="R263" s="3" t="s">
        <v>67</v>
      </c>
      <c r="V263" s="3">
        <v>1.8</v>
      </c>
    </row>
    <row r="264" spans="1:22" ht="15.75" customHeight="1">
      <c r="A264" s="13" t="s">
        <v>489</v>
      </c>
      <c r="B264" s="40" t="s">
        <v>55</v>
      </c>
      <c r="C264" s="40"/>
      <c r="D264" s="40">
        <v>4</v>
      </c>
      <c r="E264" s="40" t="s">
        <v>56</v>
      </c>
      <c r="F264" s="41" t="s">
        <v>490</v>
      </c>
      <c r="G264" s="40" t="s">
        <v>616</v>
      </c>
      <c r="H264" s="40" t="s">
        <v>617</v>
      </c>
      <c r="I264" s="15">
        <v>21.433700000000002</v>
      </c>
      <c r="J264" s="15">
        <v>157.79808</v>
      </c>
      <c r="K264" s="48">
        <v>42311</v>
      </c>
      <c r="L264" s="40">
        <v>100</v>
      </c>
      <c r="M264" s="40">
        <v>70</v>
      </c>
      <c r="N264" s="2">
        <f t="shared" si="16"/>
        <v>7000</v>
      </c>
      <c r="O264" s="20">
        <f t="shared" si="17"/>
        <v>83.66600265340756</v>
      </c>
      <c r="P264" s="3">
        <v>4</v>
      </c>
      <c r="R264" s="3" t="s">
        <v>67</v>
      </c>
    </row>
    <row r="265" spans="1:22" ht="15.75" customHeight="1">
      <c r="A265" s="13" t="s">
        <v>490</v>
      </c>
      <c r="B265" s="40" t="s">
        <v>55</v>
      </c>
      <c r="C265" s="40"/>
      <c r="D265" s="40">
        <v>4</v>
      </c>
      <c r="E265" s="40" t="s">
        <v>70</v>
      </c>
      <c r="F265" s="41" t="s">
        <v>489</v>
      </c>
      <c r="G265" s="40" t="s">
        <v>616</v>
      </c>
      <c r="H265" s="40" t="s">
        <v>617</v>
      </c>
      <c r="I265" s="15">
        <v>21.433700000000002</v>
      </c>
      <c r="J265" s="15">
        <v>157.79808</v>
      </c>
      <c r="K265" s="48">
        <v>42311</v>
      </c>
      <c r="L265" s="40">
        <v>105</v>
      </c>
      <c r="M265" s="40">
        <v>105</v>
      </c>
      <c r="N265" s="2">
        <f t="shared" si="16"/>
        <v>11025</v>
      </c>
      <c r="O265" s="20">
        <f t="shared" si="17"/>
        <v>105</v>
      </c>
      <c r="P265" s="3">
        <v>0</v>
      </c>
      <c r="R265" s="3" t="s">
        <v>67</v>
      </c>
      <c r="V265" s="3">
        <v>0.3</v>
      </c>
    </row>
    <row r="266" spans="1:22" ht="15.75" customHeight="1">
      <c r="A266" s="13" t="s">
        <v>491</v>
      </c>
      <c r="B266" s="40" t="s">
        <v>55</v>
      </c>
      <c r="C266" s="40"/>
      <c r="D266" s="40">
        <v>4</v>
      </c>
      <c r="E266" s="40" t="s">
        <v>56</v>
      </c>
      <c r="F266" s="41" t="s">
        <v>492</v>
      </c>
      <c r="G266" s="40" t="s">
        <v>550</v>
      </c>
      <c r="H266" s="40" t="s">
        <v>618</v>
      </c>
      <c r="I266" s="15">
        <v>21.433969999999999</v>
      </c>
      <c r="J266" s="15">
        <v>157.79827</v>
      </c>
      <c r="K266" s="48">
        <v>42311</v>
      </c>
      <c r="L266" s="40">
        <v>30</v>
      </c>
      <c r="M266" s="40">
        <v>35</v>
      </c>
      <c r="N266" s="2">
        <f t="shared" si="16"/>
        <v>1050</v>
      </c>
      <c r="O266" s="20">
        <f t="shared" si="17"/>
        <v>32.403703492039298</v>
      </c>
      <c r="P266" s="3">
        <v>4</v>
      </c>
      <c r="R266" s="3" t="s">
        <v>67</v>
      </c>
      <c r="V266" s="3">
        <v>0.8</v>
      </c>
    </row>
    <row r="267" spans="1:22" ht="15.75" customHeight="1">
      <c r="A267" s="13" t="s">
        <v>492</v>
      </c>
      <c r="B267" s="40" t="s">
        <v>55</v>
      </c>
      <c r="C267" s="40"/>
      <c r="D267" s="40">
        <v>4</v>
      </c>
      <c r="E267" s="40" t="s">
        <v>70</v>
      </c>
      <c r="F267" s="41" t="s">
        <v>491</v>
      </c>
      <c r="G267" s="40" t="s">
        <v>550</v>
      </c>
      <c r="H267" s="40" t="s">
        <v>618</v>
      </c>
      <c r="I267" s="15">
        <v>21.433969999999999</v>
      </c>
      <c r="J267" s="15">
        <v>157.79827</v>
      </c>
      <c r="K267" s="48">
        <v>42311</v>
      </c>
      <c r="L267" s="40">
        <v>75</v>
      </c>
      <c r="M267" s="40">
        <v>60</v>
      </c>
      <c r="N267" s="2">
        <f t="shared" si="16"/>
        <v>4500</v>
      </c>
      <c r="O267" s="20">
        <f t="shared" si="17"/>
        <v>67.082039324993687</v>
      </c>
      <c r="P267" s="3">
        <v>2</v>
      </c>
      <c r="R267" s="3" t="s">
        <v>67</v>
      </c>
      <c r="V267" s="3">
        <v>0.6</v>
      </c>
    </row>
    <row r="268" spans="1:22" ht="15.75" customHeight="1">
      <c r="A268" s="13" t="s">
        <v>493</v>
      </c>
      <c r="B268" s="40" t="s">
        <v>55</v>
      </c>
      <c r="C268" s="40"/>
      <c r="D268" s="40">
        <v>4</v>
      </c>
      <c r="E268" s="40" t="s">
        <v>56</v>
      </c>
      <c r="F268" s="41" t="s">
        <v>494</v>
      </c>
      <c r="G268" s="40" t="s">
        <v>619</v>
      </c>
      <c r="H268" s="40" t="s">
        <v>620</v>
      </c>
      <c r="I268" s="15">
        <v>21.434170000000002</v>
      </c>
      <c r="J268" s="15">
        <v>157.79843</v>
      </c>
      <c r="K268" s="48">
        <v>42311</v>
      </c>
      <c r="L268" s="40">
        <v>45</v>
      </c>
      <c r="M268" s="40">
        <v>35</v>
      </c>
      <c r="N268" s="2">
        <f t="shared" si="16"/>
        <v>1575</v>
      </c>
      <c r="O268" s="20">
        <f t="shared" si="17"/>
        <v>39.686269665968858</v>
      </c>
      <c r="P268" s="3">
        <v>3</v>
      </c>
      <c r="R268" s="3" t="s">
        <v>67</v>
      </c>
    </row>
    <row r="269" spans="1:22" ht="15.75" customHeight="1">
      <c r="A269" s="13" t="s">
        <v>494</v>
      </c>
      <c r="B269" s="40" t="s">
        <v>55</v>
      </c>
      <c r="C269" s="40"/>
      <c r="D269" s="40">
        <v>4</v>
      </c>
      <c r="E269" s="40" t="s">
        <v>70</v>
      </c>
      <c r="F269" s="41" t="s">
        <v>493</v>
      </c>
      <c r="G269" s="40" t="s">
        <v>619</v>
      </c>
      <c r="H269" s="40" t="s">
        <v>620</v>
      </c>
      <c r="I269" s="15">
        <v>21.434170000000002</v>
      </c>
      <c r="J269" s="15">
        <v>157.79843</v>
      </c>
      <c r="K269" s="48">
        <v>42311</v>
      </c>
      <c r="L269" s="40">
        <v>95</v>
      </c>
      <c r="M269" s="40">
        <v>55</v>
      </c>
      <c r="N269" s="2">
        <f t="shared" si="16"/>
        <v>5225</v>
      </c>
      <c r="O269" s="20">
        <f t="shared" si="17"/>
        <v>72.284161474004804</v>
      </c>
      <c r="P269" s="3">
        <v>3</v>
      </c>
      <c r="R269" s="3" t="s">
        <v>67</v>
      </c>
      <c r="V269" s="3">
        <v>0.5</v>
      </c>
    </row>
    <row r="270" spans="1:22" ht="15.75" customHeight="1">
      <c r="A270" s="13" t="s">
        <v>495</v>
      </c>
      <c r="B270" s="40" t="s">
        <v>55</v>
      </c>
      <c r="C270" s="40"/>
      <c r="D270" s="40">
        <v>4</v>
      </c>
      <c r="E270" s="40" t="s">
        <v>56</v>
      </c>
      <c r="F270" s="41" t="s">
        <v>496</v>
      </c>
      <c r="G270" s="40" t="s">
        <v>621</v>
      </c>
      <c r="H270" s="40" t="s">
        <v>622</v>
      </c>
      <c r="I270" s="15">
        <v>21.434200000000001</v>
      </c>
      <c r="J270" s="15">
        <v>157.79853</v>
      </c>
      <c r="K270" s="48">
        <v>42311</v>
      </c>
      <c r="L270" s="40">
        <v>110</v>
      </c>
      <c r="M270" s="40">
        <v>90</v>
      </c>
      <c r="N270" s="2">
        <f t="shared" si="16"/>
        <v>9900</v>
      </c>
      <c r="O270" s="20">
        <f t="shared" si="17"/>
        <v>99.498743710661998</v>
      </c>
      <c r="P270" s="43">
        <v>1</v>
      </c>
      <c r="Q270" s="3" t="s">
        <v>424</v>
      </c>
      <c r="R270" s="3" t="s">
        <v>67</v>
      </c>
      <c r="V270" s="3">
        <v>3.1</v>
      </c>
    </row>
    <row r="271" spans="1:22" ht="15.75" customHeight="1">
      <c r="A271" s="13" t="s">
        <v>496</v>
      </c>
      <c r="B271" s="40" t="s">
        <v>55</v>
      </c>
      <c r="C271" s="40"/>
      <c r="D271" s="40">
        <v>4</v>
      </c>
      <c r="E271" s="40" t="s">
        <v>70</v>
      </c>
      <c r="F271" s="41" t="s">
        <v>495</v>
      </c>
      <c r="G271" s="40" t="s">
        <v>621</v>
      </c>
      <c r="H271" s="40" t="s">
        <v>622</v>
      </c>
      <c r="I271" s="15">
        <v>21.434200000000001</v>
      </c>
      <c r="J271" s="15">
        <v>157.79853</v>
      </c>
      <c r="K271" s="48">
        <v>42311</v>
      </c>
      <c r="L271" s="40">
        <v>70</v>
      </c>
      <c r="M271" s="40">
        <v>70</v>
      </c>
      <c r="N271" s="2">
        <f t="shared" si="16"/>
        <v>4900</v>
      </c>
      <c r="O271" s="20">
        <f t="shared" si="17"/>
        <v>70</v>
      </c>
      <c r="P271" s="43">
        <v>0</v>
      </c>
      <c r="Q271" s="3" t="s">
        <v>424</v>
      </c>
      <c r="R271" s="3" t="s">
        <v>67</v>
      </c>
      <c r="V271" s="3">
        <v>2.5</v>
      </c>
    </row>
    <row r="272" spans="1:22" ht="15.75" customHeight="1">
      <c r="A272" s="13" t="s">
        <v>497</v>
      </c>
      <c r="B272" s="40" t="s">
        <v>55</v>
      </c>
      <c r="C272" s="40"/>
      <c r="D272" s="40">
        <v>4</v>
      </c>
      <c r="E272" s="40" t="s">
        <v>56</v>
      </c>
      <c r="F272" s="41" t="s">
        <v>498</v>
      </c>
      <c r="G272" s="40" t="s">
        <v>552</v>
      </c>
      <c r="H272" s="40" t="s">
        <v>623</v>
      </c>
      <c r="I272" s="15">
        <v>21.434229999999999</v>
      </c>
      <c r="J272" s="15">
        <v>157.79867999999999</v>
      </c>
      <c r="K272" s="48">
        <v>42311</v>
      </c>
      <c r="L272" s="40">
        <v>130</v>
      </c>
      <c r="M272" s="40">
        <v>110</v>
      </c>
      <c r="N272" s="2">
        <f t="shared" si="16"/>
        <v>14300</v>
      </c>
      <c r="O272" s="20">
        <f t="shared" si="17"/>
        <v>119.58260743101398</v>
      </c>
      <c r="P272" s="3">
        <v>1</v>
      </c>
      <c r="R272" s="3" t="s">
        <v>67</v>
      </c>
      <c r="V272" s="3">
        <v>3</v>
      </c>
    </row>
    <row r="273" spans="1:28" ht="15.75" customHeight="1">
      <c r="A273" s="13" t="s">
        <v>498</v>
      </c>
      <c r="B273" s="40" t="s">
        <v>55</v>
      </c>
      <c r="C273" s="40"/>
      <c r="D273" s="40">
        <v>4</v>
      </c>
      <c r="E273" s="40" t="s">
        <v>70</v>
      </c>
      <c r="F273" s="41" t="s">
        <v>497</v>
      </c>
      <c r="G273" s="40" t="s">
        <v>552</v>
      </c>
      <c r="H273" s="40" t="s">
        <v>623</v>
      </c>
      <c r="I273" s="15">
        <v>21.434229999999999</v>
      </c>
      <c r="J273" s="15">
        <v>157.79867999999999</v>
      </c>
      <c r="K273" s="48">
        <v>42311</v>
      </c>
      <c r="L273" s="40">
        <v>60</v>
      </c>
      <c r="M273" s="40">
        <v>55</v>
      </c>
      <c r="N273" s="2">
        <f t="shared" si="16"/>
        <v>3300</v>
      </c>
      <c r="O273" s="20">
        <f t="shared" si="17"/>
        <v>57.445626465380286</v>
      </c>
      <c r="P273" s="3">
        <v>0</v>
      </c>
      <c r="R273" s="3" t="s">
        <v>67</v>
      </c>
      <c r="V273" s="3">
        <v>2.8</v>
      </c>
    </row>
    <row r="274" spans="1:28" ht="15.75" customHeight="1">
      <c r="A274" s="13" t="s">
        <v>500</v>
      </c>
      <c r="B274" s="40" t="s">
        <v>55</v>
      </c>
      <c r="C274" s="40"/>
      <c r="D274" s="40">
        <v>4</v>
      </c>
      <c r="E274" s="40" t="s">
        <v>56</v>
      </c>
      <c r="F274" s="41" t="s">
        <v>501</v>
      </c>
      <c r="G274" s="40" t="s">
        <v>556</v>
      </c>
      <c r="H274" s="40" t="s">
        <v>624</v>
      </c>
      <c r="I274" s="15">
        <v>21.434280000000001</v>
      </c>
      <c r="J274" s="15">
        <v>157.79886999999999</v>
      </c>
      <c r="K274" s="48">
        <v>42311</v>
      </c>
      <c r="L274" s="40">
        <v>210</v>
      </c>
      <c r="M274" s="40">
        <v>180</v>
      </c>
      <c r="N274" s="2">
        <f t="shared" si="16"/>
        <v>37800</v>
      </c>
      <c r="O274" s="20">
        <f t="shared" si="17"/>
        <v>194.42222095223582</v>
      </c>
      <c r="P274" s="3">
        <v>1</v>
      </c>
      <c r="R274" s="3" t="s">
        <v>67</v>
      </c>
      <c r="V274" s="3">
        <v>4</v>
      </c>
    </row>
    <row r="275" spans="1:28" ht="15.75" customHeight="1">
      <c r="A275" s="13" t="s">
        <v>501</v>
      </c>
      <c r="B275" s="40" t="s">
        <v>55</v>
      </c>
      <c r="C275" s="40"/>
      <c r="D275" s="40">
        <v>4</v>
      </c>
      <c r="E275" s="40" t="s">
        <v>70</v>
      </c>
      <c r="F275" s="41" t="s">
        <v>500</v>
      </c>
      <c r="G275" s="40" t="s">
        <v>556</v>
      </c>
      <c r="H275" s="40" t="s">
        <v>624</v>
      </c>
      <c r="I275" s="15">
        <v>21.434280000000001</v>
      </c>
      <c r="J275" s="15">
        <v>157.79886999999999</v>
      </c>
      <c r="K275" s="48">
        <v>42311</v>
      </c>
      <c r="L275" s="40">
        <v>70</v>
      </c>
      <c r="M275" s="40">
        <v>60</v>
      </c>
      <c r="N275" s="2">
        <f t="shared" si="16"/>
        <v>4200</v>
      </c>
      <c r="O275" s="20">
        <f t="shared" si="17"/>
        <v>64.807406984078597</v>
      </c>
      <c r="P275" s="3">
        <v>1</v>
      </c>
      <c r="R275" s="3" t="s">
        <v>67</v>
      </c>
      <c r="V275" s="3">
        <v>3</v>
      </c>
    </row>
    <row r="276" spans="1:28" ht="15.75" customHeight="1">
      <c r="A276" s="13" t="s">
        <v>502</v>
      </c>
      <c r="B276" s="2" t="s">
        <v>91</v>
      </c>
      <c r="C276" s="2"/>
      <c r="D276" s="2">
        <v>4</v>
      </c>
      <c r="E276" s="2" t="s">
        <v>56</v>
      </c>
      <c r="F276" s="13" t="s">
        <v>503</v>
      </c>
      <c r="G276" s="40" t="s">
        <v>625</v>
      </c>
      <c r="H276" s="40" t="s">
        <v>557</v>
      </c>
      <c r="I276" s="15">
        <v>21.43422</v>
      </c>
      <c r="J276" s="15">
        <v>157.79877999999999</v>
      </c>
      <c r="K276" s="48">
        <v>42311</v>
      </c>
      <c r="L276" s="42"/>
      <c r="M276" s="42"/>
      <c r="N276" s="2">
        <f t="shared" si="16"/>
        <v>0</v>
      </c>
      <c r="O276" s="20">
        <f t="shared" si="17"/>
        <v>0</v>
      </c>
      <c r="P276" s="3">
        <v>0</v>
      </c>
      <c r="R276" s="3" t="s">
        <v>67</v>
      </c>
      <c r="V276" s="3">
        <v>0.4</v>
      </c>
    </row>
    <row r="277" spans="1:28" ht="15.75" customHeight="1">
      <c r="A277" s="13" t="s">
        <v>503</v>
      </c>
      <c r="B277" s="2" t="s">
        <v>91</v>
      </c>
      <c r="C277" s="2"/>
      <c r="D277" s="2">
        <v>4</v>
      </c>
      <c r="E277" s="2" t="s">
        <v>70</v>
      </c>
      <c r="F277" s="13" t="s">
        <v>502</v>
      </c>
      <c r="G277" s="40" t="s">
        <v>625</v>
      </c>
      <c r="H277" s="40" t="s">
        <v>557</v>
      </c>
      <c r="I277" s="15">
        <v>21.43422</v>
      </c>
      <c r="J277" s="15">
        <v>157.79877999999999</v>
      </c>
      <c r="K277" s="48">
        <v>42311</v>
      </c>
      <c r="L277" s="2">
        <v>85</v>
      </c>
      <c r="M277" s="2">
        <v>55</v>
      </c>
      <c r="N277" s="2">
        <f t="shared" si="16"/>
        <v>4675</v>
      </c>
      <c r="O277" s="20">
        <f t="shared" si="17"/>
        <v>68.37397165588672</v>
      </c>
      <c r="P277" s="3">
        <v>0</v>
      </c>
      <c r="R277" s="3" t="s">
        <v>67</v>
      </c>
      <c r="V277" s="3">
        <v>0.4</v>
      </c>
    </row>
    <row r="278" spans="1:28" ht="15.75" customHeight="1">
      <c r="A278" s="13" t="s">
        <v>504</v>
      </c>
      <c r="B278" s="2" t="s">
        <v>91</v>
      </c>
      <c r="C278" s="2"/>
      <c r="D278" s="2">
        <v>4</v>
      </c>
      <c r="E278" s="2" t="s">
        <v>56</v>
      </c>
      <c r="F278" s="13" t="s">
        <v>506</v>
      </c>
      <c r="G278" s="40" t="s">
        <v>626</v>
      </c>
      <c r="H278" s="40" t="s">
        <v>627</v>
      </c>
      <c r="I278" s="15">
        <v>21.434180000000001</v>
      </c>
      <c r="J278" s="15">
        <v>157.79847000000001</v>
      </c>
      <c r="K278" s="48">
        <v>42311</v>
      </c>
      <c r="L278" s="2">
        <v>75</v>
      </c>
      <c r="M278" s="2">
        <v>75</v>
      </c>
      <c r="N278" s="2">
        <f t="shared" si="16"/>
        <v>5625</v>
      </c>
      <c r="O278" s="20">
        <f t="shared" si="17"/>
        <v>75</v>
      </c>
      <c r="P278" s="3">
        <v>0</v>
      </c>
      <c r="R278" s="3" t="s">
        <v>67</v>
      </c>
      <c r="V278" s="3">
        <v>0.4</v>
      </c>
    </row>
    <row r="279" spans="1:28" ht="15.75" customHeight="1">
      <c r="A279" s="13" t="s">
        <v>506</v>
      </c>
      <c r="B279" s="2" t="s">
        <v>91</v>
      </c>
      <c r="C279" s="2"/>
      <c r="D279" s="2">
        <v>4</v>
      </c>
      <c r="E279" s="2" t="s">
        <v>70</v>
      </c>
      <c r="F279" s="13" t="s">
        <v>504</v>
      </c>
      <c r="G279" s="40" t="s">
        <v>626</v>
      </c>
      <c r="H279" s="40" t="s">
        <v>627</v>
      </c>
      <c r="I279" s="15">
        <v>21.434180000000001</v>
      </c>
      <c r="J279" s="15">
        <v>157.79847000000001</v>
      </c>
      <c r="K279" s="48">
        <v>42311</v>
      </c>
      <c r="L279" s="2">
        <v>115</v>
      </c>
      <c r="M279" s="2">
        <v>50</v>
      </c>
      <c r="N279" s="2">
        <f t="shared" si="16"/>
        <v>5750</v>
      </c>
      <c r="O279" s="20">
        <f t="shared" si="17"/>
        <v>75.82875444051551</v>
      </c>
      <c r="P279" s="3">
        <v>0</v>
      </c>
      <c r="R279" s="3" t="s">
        <v>67</v>
      </c>
      <c r="V279" s="3">
        <v>0.3</v>
      </c>
    </row>
    <row r="280" spans="1:28" ht="15.75" customHeight="1">
      <c r="A280" s="13" t="s">
        <v>507</v>
      </c>
      <c r="B280" s="2" t="s">
        <v>91</v>
      </c>
      <c r="C280" s="2"/>
      <c r="D280" s="2">
        <v>4</v>
      </c>
      <c r="E280" s="2" t="s">
        <v>56</v>
      </c>
      <c r="F280" s="13" t="s">
        <v>508</v>
      </c>
      <c r="G280" s="40" t="s">
        <v>525</v>
      </c>
      <c r="H280" s="40" t="s">
        <v>628</v>
      </c>
      <c r="I280" s="15">
        <v>21.43412</v>
      </c>
      <c r="J280" s="15">
        <v>157.79841999999999</v>
      </c>
      <c r="K280" s="48">
        <v>42311</v>
      </c>
      <c r="L280" s="2">
        <v>85</v>
      </c>
      <c r="M280" s="2">
        <v>75</v>
      </c>
      <c r="N280" s="2">
        <f t="shared" si="16"/>
        <v>6375</v>
      </c>
      <c r="O280" s="20">
        <f t="shared" si="17"/>
        <v>79.843597113356566</v>
      </c>
      <c r="P280" s="3">
        <v>1</v>
      </c>
      <c r="R280" s="3" t="s">
        <v>67</v>
      </c>
      <c r="V280" s="3">
        <v>0.5</v>
      </c>
    </row>
    <row r="281" spans="1:28" ht="15.75" customHeight="1">
      <c r="A281" s="13" t="s">
        <v>508</v>
      </c>
      <c r="B281" s="2" t="s">
        <v>91</v>
      </c>
      <c r="C281" s="2"/>
      <c r="D281" s="2">
        <v>4</v>
      </c>
      <c r="E281" s="2" t="s">
        <v>70</v>
      </c>
      <c r="F281" s="13" t="s">
        <v>507</v>
      </c>
      <c r="G281" s="40" t="s">
        <v>525</v>
      </c>
      <c r="H281" s="40" t="s">
        <v>628</v>
      </c>
      <c r="I281" s="15">
        <v>21.43412</v>
      </c>
      <c r="J281" s="15">
        <v>157.79841999999999</v>
      </c>
      <c r="K281" s="48">
        <v>42311</v>
      </c>
      <c r="L281" s="2">
        <v>100</v>
      </c>
      <c r="M281" s="2">
        <v>85</v>
      </c>
      <c r="N281" s="2">
        <f t="shared" si="16"/>
        <v>8500</v>
      </c>
      <c r="O281" s="20">
        <f t="shared" si="17"/>
        <v>92.195444572928878</v>
      </c>
      <c r="P281" s="3">
        <v>0</v>
      </c>
      <c r="Q281" s="40"/>
      <c r="R281" s="3" t="s">
        <v>67</v>
      </c>
      <c r="S281" s="40"/>
      <c r="T281" s="40"/>
      <c r="U281" s="40"/>
      <c r="V281" s="41">
        <v>0.3</v>
      </c>
      <c r="W281" s="40"/>
      <c r="X281" s="40"/>
      <c r="Y281" s="40"/>
      <c r="Z281" s="40"/>
      <c r="AA281" s="40"/>
      <c r="AB281" s="40"/>
    </row>
    <row r="282" spans="1:28" ht="15.75" customHeight="1">
      <c r="A282" s="13" t="s">
        <v>509</v>
      </c>
      <c r="B282" s="2" t="s">
        <v>91</v>
      </c>
      <c r="C282" s="2"/>
      <c r="D282" s="2">
        <v>4</v>
      </c>
      <c r="E282" s="2" t="s">
        <v>56</v>
      </c>
      <c r="F282" s="13" t="s">
        <v>510</v>
      </c>
      <c r="G282" s="40" t="s">
        <v>629</v>
      </c>
      <c r="H282" s="40" t="s">
        <v>526</v>
      </c>
      <c r="I282" s="15">
        <v>21.434069999999998</v>
      </c>
      <c r="J282" s="15">
        <v>157.79831999999999</v>
      </c>
      <c r="K282" s="48">
        <v>42311</v>
      </c>
      <c r="L282" s="2">
        <v>105</v>
      </c>
      <c r="M282" s="2">
        <v>50</v>
      </c>
      <c r="N282" s="2">
        <f t="shared" si="16"/>
        <v>5250</v>
      </c>
      <c r="O282" s="20">
        <f t="shared" si="17"/>
        <v>72.456883730947197</v>
      </c>
      <c r="P282" s="3">
        <v>0</v>
      </c>
      <c r="R282" s="3" t="s">
        <v>67</v>
      </c>
      <c r="V282" s="3">
        <v>0.65</v>
      </c>
    </row>
    <row r="283" spans="1:28" ht="15.75" customHeight="1">
      <c r="A283" s="13" t="s">
        <v>510</v>
      </c>
      <c r="B283" s="2" t="s">
        <v>91</v>
      </c>
      <c r="C283" s="2"/>
      <c r="D283" s="2">
        <v>4</v>
      </c>
      <c r="E283" s="2" t="s">
        <v>70</v>
      </c>
      <c r="F283" s="13" t="s">
        <v>509</v>
      </c>
      <c r="G283" s="40" t="s">
        <v>629</v>
      </c>
      <c r="H283" s="40" t="s">
        <v>526</v>
      </c>
      <c r="I283" s="15">
        <v>21.434069999999998</v>
      </c>
      <c r="J283" s="15">
        <v>157.79831999999999</v>
      </c>
      <c r="K283" s="48">
        <v>42311</v>
      </c>
      <c r="L283" s="2">
        <v>150</v>
      </c>
      <c r="M283" s="2">
        <v>55</v>
      </c>
      <c r="N283" s="2">
        <f t="shared" si="16"/>
        <v>8250</v>
      </c>
      <c r="O283" s="20">
        <f t="shared" si="17"/>
        <v>90.829510622924744</v>
      </c>
      <c r="P283" s="3">
        <v>2</v>
      </c>
      <c r="Q283" s="40"/>
      <c r="R283" s="3" t="s">
        <v>67</v>
      </c>
      <c r="S283" s="40"/>
      <c r="T283" s="40"/>
      <c r="U283" s="40"/>
      <c r="V283" s="41">
        <v>0.6</v>
      </c>
      <c r="W283" s="40"/>
      <c r="X283" s="40"/>
      <c r="Y283" s="40"/>
      <c r="Z283" s="40"/>
      <c r="AA283" s="40"/>
      <c r="AB283" s="40"/>
    </row>
    <row r="284" spans="1:28" ht="15.75" customHeight="1">
      <c r="A284" s="13" t="s">
        <v>511</v>
      </c>
      <c r="B284" s="2" t="s">
        <v>91</v>
      </c>
      <c r="C284" s="2"/>
      <c r="D284" s="2">
        <v>4</v>
      </c>
      <c r="E284" s="2" t="s">
        <v>56</v>
      </c>
      <c r="F284" s="13" t="s">
        <v>512</v>
      </c>
      <c r="G284" s="40" t="s">
        <v>630</v>
      </c>
      <c r="H284" s="40" t="s">
        <v>631</v>
      </c>
      <c r="I284" s="15">
        <v>21.43365</v>
      </c>
      <c r="J284" s="15">
        <v>157.79810000000001</v>
      </c>
      <c r="K284" s="48">
        <v>42311</v>
      </c>
      <c r="L284" s="2">
        <v>120</v>
      </c>
      <c r="M284" s="2">
        <v>55</v>
      </c>
      <c r="N284" s="2">
        <f t="shared" si="16"/>
        <v>6600</v>
      </c>
      <c r="O284" s="20">
        <f t="shared" si="17"/>
        <v>81.240384046359608</v>
      </c>
      <c r="P284" s="3">
        <v>2</v>
      </c>
      <c r="R284" s="3" t="s">
        <v>67</v>
      </c>
      <c r="V284" s="3">
        <v>0.5</v>
      </c>
    </row>
    <row r="285" spans="1:28" ht="15.75" customHeight="1">
      <c r="A285" s="13" t="s">
        <v>512</v>
      </c>
      <c r="B285" s="2" t="s">
        <v>91</v>
      </c>
      <c r="C285" s="2"/>
      <c r="D285" s="2">
        <v>4</v>
      </c>
      <c r="E285" s="2" t="s">
        <v>70</v>
      </c>
      <c r="F285" s="13" t="s">
        <v>511</v>
      </c>
      <c r="G285" s="40" t="s">
        <v>630</v>
      </c>
      <c r="H285" s="40" t="s">
        <v>631</v>
      </c>
      <c r="I285" s="15">
        <v>21.43365</v>
      </c>
      <c r="J285" s="15">
        <v>157.79810000000001</v>
      </c>
      <c r="K285" s="48">
        <v>42311</v>
      </c>
      <c r="L285" s="2">
        <v>70</v>
      </c>
      <c r="M285" s="2">
        <v>30</v>
      </c>
      <c r="N285" s="2">
        <f t="shared" si="16"/>
        <v>2100</v>
      </c>
      <c r="O285" s="20">
        <f t="shared" si="17"/>
        <v>45.825756949558397</v>
      </c>
      <c r="P285" s="3">
        <v>0</v>
      </c>
      <c r="R285" s="3" t="s">
        <v>67</v>
      </c>
      <c r="V285" s="3">
        <v>0.7</v>
      </c>
    </row>
    <row r="286" spans="1:28" ht="15.75" customHeight="1">
      <c r="A286" s="13" t="s">
        <v>513</v>
      </c>
      <c r="B286" s="2" t="s">
        <v>91</v>
      </c>
      <c r="C286" s="2"/>
      <c r="D286" s="2">
        <v>4</v>
      </c>
      <c r="E286" s="2" t="s">
        <v>56</v>
      </c>
      <c r="F286" s="13" t="s">
        <v>514</v>
      </c>
      <c r="G286" s="40" t="s">
        <v>614</v>
      </c>
      <c r="H286" s="40" t="s">
        <v>632</v>
      </c>
      <c r="I286" s="15">
        <v>21.433579999999999</v>
      </c>
      <c r="J286" s="15">
        <v>157.79803000000001</v>
      </c>
      <c r="K286" s="48">
        <v>42311</v>
      </c>
      <c r="L286" s="42"/>
      <c r="M286" s="42"/>
      <c r="N286" s="2">
        <f t="shared" si="16"/>
        <v>0</v>
      </c>
      <c r="O286" s="20">
        <f t="shared" si="17"/>
        <v>0</v>
      </c>
      <c r="P286" s="23"/>
      <c r="R286" s="3" t="s">
        <v>67</v>
      </c>
    </row>
    <row r="287" spans="1:28" ht="15.75" customHeight="1">
      <c r="A287" s="13" t="s">
        <v>514</v>
      </c>
      <c r="B287" s="2" t="s">
        <v>91</v>
      </c>
      <c r="C287" s="2"/>
      <c r="D287" s="2">
        <v>4</v>
      </c>
      <c r="E287" s="2" t="s">
        <v>70</v>
      </c>
      <c r="F287" s="13" t="s">
        <v>513</v>
      </c>
      <c r="G287" s="40" t="s">
        <v>614</v>
      </c>
      <c r="H287" s="40" t="s">
        <v>632</v>
      </c>
      <c r="I287" s="15">
        <v>21.433579999999999</v>
      </c>
      <c r="J287" s="15">
        <v>157.79803000000001</v>
      </c>
      <c r="K287" s="48">
        <v>42311</v>
      </c>
      <c r="L287" s="42"/>
      <c r="M287" s="42"/>
      <c r="N287" s="2">
        <f t="shared" si="16"/>
        <v>0</v>
      </c>
      <c r="O287" s="20">
        <f t="shared" si="17"/>
        <v>0</v>
      </c>
      <c r="P287" s="23"/>
      <c r="R287" s="3" t="s">
        <v>67</v>
      </c>
    </row>
    <row r="288" spans="1:28" ht="15.75" customHeight="1">
      <c r="A288" s="13" t="s">
        <v>515</v>
      </c>
      <c r="B288" s="2" t="s">
        <v>91</v>
      </c>
      <c r="C288" s="2"/>
      <c r="D288" s="2">
        <v>4</v>
      </c>
      <c r="E288" s="2" t="s">
        <v>56</v>
      </c>
      <c r="F288" s="13" t="s">
        <v>516</v>
      </c>
      <c r="G288" s="40" t="s">
        <v>545</v>
      </c>
      <c r="H288" s="40" t="s">
        <v>633</v>
      </c>
      <c r="I288" s="15">
        <v>21.433420000000002</v>
      </c>
      <c r="J288" s="15">
        <v>157.79792</v>
      </c>
      <c r="K288" s="48">
        <v>42311</v>
      </c>
      <c r="L288" s="2">
        <v>85</v>
      </c>
      <c r="M288" s="2">
        <v>70</v>
      </c>
      <c r="N288" s="2">
        <f t="shared" si="16"/>
        <v>5950</v>
      </c>
      <c r="O288" s="20">
        <f t="shared" si="17"/>
        <v>77.136243102707567</v>
      </c>
      <c r="P288" s="3">
        <v>0</v>
      </c>
      <c r="R288" s="3" t="s">
        <v>67</v>
      </c>
      <c r="V288" s="3">
        <v>0.7</v>
      </c>
    </row>
    <row r="289" spans="1:28" ht="15.75" customHeight="1">
      <c r="A289" s="13" t="s">
        <v>516</v>
      </c>
      <c r="B289" s="2" t="s">
        <v>91</v>
      </c>
      <c r="C289" s="2"/>
      <c r="D289" s="2">
        <v>4</v>
      </c>
      <c r="E289" s="2" t="s">
        <v>70</v>
      </c>
      <c r="F289" s="13" t="s">
        <v>515</v>
      </c>
      <c r="G289" s="40" t="s">
        <v>545</v>
      </c>
      <c r="H289" s="40" t="s">
        <v>633</v>
      </c>
      <c r="I289" s="15">
        <v>21.433420000000002</v>
      </c>
      <c r="J289" s="15">
        <v>157.79792</v>
      </c>
      <c r="K289" s="48">
        <v>42311</v>
      </c>
      <c r="L289" s="2">
        <v>125</v>
      </c>
      <c r="M289" s="2">
        <v>190</v>
      </c>
      <c r="N289" s="2">
        <f t="shared" si="16"/>
        <v>23750</v>
      </c>
      <c r="O289" s="20">
        <f t="shared" si="17"/>
        <v>154.11035007422441</v>
      </c>
      <c r="P289" s="3">
        <v>0</v>
      </c>
      <c r="Q289" s="40"/>
      <c r="R289" s="3" t="s">
        <v>67</v>
      </c>
      <c r="S289" s="40"/>
      <c r="T289" s="40"/>
      <c r="U289" s="40"/>
      <c r="V289" s="41">
        <v>0.5</v>
      </c>
      <c r="W289" s="40"/>
      <c r="X289" s="40"/>
      <c r="Y289" s="40"/>
      <c r="Z289" s="40"/>
      <c r="AA289" s="40"/>
      <c r="AB289" s="40"/>
    </row>
    <row r="290" spans="1:28" ht="15.75" customHeight="1">
      <c r="A290" s="13" t="s">
        <v>517</v>
      </c>
      <c r="B290" s="2" t="s">
        <v>91</v>
      </c>
      <c r="C290" s="2"/>
      <c r="D290" s="2">
        <v>4</v>
      </c>
      <c r="E290" s="2" t="s">
        <v>56</v>
      </c>
      <c r="F290" s="13" t="s">
        <v>518</v>
      </c>
      <c r="G290" s="40" t="s">
        <v>634</v>
      </c>
      <c r="H290" s="40" t="s">
        <v>635</v>
      </c>
      <c r="I290" s="15">
        <v>21.43337</v>
      </c>
      <c r="J290" s="15">
        <v>157.79782</v>
      </c>
      <c r="K290" s="48">
        <v>42311</v>
      </c>
      <c r="L290" s="2">
        <v>75</v>
      </c>
      <c r="M290" s="2">
        <v>55</v>
      </c>
      <c r="N290" s="2">
        <f t="shared" si="16"/>
        <v>4125</v>
      </c>
      <c r="O290" s="20">
        <f t="shared" si="17"/>
        <v>64.22616289332565</v>
      </c>
      <c r="P290" s="3">
        <v>0</v>
      </c>
      <c r="R290" s="3" t="s">
        <v>67</v>
      </c>
      <c r="V290" s="3">
        <v>0.3</v>
      </c>
    </row>
    <row r="291" spans="1:28" ht="15.75" customHeight="1">
      <c r="A291" s="13" t="s">
        <v>518</v>
      </c>
      <c r="B291" s="2" t="s">
        <v>91</v>
      </c>
      <c r="C291" s="2"/>
      <c r="D291" s="2">
        <v>4</v>
      </c>
      <c r="E291" s="2" t="s">
        <v>70</v>
      </c>
      <c r="F291" s="13" t="s">
        <v>517</v>
      </c>
      <c r="G291" s="40" t="s">
        <v>634</v>
      </c>
      <c r="H291" s="40" t="s">
        <v>635</v>
      </c>
      <c r="I291" s="15">
        <v>21.43337</v>
      </c>
      <c r="J291" s="15">
        <v>157.79782</v>
      </c>
      <c r="K291" s="48">
        <v>42311</v>
      </c>
      <c r="L291" s="2">
        <v>85</v>
      </c>
      <c r="M291" s="2">
        <v>90</v>
      </c>
      <c r="N291" s="2">
        <f t="shared" si="16"/>
        <v>7650</v>
      </c>
      <c r="O291" s="20">
        <f t="shared" si="17"/>
        <v>87.464278422679513</v>
      </c>
      <c r="P291" s="3">
        <v>0</v>
      </c>
      <c r="Q291" s="40"/>
      <c r="R291" s="3" t="s">
        <v>67</v>
      </c>
      <c r="S291" s="40"/>
      <c r="T291" s="40"/>
      <c r="U291" s="40"/>
      <c r="V291" s="41">
        <v>0.4</v>
      </c>
      <c r="W291" s="40"/>
      <c r="X291" s="40"/>
      <c r="Y291" s="40"/>
      <c r="Z291" s="40"/>
      <c r="AA291" s="40"/>
      <c r="AB291" s="40"/>
    </row>
    <row r="292" spans="1:28" ht="15.75" customHeight="1">
      <c r="A292" s="13" t="s">
        <v>519</v>
      </c>
      <c r="B292" s="2" t="s">
        <v>91</v>
      </c>
      <c r="C292" s="2"/>
      <c r="D292" s="2">
        <v>4</v>
      </c>
      <c r="E292" s="2" t="s">
        <v>56</v>
      </c>
      <c r="F292" s="13" t="s">
        <v>520</v>
      </c>
      <c r="G292" s="40" t="s">
        <v>612</v>
      </c>
      <c r="H292" s="40" t="s">
        <v>636</v>
      </c>
      <c r="I292" s="15">
        <v>21.433319999999998</v>
      </c>
      <c r="J292" s="15">
        <v>157.79777999999999</v>
      </c>
      <c r="K292" s="48">
        <v>42311</v>
      </c>
      <c r="L292" s="2">
        <v>105</v>
      </c>
      <c r="M292" s="2">
        <v>55</v>
      </c>
      <c r="N292" s="2">
        <f t="shared" si="16"/>
        <v>5775</v>
      </c>
      <c r="O292" s="20">
        <f t="shared" si="17"/>
        <v>75.993420767853323</v>
      </c>
      <c r="P292" s="3">
        <v>0</v>
      </c>
      <c r="R292" s="3" t="s">
        <v>67</v>
      </c>
      <c r="V292" s="3">
        <v>2.5</v>
      </c>
    </row>
    <row r="293" spans="1:28" ht="15.75" customHeight="1">
      <c r="A293" s="13" t="s">
        <v>520</v>
      </c>
      <c r="B293" s="2" t="s">
        <v>91</v>
      </c>
      <c r="C293" s="2"/>
      <c r="D293" s="2">
        <v>4</v>
      </c>
      <c r="E293" s="2" t="s">
        <v>70</v>
      </c>
      <c r="F293" s="13" t="s">
        <v>519</v>
      </c>
      <c r="G293" s="40" t="s">
        <v>612</v>
      </c>
      <c r="H293" s="40" t="s">
        <v>636</v>
      </c>
      <c r="I293" s="15">
        <v>21.433319999999998</v>
      </c>
      <c r="J293" s="15">
        <v>157.79777999999999</v>
      </c>
      <c r="K293" s="48">
        <v>42311</v>
      </c>
      <c r="L293" s="2">
        <v>85</v>
      </c>
      <c r="M293" s="2">
        <v>70</v>
      </c>
      <c r="N293" s="2">
        <f t="shared" si="16"/>
        <v>5950</v>
      </c>
      <c r="O293" s="20">
        <f t="shared" si="17"/>
        <v>77.136243102707567</v>
      </c>
      <c r="P293" s="3">
        <v>0</v>
      </c>
      <c r="R293" s="3" t="s">
        <v>67</v>
      </c>
      <c r="V293" s="3">
        <v>2.5</v>
      </c>
    </row>
    <row r="294" spans="1:28" ht="15.75" customHeight="1">
      <c r="A294" s="13" t="s">
        <v>521</v>
      </c>
      <c r="B294" s="2" t="s">
        <v>91</v>
      </c>
      <c r="C294" s="2"/>
      <c r="D294" s="2">
        <v>4</v>
      </c>
      <c r="E294" s="2" t="s">
        <v>56</v>
      </c>
      <c r="F294" s="13" t="s">
        <v>522</v>
      </c>
      <c r="G294" s="40" t="s">
        <v>608</v>
      </c>
      <c r="H294" s="40" t="s">
        <v>637</v>
      </c>
      <c r="I294" s="15">
        <v>21.433219999999999</v>
      </c>
      <c r="J294" s="15">
        <v>157.79751999999999</v>
      </c>
      <c r="K294" s="48">
        <v>42311</v>
      </c>
      <c r="L294" s="2">
        <v>110</v>
      </c>
      <c r="M294" s="2">
        <v>140</v>
      </c>
      <c r="N294" s="2">
        <f t="shared" si="16"/>
        <v>15400</v>
      </c>
      <c r="O294" s="20">
        <f t="shared" si="17"/>
        <v>124.09673645990857</v>
      </c>
      <c r="P294" s="3">
        <v>0</v>
      </c>
      <c r="Q294" s="40"/>
      <c r="R294" s="3" t="s">
        <v>67</v>
      </c>
      <c r="S294" s="40"/>
      <c r="T294" s="40"/>
      <c r="U294" s="40"/>
      <c r="V294" s="41">
        <v>0.6</v>
      </c>
      <c r="W294" s="40"/>
      <c r="X294" s="40"/>
      <c r="Y294" s="40"/>
      <c r="Z294" s="40"/>
      <c r="AA294" s="40"/>
      <c r="AB294" s="40"/>
    </row>
    <row r="295" spans="1:28" ht="15.75" customHeight="1">
      <c r="A295" s="13" t="s">
        <v>522</v>
      </c>
      <c r="B295" s="2" t="s">
        <v>91</v>
      </c>
      <c r="C295" s="2"/>
      <c r="D295" s="2">
        <v>4</v>
      </c>
      <c r="E295" s="2" t="s">
        <v>70</v>
      </c>
      <c r="F295" s="13" t="s">
        <v>521</v>
      </c>
      <c r="G295" s="40" t="s">
        <v>608</v>
      </c>
      <c r="H295" s="40" t="s">
        <v>637</v>
      </c>
      <c r="I295" s="15">
        <v>21.433219999999999</v>
      </c>
      <c r="J295" s="15">
        <v>157.79751999999999</v>
      </c>
      <c r="K295" s="48">
        <v>42311</v>
      </c>
      <c r="L295" s="2">
        <v>85</v>
      </c>
      <c r="M295" s="2">
        <v>90</v>
      </c>
      <c r="N295" s="2">
        <f t="shared" si="16"/>
        <v>7650</v>
      </c>
      <c r="O295" s="20">
        <f t="shared" si="17"/>
        <v>87.464278422679513</v>
      </c>
      <c r="P295" s="3">
        <v>0</v>
      </c>
      <c r="Q295" s="3" t="s">
        <v>77</v>
      </c>
      <c r="R295" s="3" t="s">
        <v>67</v>
      </c>
      <c r="S295" s="40"/>
      <c r="T295" s="40"/>
      <c r="U295" s="40"/>
      <c r="V295" s="41">
        <v>0.5</v>
      </c>
      <c r="W295" s="40"/>
      <c r="X295" s="40"/>
      <c r="Y295" s="40"/>
      <c r="Z295" s="40"/>
      <c r="AA295" s="40"/>
      <c r="AB295" s="40"/>
    </row>
    <row r="296" spans="1:28" ht="15.75" customHeight="1">
      <c r="A296" s="13" t="s">
        <v>523</v>
      </c>
      <c r="B296" s="2" t="s">
        <v>91</v>
      </c>
      <c r="C296" s="2"/>
      <c r="D296" s="2">
        <v>4</v>
      </c>
      <c r="E296" s="2" t="s">
        <v>56</v>
      </c>
      <c r="F296" s="13" t="s">
        <v>524</v>
      </c>
      <c r="G296" s="40" t="s">
        <v>603</v>
      </c>
      <c r="H296" s="40" t="s">
        <v>638</v>
      </c>
      <c r="I296" s="15">
        <v>21.433199999999999</v>
      </c>
      <c r="J296" s="15">
        <v>157.79745</v>
      </c>
      <c r="K296" s="48">
        <v>42311</v>
      </c>
      <c r="L296" s="2">
        <v>85</v>
      </c>
      <c r="M296" s="2">
        <v>50</v>
      </c>
      <c r="N296" s="2">
        <f t="shared" si="16"/>
        <v>4250</v>
      </c>
      <c r="O296" s="20">
        <f t="shared" si="17"/>
        <v>65.192024052026483</v>
      </c>
      <c r="P296" s="3">
        <v>2</v>
      </c>
      <c r="R296" s="3" t="s">
        <v>67</v>
      </c>
      <c r="V296" s="3">
        <v>0.5</v>
      </c>
    </row>
    <row r="297" spans="1:28" ht="15.75" customHeight="1">
      <c r="A297" s="13" t="s">
        <v>524</v>
      </c>
      <c r="B297" s="2" t="s">
        <v>91</v>
      </c>
      <c r="C297" s="2"/>
      <c r="D297" s="2">
        <v>4</v>
      </c>
      <c r="E297" s="2" t="s">
        <v>70</v>
      </c>
      <c r="F297" s="13" t="s">
        <v>523</v>
      </c>
      <c r="G297" s="40" t="s">
        <v>603</v>
      </c>
      <c r="H297" s="40" t="s">
        <v>638</v>
      </c>
      <c r="I297" s="15">
        <v>21.433199999999999</v>
      </c>
      <c r="J297" s="15">
        <v>157.79745</v>
      </c>
      <c r="K297" s="48">
        <v>42311</v>
      </c>
      <c r="L297" s="2">
        <v>100</v>
      </c>
      <c r="M297" s="2">
        <v>80</v>
      </c>
      <c r="N297" s="2">
        <f t="shared" si="16"/>
        <v>8000</v>
      </c>
      <c r="O297" s="20">
        <f t="shared" si="17"/>
        <v>89.442719099991592</v>
      </c>
      <c r="P297" s="3">
        <v>0</v>
      </c>
      <c r="Q297" s="3" t="s">
        <v>77</v>
      </c>
      <c r="R297" s="3" t="s">
        <v>67</v>
      </c>
      <c r="S297" s="40"/>
      <c r="T297" s="40"/>
      <c r="U297" s="40"/>
      <c r="V297" s="41">
        <v>0.3</v>
      </c>
      <c r="W297" s="40"/>
      <c r="X297" s="40"/>
      <c r="Y297" s="40"/>
      <c r="Z297" s="40"/>
      <c r="AA297" s="40"/>
      <c r="AB297" s="40"/>
    </row>
    <row r="298" spans="1:28" ht="15.75" customHeight="1">
      <c r="A298" s="13" t="s">
        <v>527</v>
      </c>
      <c r="B298" s="2" t="s">
        <v>91</v>
      </c>
      <c r="C298" s="2"/>
      <c r="D298" s="2">
        <v>4</v>
      </c>
      <c r="E298" s="2" t="s">
        <v>56</v>
      </c>
      <c r="F298" s="13" t="s">
        <v>528</v>
      </c>
      <c r="G298" s="40" t="s">
        <v>639</v>
      </c>
      <c r="H298" s="40" t="s">
        <v>605</v>
      </c>
      <c r="I298" s="15">
        <v>21.43318</v>
      </c>
      <c r="J298" s="15">
        <v>157.79738</v>
      </c>
      <c r="K298" s="48">
        <v>42311</v>
      </c>
      <c r="L298" s="2">
        <v>130</v>
      </c>
      <c r="M298" s="2">
        <v>50</v>
      </c>
      <c r="N298" s="2">
        <f t="shared" si="16"/>
        <v>6500</v>
      </c>
      <c r="O298" s="20">
        <f t="shared" si="17"/>
        <v>80.622577482985491</v>
      </c>
      <c r="P298" s="3">
        <v>0</v>
      </c>
      <c r="R298" s="3" t="s">
        <v>67</v>
      </c>
      <c r="V298" s="3">
        <v>0.1</v>
      </c>
    </row>
    <row r="299" spans="1:28" ht="15.75" customHeight="1">
      <c r="A299" s="13" t="s">
        <v>528</v>
      </c>
      <c r="B299" s="2" t="s">
        <v>91</v>
      </c>
      <c r="C299" s="2"/>
      <c r="D299" s="2">
        <v>4</v>
      </c>
      <c r="E299" s="2" t="s">
        <v>70</v>
      </c>
      <c r="F299" s="13" t="s">
        <v>527</v>
      </c>
      <c r="G299" s="40" t="s">
        <v>639</v>
      </c>
      <c r="H299" s="40" t="s">
        <v>605</v>
      </c>
      <c r="I299" s="15">
        <v>21.43318</v>
      </c>
      <c r="J299" s="15">
        <v>157.79738</v>
      </c>
      <c r="K299" s="48">
        <v>42311</v>
      </c>
      <c r="L299" s="2">
        <v>50</v>
      </c>
      <c r="M299" s="2">
        <v>45</v>
      </c>
      <c r="N299" s="2">
        <f t="shared" si="16"/>
        <v>2250</v>
      </c>
      <c r="O299" s="20">
        <f t="shared" si="17"/>
        <v>47.434164902525687</v>
      </c>
      <c r="P299" s="3">
        <v>0</v>
      </c>
      <c r="Q299" s="3" t="s">
        <v>77</v>
      </c>
      <c r="R299" s="3" t="s">
        <v>67</v>
      </c>
      <c r="V299" s="3">
        <v>0.15</v>
      </c>
    </row>
    <row r="300" spans="1:28" ht="15.75" customHeight="1">
      <c r="A300" s="13" t="s">
        <v>640</v>
      </c>
      <c r="B300" s="2"/>
      <c r="C300" s="2"/>
      <c r="D300" s="2"/>
      <c r="E300" s="2"/>
      <c r="F300" s="2"/>
      <c r="I300" s="49"/>
      <c r="J300" s="49"/>
      <c r="O300" s="20"/>
      <c r="R300" s="3"/>
    </row>
    <row r="301" spans="1:28" ht="15.75" customHeight="1">
      <c r="A301" s="13" t="s">
        <v>641</v>
      </c>
      <c r="B301" s="2"/>
      <c r="C301" s="2"/>
      <c r="D301" s="2"/>
      <c r="E301" s="2"/>
      <c r="F301" s="2"/>
      <c r="I301" s="49"/>
      <c r="J301" s="49"/>
      <c r="O301" s="20"/>
      <c r="R301" s="3"/>
    </row>
    <row r="302" spans="1:28" ht="15.75" customHeight="1">
      <c r="A302" s="13" t="s">
        <v>642</v>
      </c>
      <c r="B302" s="13" t="s">
        <v>101</v>
      </c>
      <c r="C302" s="13"/>
      <c r="D302" s="13">
        <v>20</v>
      </c>
      <c r="E302" s="13" t="s">
        <v>499</v>
      </c>
      <c r="F302" s="2"/>
      <c r="I302" s="49"/>
      <c r="J302" s="49"/>
      <c r="K302" s="55">
        <v>42803</v>
      </c>
      <c r="O302" s="20"/>
      <c r="Q302" s="3" t="s">
        <v>643</v>
      </c>
      <c r="R302" s="3" t="s">
        <v>67</v>
      </c>
      <c r="S302" s="3" t="s">
        <v>644</v>
      </c>
    </row>
    <row r="303" spans="1:28" ht="15.75" customHeight="1">
      <c r="A303" s="13" t="s">
        <v>645</v>
      </c>
      <c r="B303" s="13" t="s">
        <v>101</v>
      </c>
      <c r="C303" s="13"/>
      <c r="D303" s="13">
        <v>20</v>
      </c>
      <c r="E303" s="13" t="s">
        <v>499</v>
      </c>
      <c r="F303" s="2"/>
      <c r="I303" s="49"/>
      <c r="J303" s="49"/>
      <c r="K303" s="55">
        <v>42803</v>
      </c>
      <c r="O303" s="20"/>
      <c r="Q303" s="3" t="s">
        <v>643</v>
      </c>
      <c r="R303" s="3" t="s">
        <v>67</v>
      </c>
      <c r="S303" s="3" t="s">
        <v>644</v>
      </c>
    </row>
    <row r="304" spans="1:28" ht="15.75" customHeight="1">
      <c r="A304" s="13" t="s">
        <v>646</v>
      </c>
      <c r="B304" s="13" t="s">
        <v>101</v>
      </c>
      <c r="C304" s="13"/>
      <c r="D304" s="13">
        <v>20</v>
      </c>
      <c r="E304" s="13" t="s">
        <v>499</v>
      </c>
      <c r="F304" s="2"/>
      <c r="I304" s="49"/>
      <c r="J304" s="49"/>
      <c r="K304" s="55">
        <v>42803</v>
      </c>
      <c r="O304" s="20"/>
      <c r="Q304" s="3" t="s">
        <v>643</v>
      </c>
      <c r="R304" s="3" t="s">
        <v>67</v>
      </c>
      <c r="S304" s="3" t="s">
        <v>644</v>
      </c>
    </row>
    <row r="305" spans="1:19" ht="15.75" customHeight="1">
      <c r="A305" s="13" t="s">
        <v>647</v>
      </c>
      <c r="B305" s="13" t="s">
        <v>101</v>
      </c>
      <c r="C305" s="13"/>
      <c r="D305" s="13">
        <v>20</v>
      </c>
      <c r="E305" s="13" t="s">
        <v>499</v>
      </c>
      <c r="F305" s="2"/>
      <c r="I305" s="49"/>
      <c r="J305" s="49"/>
      <c r="K305" s="55">
        <v>42803</v>
      </c>
      <c r="O305" s="20"/>
      <c r="Q305" s="3" t="s">
        <v>643</v>
      </c>
      <c r="R305" s="3" t="s">
        <v>67</v>
      </c>
      <c r="S305" s="3" t="s">
        <v>644</v>
      </c>
    </row>
    <row r="306" spans="1:19" ht="15.75" customHeight="1">
      <c r="A306" s="13" t="s">
        <v>648</v>
      </c>
      <c r="B306" s="13" t="s">
        <v>101</v>
      </c>
      <c r="C306" s="13"/>
      <c r="D306" s="13">
        <v>20</v>
      </c>
      <c r="E306" s="13" t="s">
        <v>499</v>
      </c>
      <c r="F306" s="2"/>
      <c r="I306" s="49"/>
      <c r="J306" s="49"/>
      <c r="K306" s="55">
        <v>42803</v>
      </c>
      <c r="O306" s="20"/>
      <c r="Q306" s="3" t="s">
        <v>643</v>
      </c>
      <c r="R306" s="3" t="s">
        <v>67</v>
      </c>
      <c r="S306" s="3" t="s">
        <v>644</v>
      </c>
    </row>
    <row r="307" spans="1:19" ht="15.75" customHeight="1">
      <c r="A307" s="13" t="s">
        <v>649</v>
      </c>
      <c r="B307" s="13" t="s">
        <v>101</v>
      </c>
      <c r="C307" s="13"/>
      <c r="D307" s="13">
        <v>20</v>
      </c>
      <c r="E307" s="13" t="s">
        <v>499</v>
      </c>
      <c r="F307" s="2"/>
      <c r="I307" s="49"/>
      <c r="J307" s="49"/>
      <c r="K307" s="55">
        <v>42803</v>
      </c>
      <c r="O307" s="20"/>
      <c r="Q307" s="3" t="s">
        <v>643</v>
      </c>
      <c r="R307" s="3" t="s">
        <v>67</v>
      </c>
      <c r="S307" s="3" t="s">
        <v>644</v>
      </c>
    </row>
    <row r="308" spans="1:19" ht="15.75" customHeight="1">
      <c r="A308" s="13" t="s">
        <v>650</v>
      </c>
      <c r="B308" s="13" t="s">
        <v>101</v>
      </c>
      <c r="C308" s="13"/>
      <c r="D308" s="13">
        <v>20</v>
      </c>
      <c r="E308" s="13" t="s">
        <v>499</v>
      </c>
      <c r="F308" s="2"/>
      <c r="I308" s="49"/>
      <c r="J308" s="49"/>
      <c r="K308" s="55">
        <v>42803</v>
      </c>
      <c r="O308" s="20"/>
      <c r="Q308" s="3" t="s">
        <v>643</v>
      </c>
      <c r="R308" s="3" t="s">
        <v>67</v>
      </c>
      <c r="S308" s="3" t="s">
        <v>644</v>
      </c>
    </row>
    <row r="309" spans="1:19" ht="15.75" customHeight="1">
      <c r="A309" s="13" t="s">
        <v>651</v>
      </c>
      <c r="B309" s="13" t="s">
        <v>101</v>
      </c>
      <c r="C309" s="13"/>
      <c r="D309" s="13">
        <v>20</v>
      </c>
      <c r="E309" s="13" t="s">
        <v>499</v>
      </c>
      <c r="F309" s="2"/>
      <c r="I309" s="49"/>
      <c r="J309" s="49"/>
      <c r="K309" s="55">
        <v>42803</v>
      </c>
      <c r="O309" s="20"/>
      <c r="Q309" s="3" t="s">
        <v>643</v>
      </c>
      <c r="R309" s="3" t="s">
        <v>67</v>
      </c>
      <c r="S309" s="3" t="s">
        <v>644</v>
      </c>
    </row>
    <row r="310" spans="1:19" ht="15.75" customHeight="1">
      <c r="A310" s="13" t="s">
        <v>652</v>
      </c>
      <c r="B310" s="13" t="s">
        <v>101</v>
      </c>
      <c r="C310" s="13"/>
      <c r="D310" s="13">
        <v>20</v>
      </c>
      <c r="E310" s="13" t="s">
        <v>499</v>
      </c>
      <c r="F310" s="2"/>
      <c r="I310" s="49"/>
      <c r="J310" s="49"/>
      <c r="K310" s="55">
        <v>42803</v>
      </c>
      <c r="O310" s="20"/>
      <c r="Q310" s="3" t="s">
        <v>643</v>
      </c>
      <c r="R310" s="3" t="s">
        <v>67</v>
      </c>
      <c r="S310" s="3" t="s">
        <v>644</v>
      </c>
    </row>
    <row r="311" spans="1:19" ht="15.75" customHeight="1">
      <c r="A311" s="13" t="s">
        <v>653</v>
      </c>
      <c r="B311" s="13" t="s">
        <v>101</v>
      </c>
      <c r="C311" s="13"/>
      <c r="D311" s="13">
        <v>20</v>
      </c>
      <c r="E311" s="13" t="s">
        <v>499</v>
      </c>
      <c r="F311" s="2"/>
      <c r="I311" s="49"/>
      <c r="J311" s="49"/>
      <c r="K311" s="55">
        <v>42803</v>
      </c>
      <c r="O311" s="20"/>
      <c r="Q311" s="3" t="s">
        <v>643</v>
      </c>
      <c r="R311" s="3" t="s">
        <v>67</v>
      </c>
      <c r="S311" s="3" t="s">
        <v>644</v>
      </c>
    </row>
    <row r="312" spans="1:19" ht="15.75" customHeight="1">
      <c r="A312" s="13" t="s">
        <v>654</v>
      </c>
      <c r="B312" s="13" t="s">
        <v>101</v>
      </c>
      <c r="C312" s="13"/>
      <c r="D312" s="13">
        <v>20</v>
      </c>
      <c r="E312" s="13" t="s">
        <v>499</v>
      </c>
      <c r="F312" s="2"/>
      <c r="I312" s="49"/>
      <c r="J312" s="49"/>
      <c r="K312" s="55">
        <v>42803</v>
      </c>
      <c r="O312" s="20"/>
      <c r="Q312" s="3" t="s">
        <v>643</v>
      </c>
      <c r="R312" s="3" t="s">
        <v>67</v>
      </c>
      <c r="S312" s="3" t="s">
        <v>644</v>
      </c>
    </row>
    <row r="313" spans="1:19" ht="15.75" customHeight="1">
      <c r="A313" s="13" t="s">
        <v>655</v>
      </c>
      <c r="B313" s="13" t="s">
        <v>101</v>
      </c>
      <c r="C313" s="13"/>
      <c r="D313" s="13">
        <v>20</v>
      </c>
      <c r="E313" s="13" t="s">
        <v>499</v>
      </c>
      <c r="F313" s="2"/>
      <c r="I313" s="49"/>
      <c r="J313" s="49"/>
      <c r="K313" s="55">
        <v>42803</v>
      </c>
      <c r="O313" s="20"/>
      <c r="Q313" s="3" t="s">
        <v>643</v>
      </c>
      <c r="R313" s="3" t="s">
        <v>67</v>
      </c>
      <c r="S313" s="3" t="s">
        <v>644</v>
      </c>
    </row>
    <row r="314" spans="1:19" ht="15.75" customHeight="1">
      <c r="A314" s="13" t="s">
        <v>656</v>
      </c>
      <c r="B314" s="13" t="s">
        <v>91</v>
      </c>
      <c r="C314" s="13"/>
      <c r="D314" s="13">
        <v>20</v>
      </c>
      <c r="E314" s="13" t="s">
        <v>499</v>
      </c>
      <c r="F314" s="2"/>
      <c r="I314" s="49"/>
      <c r="J314" s="49"/>
      <c r="K314" s="55">
        <v>42803</v>
      </c>
      <c r="O314" s="20"/>
      <c r="Q314" s="3" t="s">
        <v>643</v>
      </c>
      <c r="R314" s="3" t="s">
        <v>67</v>
      </c>
      <c r="S314" s="3" t="s">
        <v>644</v>
      </c>
    </row>
    <row r="315" spans="1:19" ht="15.75" customHeight="1">
      <c r="A315" s="13" t="s">
        <v>657</v>
      </c>
      <c r="B315" s="13" t="s">
        <v>91</v>
      </c>
      <c r="C315" s="13"/>
      <c r="D315" s="13">
        <v>20</v>
      </c>
      <c r="E315" s="13" t="s">
        <v>499</v>
      </c>
      <c r="F315" s="2"/>
      <c r="I315" s="49"/>
      <c r="J315" s="49"/>
      <c r="K315" s="55">
        <v>42803</v>
      </c>
      <c r="O315" s="20"/>
      <c r="Q315" s="3" t="s">
        <v>643</v>
      </c>
      <c r="R315" s="3" t="s">
        <v>67</v>
      </c>
      <c r="S315" s="3" t="s">
        <v>644</v>
      </c>
    </row>
    <row r="316" spans="1:19" ht="15.75" customHeight="1">
      <c r="A316" s="13" t="s">
        <v>658</v>
      </c>
      <c r="B316" s="13" t="s">
        <v>91</v>
      </c>
      <c r="C316" s="13"/>
      <c r="D316" s="13">
        <v>20</v>
      </c>
      <c r="E316" s="13" t="s">
        <v>499</v>
      </c>
      <c r="F316" s="2"/>
      <c r="I316" s="49"/>
      <c r="J316" s="49"/>
      <c r="K316" s="55">
        <v>42803</v>
      </c>
      <c r="O316" s="20"/>
      <c r="Q316" s="3" t="s">
        <v>643</v>
      </c>
      <c r="R316" s="3" t="s">
        <v>67</v>
      </c>
      <c r="S316" s="3" t="s">
        <v>644</v>
      </c>
    </row>
    <row r="317" spans="1:19" ht="15.75" customHeight="1">
      <c r="A317" s="13" t="s">
        <v>659</v>
      </c>
      <c r="B317" s="13" t="s">
        <v>91</v>
      </c>
      <c r="C317" s="13"/>
      <c r="D317" s="13">
        <v>20</v>
      </c>
      <c r="E317" s="13" t="s">
        <v>499</v>
      </c>
      <c r="F317" s="2"/>
      <c r="I317" s="49"/>
      <c r="J317" s="49"/>
      <c r="K317" s="55">
        <v>42803</v>
      </c>
      <c r="O317" s="20"/>
      <c r="Q317" s="3" t="s">
        <v>643</v>
      </c>
      <c r="R317" s="3" t="s">
        <v>67</v>
      </c>
      <c r="S317" s="3" t="s">
        <v>644</v>
      </c>
    </row>
    <row r="318" spans="1:19" ht="15.75" customHeight="1">
      <c r="A318" s="13" t="s">
        <v>660</v>
      </c>
      <c r="B318" s="13" t="s">
        <v>91</v>
      </c>
      <c r="C318" s="13"/>
      <c r="D318" s="13">
        <v>20</v>
      </c>
      <c r="E318" s="13" t="s">
        <v>499</v>
      </c>
      <c r="F318" s="2"/>
      <c r="I318" s="49"/>
      <c r="J318" s="49"/>
      <c r="K318" s="55">
        <v>42803</v>
      </c>
      <c r="O318" s="20"/>
      <c r="Q318" s="3" t="s">
        <v>643</v>
      </c>
      <c r="R318" s="3" t="s">
        <v>67</v>
      </c>
      <c r="S318" s="3" t="s">
        <v>644</v>
      </c>
    </row>
    <row r="319" spans="1:19" ht="15.75" customHeight="1">
      <c r="A319" s="13" t="s">
        <v>661</v>
      </c>
      <c r="B319" s="13" t="s">
        <v>91</v>
      </c>
      <c r="C319" s="13"/>
      <c r="D319" s="13">
        <v>20</v>
      </c>
      <c r="E319" s="13" t="s">
        <v>499</v>
      </c>
      <c r="F319" s="2"/>
      <c r="I319" s="49"/>
      <c r="J319" s="49"/>
      <c r="K319" s="55">
        <v>42803</v>
      </c>
      <c r="O319" s="20"/>
      <c r="Q319" s="3" t="s">
        <v>643</v>
      </c>
      <c r="R319" s="3" t="s">
        <v>67</v>
      </c>
      <c r="S319" s="3" t="s">
        <v>644</v>
      </c>
    </row>
    <row r="320" spans="1:19" ht="15.75" customHeight="1">
      <c r="A320" s="13" t="s">
        <v>662</v>
      </c>
      <c r="B320" s="13" t="s">
        <v>91</v>
      </c>
      <c r="C320" s="13"/>
      <c r="D320" s="13">
        <v>20</v>
      </c>
      <c r="E320" s="13" t="s">
        <v>499</v>
      </c>
      <c r="F320" s="2"/>
      <c r="I320" s="49"/>
      <c r="J320" s="49"/>
      <c r="K320" s="55">
        <v>42803</v>
      </c>
      <c r="O320" s="20"/>
      <c r="Q320" s="3" t="s">
        <v>643</v>
      </c>
      <c r="R320" s="3" t="s">
        <v>67</v>
      </c>
      <c r="S320" s="3" t="s">
        <v>644</v>
      </c>
    </row>
    <row r="321" spans="1:19" ht="15.75" customHeight="1">
      <c r="A321" s="13" t="s">
        <v>663</v>
      </c>
      <c r="B321" s="13" t="s">
        <v>91</v>
      </c>
      <c r="C321" s="13"/>
      <c r="D321" s="13">
        <v>20</v>
      </c>
      <c r="E321" s="13" t="s">
        <v>499</v>
      </c>
      <c r="F321" s="2"/>
      <c r="I321" s="49"/>
      <c r="J321" s="49"/>
      <c r="K321" s="55">
        <v>42803</v>
      </c>
      <c r="O321" s="20"/>
      <c r="Q321" s="3" t="s">
        <v>643</v>
      </c>
      <c r="R321" s="3" t="s">
        <v>67</v>
      </c>
      <c r="S321" s="3" t="s">
        <v>644</v>
      </c>
    </row>
    <row r="322" spans="1:19" ht="15.75" customHeight="1">
      <c r="A322" s="13" t="s">
        <v>664</v>
      </c>
      <c r="B322" s="13" t="s">
        <v>91</v>
      </c>
      <c r="C322" s="13"/>
      <c r="D322" s="13">
        <v>20</v>
      </c>
      <c r="E322" s="13" t="s">
        <v>499</v>
      </c>
      <c r="F322" s="2"/>
      <c r="I322" s="49"/>
      <c r="J322" s="49"/>
      <c r="K322" s="55">
        <v>42803</v>
      </c>
      <c r="O322" s="20"/>
      <c r="Q322" s="3" t="s">
        <v>643</v>
      </c>
      <c r="R322" s="3" t="s">
        <v>67</v>
      </c>
      <c r="S322" s="3" t="s">
        <v>644</v>
      </c>
    </row>
    <row r="323" spans="1:19" ht="15.75" customHeight="1">
      <c r="A323" s="13" t="s">
        <v>665</v>
      </c>
      <c r="B323" s="13" t="s">
        <v>91</v>
      </c>
      <c r="C323" s="13"/>
      <c r="D323" s="13">
        <v>20</v>
      </c>
      <c r="E323" s="13" t="s">
        <v>499</v>
      </c>
      <c r="F323" s="2"/>
      <c r="I323" s="49"/>
      <c r="J323" s="49"/>
      <c r="K323" s="55">
        <v>42803</v>
      </c>
      <c r="O323" s="20"/>
      <c r="Q323" s="3" t="s">
        <v>643</v>
      </c>
      <c r="R323" s="3" t="s">
        <v>67</v>
      </c>
      <c r="S323" s="3" t="s">
        <v>644</v>
      </c>
    </row>
    <row r="324" spans="1:19" ht="15.75" customHeight="1">
      <c r="A324" s="13" t="s">
        <v>666</v>
      </c>
      <c r="B324" s="13" t="s">
        <v>91</v>
      </c>
      <c r="C324" s="13"/>
      <c r="D324" s="13">
        <v>20</v>
      </c>
      <c r="E324" s="13" t="s">
        <v>499</v>
      </c>
      <c r="F324" s="2"/>
      <c r="I324" s="49"/>
      <c r="J324" s="49"/>
      <c r="K324" s="55">
        <v>42803</v>
      </c>
      <c r="O324" s="20"/>
      <c r="Q324" s="3" t="s">
        <v>643</v>
      </c>
      <c r="R324" s="3" t="s">
        <v>67</v>
      </c>
      <c r="S324" s="3" t="s">
        <v>644</v>
      </c>
    </row>
    <row r="325" spans="1:19" ht="15.75" customHeight="1">
      <c r="A325" s="13" t="s">
        <v>667</v>
      </c>
      <c r="B325" s="13" t="s">
        <v>91</v>
      </c>
      <c r="C325" s="13"/>
      <c r="D325" s="13">
        <v>20</v>
      </c>
      <c r="E325" s="13" t="s">
        <v>499</v>
      </c>
      <c r="F325" s="2"/>
      <c r="I325" s="49"/>
      <c r="J325" s="49"/>
      <c r="K325" s="55">
        <v>42803</v>
      </c>
      <c r="O325" s="20"/>
      <c r="Q325" s="3" t="s">
        <v>643</v>
      </c>
      <c r="R325" s="3" t="s">
        <v>67</v>
      </c>
      <c r="S325" s="3" t="s">
        <v>644</v>
      </c>
    </row>
    <row r="326" spans="1:19" ht="15.75" customHeight="1">
      <c r="A326" s="13" t="s">
        <v>668</v>
      </c>
      <c r="B326" s="13" t="s">
        <v>669</v>
      </c>
      <c r="C326" s="13"/>
      <c r="D326" s="13">
        <v>20</v>
      </c>
      <c r="E326" s="13" t="s">
        <v>499</v>
      </c>
      <c r="F326" s="2"/>
      <c r="I326" s="49"/>
      <c r="J326" s="49"/>
      <c r="K326" s="55">
        <v>42804</v>
      </c>
      <c r="O326" s="20"/>
      <c r="Q326" s="3" t="s">
        <v>643</v>
      </c>
      <c r="R326" s="3" t="s">
        <v>67</v>
      </c>
      <c r="S326" s="3" t="s">
        <v>644</v>
      </c>
    </row>
    <row r="327" spans="1:19" ht="15.75" customHeight="1">
      <c r="A327" s="13" t="s">
        <v>670</v>
      </c>
      <c r="B327" s="2"/>
      <c r="C327" s="2"/>
      <c r="D327" s="2"/>
      <c r="E327" s="2"/>
      <c r="F327" s="2"/>
      <c r="I327" s="49"/>
      <c r="J327" s="49"/>
      <c r="K327" s="55"/>
      <c r="O327" s="20"/>
    </row>
    <row r="328" spans="1:19" ht="15.75" customHeight="1">
      <c r="A328" s="13" t="s">
        <v>671</v>
      </c>
      <c r="B328" s="2"/>
      <c r="C328" s="2"/>
      <c r="D328" s="2"/>
      <c r="E328" s="2"/>
      <c r="F328" s="2"/>
      <c r="I328" s="49"/>
      <c r="J328" s="49"/>
      <c r="K328" s="55"/>
      <c r="O328" s="20"/>
    </row>
    <row r="329" spans="1:19" ht="15.75" customHeight="1">
      <c r="A329" s="13" t="s">
        <v>672</v>
      </c>
      <c r="B329" s="2"/>
      <c r="C329" s="2"/>
      <c r="D329" s="2"/>
      <c r="E329" s="2"/>
      <c r="F329" s="2"/>
      <c r="I329" s="49"/>
      <c r="J329" s="49"/>
      <c r="O329" s="20"/>
    </row>
    <row r="330" spans="1:19" ht="15.75" customHeight="1">
      <c r="A330" s="13" t="s">
        <v>673</v>
      </c>
      <c r="B330" s="2"/>
      <c r="C330" s="2"/>
      <c r="D330" s="2"/>
      <c r="E330" s="2"/>
      <c r="F330" s="2"/>
      <c r="I330" s="49"/>
      <c r="J330" s="49"/>
      <c r="O330" s="20"/>
    </row>
    <row r="331" spans="1:19" ht="15.75" customHeight="1">
      <c r="A331" s="13" t="s">
        <v>674</v>
      </c>
      <c r="B331" s="2"/>
      <c r="C331" s="2"/>
      <c r="D331" s="2"/>
      <c r="E331" s="2"/>
      <c r="F331" s="2"/>
      <c r="I331" s="49"/>
      <c r="J331" s="49"/>
      <c r="O331" s="20"/>
    </row>
    <row r="332" spans="1:19" ht="15.75" customHeight="1">
      <c r="A332" s="13" t="s">
        <v>675</v>
      </c>
      <c r="B332" s="2"/>
      <c r="C332" s="2"/>
      <c r="D332" s="2"/>
      <c r="E332" s="2"/>
      <c r="F332" s="2"/>
      <c r="I332" s="49"/>
      <c r="J332" s="49"/>
      <c r="O332" s="20"/>
    </row>
    <row r="333" spans="1:19" ht="15.75" customHeight="1">
      <c r="A333" s="13" t="s">
        <v>676</v>
      </c>
      <c r="B333" s="2"/>
      <c r="C333" s="2"/>
      <c r="D333" s="2"/>
      <c r="E333" s="2"/>
      <c r="F333" s="2"/>
      <c r="I333" s="49"/>
      <c r="J333" s="49"/>
      <c r="O333" s="20"/>
    </row>
    <row r="334" spans="1:19" ht="15.75" customHeight="1">
      <c r="A334" s="13" t="s">
        <v>677</v>
      </c>
      <c r="B334" s="2"/>
      <c r="C334" s="2"/>
      <c r="D334" s="2"/>
      <c r="E334" s="2"/>
      <c r="F334" s="2"/>
      <c r="I334" s="49"/>
      <c r="J334" s="49"/>
      <c r="O334" s="20"/>
    </row>
    <row r="335" spans="1:19" ht="15.75" customHeight="1">
      <c r="A335" s="13" t="s">
        <v>678</v>
      </c>
      <c r="B335" s="2"/>
      <c r="C335" s="2"/>
      <c r="D335" s="2"/>
      <c r="E335" s="2"/>
      <c r="F335" s="2"/>
      <c r="I335" s="49"/>
      <c r="J335" s="49"/>
      <c r="O335" s="20"/>
    </row>
    <row r="336" spans="1:19" ht="15.75" customHeight="1">
      <c r="A336" s="13" t="s">
        <v>679</v>
      </c>
      <c r="B336" s="2"/>
      <c r="C336" s="2"/>
      <c r="D336" s="2"/>
      <c r="E336" s="2"/>
      <c r="F336" s="2"/>
      <c r="I336" s="49"/>
      <c r="J336" s="49"/>
      <c r="O336" s="20"/>
    </row>
    <row r="337" spans="1:19" ht="15.75" customHeight="1">
      <c r="A337" s="13" t="s">
        <v>680</v>
      </c>
      <c r="B337" s="2"/>
      <c r="C337" s="2"/>
      <c r="D337" s="2"/>
      <c r="E337" s="2"/>
      <c r="F337" s="2"/>
      <c r="I337" s="49"/>
      <c r="J337" s="49"/>
      <c r="O337" s="20"/>
    </row>
    <row r="338" spans="1:19" ht="15.75" customHeight="1">
      <c r="A338" s="13" t="s">
        <v>681</v>
      </c>
      <c r="B338" s="2"/>
      <c r="C338" s="2"/>
      <c r="D338" s="2"/>
      <c r="E338" s="2"/>
      <c r="F338" s="2"/>
      <c r="I338" s="49"/>
      <c r="J338" s="49"/>
      <c r="O338" s="20"/>
    </row>
    <row r="339" spans="1:19" ht="15.75" customHeight="1">
      <c r="A339" s="13" t="s">
        <v>682</v>
      </c>
      <c r="B339" s="2"/>
      <c r="C339" s="2"/>
      <c r="D339" s="2"/>
      <c r="E339" s="2"/>
      <c r="F339" s="2"/>
      <c r="I339" s="49"/>
      <c r="J339" s="49"/>
      <c r="O339" s="20"/>
    </row>
    <row r="340" spans="1:19" ht="15.75" customHeight="1">
      <c r="A340" s="13" t="s">
        <v>683</v>
      </c>
      <c r="B340" s="2"/>
      <c r="C340" s="2"/>
      <c r="D340" s="2"/>
      <c r="E340" s="2"/>
      <c r="F340" s="2"/>
      <c r="I340" s="49"/>
      <c r="J340" s="49"/>
      <c r="O340" s="20"/>
    </row>
    <row r="341" spans="1:19" ht="15.75" customHeight="1">
      <c r="A341" s="13" t="s">
        <v>684</v>
      </c>
      <c r="B341" s="2"/>
      <c r="C341" s="2"/>
      <c r="D341" s="2"/>
      <c r="E341" s="2"/>
      <c r="F341" s="2"/>
      <c r="I341" s="49"/>
      <c r="J341" s="49"/>
      <c r="O341" s="20"/>
    </row>
    <row r="342" spans="1:19" ht="15.75" customHeight="1">
      <c r="A342" s="13" t="s">
        <v>685</v>
      </c>
      <c r="B342" s="2"/>
      <c r="C342" s="2"/>
      <c r="D342" s="2"/>
      <c r="E342" s="2"/>
      <c r="F342" s="2"/>
      <c r="I342" s="49"/>
      <c r="J342" s="49"/>
      <c r="O342" s="20"/>
    </row>
    <row r="343" spans="1:19" ht="15.75" customHeight="1">
      <c r="A343" s="13" t="s">
        <v>686</v>
      </c>
      <c r="B343" s="2"/>
      <c r="C343" s="2"/>
      <c r="D343" s="2"/>
      <c r="E343" s="2"/>
      <c r="F343" s="2"/>
      <c r="I343" s="49"/>
      <c r="J343" s="49"/>
      <c r="O343" s="20"/>
    </row>
    <row r="344" spans="1:19" ht="15.75" customHeight="1">
      <c r="A344" s="13" t="s">
        <v>687</v>
      </c>
      <c r="B344" s="2"/>
      <c r="C344" s="2"/>
      <c r="D344" s="2"/>
      <c r="E344" s="2"/>
      <c r="F344" s="2"/>
      <c r="I344" s="49"/>
      <c r="J344" s="49"/>
      <c r="O344" s="20"/>
    </row>
    <row r="345" spans="1:19" ht="15.75" customHeight="1">
      <c r="A345" s="13" t="s">
        <v>688</v>
      </c>
      <c r="B345" s="2"/>
      <c r="C345" s="2"/>
      <c r="D345" s="2"/>
      <c r="E345" s="2"/>
      <c r="F345" s="2"/>
      <c r="I345" s="49"/>
      <c r="J345" s="49"/>
      <c r="O345" s="20"/>
    </row>
    <row r="346" spans="1:19" ht="15.75" customHeight="1">
      <c r="A346" s="13" t="s">
        <v>689</v>
      </c>
      <c r="B346" s="2"/>
      <c r="C346" s="2"/>
      <c r="D346" s="2"/>
      <c r="E346" s="2"/>
      <c r="F346" s="2"/>
      <c r="I346" s="49"/>
      <c r="J346" s="49"/>
      <c r="O346" s="20"/>
    </row>
    <row r="347" spans="1:19" ht="15.75" customHeight="1">
      <c r="A347" s="13" t="s">
        <v>690</v>
      </c>
      <c r="B347" s="2"/>
      <c r="C347" s="2"/>
      <c r="D347" s="2"/>
      <c r="E347" s="2"/>
      <c r="F347" s="2"/>
      <c r="I347" s="49"/>
      <c r="J347" s="49"/>
      <c r="O347" s="20"/>
    </row>
    <row r="348" spans="1:19" ht="15.75" customHeight="1">
      <c r="A348" s="13" t="s">
        <v>691</v>
      </c>
      <c r="B348" s="2"/>
      <c r="C348" s="2"/>
      <c r="D348" s="2"/>
      <c r="E348" s="2"/>
      <c r="F348" s="2"/>
      <c r="I348" s="49"/>
      <c r="J348" s="49"/>
      <c r="O348" s="20"/>
    </row>
    <row r="349" spans="1:19" ht="15.75" customHeight="1">
      <c r="A349" s="13" t="s">
        <v>692</v>
      </c>
      <c r="B349" s="2"/>
      <c r="C349" s="2"/>
      <c r="D349" s="2"/>
      <c r="E349" s="2"/>
      <c r="F349" s="2"/>
      <c r="I349" s="49"/>
      <c r="J349" s="49"/>
      <c r="O349" s="20"/>
    </row>
    <row r="350" spans="1:19" ht="15.75" customHeight="1">
      <c r="A350" s="13" t="s">
        <v>693</v>
      </c>
      <c r="B350" s="2"/>
      <c r="C350" s="2"/>
      <c r="D350" s="2"/>
      <c r="E350" s="2"/>
      <c r="F350" s="2"/>
      <c r="I350" s="49"/>
      <c r="J350" s="49"/>
      <c r="O350" s="20"/>
    </row>
    <row r="351" spans="1:19" ht="15.75" customHeight="1">
      <c r="A351" s="13" t="s">
        <v>694</v>
      </c>
      <c r="B351" s="2"/>
      <c r="C351" s="2"/>
      <c r="D351" s="2"/>
      <c r="E351" s="2"/>
      <c r="F351" s="2"/>
      <c r="I351" s="49"/>
      <c r="J351" s="49"/>
      <c r="O351" s="20"/>
    </row>
    <row r="352" spans="1:19" ht="15.75" customHeight="1">
      <c r="A352" s="13" t="s">
        <v>695</v>
      </c>
      <c r="B352" s="13" t="s">
        <v>669</v>
      </c>
      <c r="C352" s="13"/>
      <c r="D352" s="13">
        <v>20</v>
      </c>
      <c r="E352" s="13" t="s">
        <v>499</v>
      </c>
      <c r="F352" s="2"/>
      <c r="I352" s="49"/>
      <c r="J352" s="49"/>
      <c r="K352" s="55">
        <v>42804</v>
      </c>
      <c r="O352" s="20"/>
      <c r="Q352" s="3" t="s">
        <v>643</v>
      </c>
      <c r="R352" s="3" t="s">
        <v>67</v>
      </c>
      <c r="S352" s="3" t="s">
        <v>644</v>
      </c>
    </row>
    <row r="353" spans="1:19" ht="15.75" customHeight="1">
      <c r="A353" s="13" t="s">
        <v>696</v>
      </c>
      <c r="B353" s="2"/>
      <c r="C353" s="2"/>
      <c r="D353" s="2"/>
      <c r="E353" s="2"/>
      <c r="F353" s="2"/>
      <c r="I353" s="49"/>
      <c r="J353" s="49"/>
      <c r="O353" s="20"/>
    </row>
    <row r="354" spans="1:19" ht="15.75" customHeight="1">
      <c r="A354" s="13" t="s">
        <v>697</v>
      </c>
      <c r="B354" s="13" t="s">
        <v>669</v>
      </c>
      <c r="C354" s="13"/>
      <c r="D354" s="13">
        <v>20</v>
      </c>
      <c r="E354" s="13" t="s">
        <v>499</v>
      </c>
      <c r="F354" s="2"/>
      <c r="I354" s="49"/>
      <c r="J354" s="49"/>
      <c r="K354" s="55">
        <v>42804</v>
      </c>
      <c r="O354" s="20"/>
      <c r="Q354" s="3" t="s">
        <v>643</v>
      </c>
      <c r="R354" s="3" t="s">
        <v>67</v>
      </c>
      <c r="S354" s="3" t="s">
        <v>644</v>
      </c>
    </row>
    <row r="355" spans="1:19" ht="15.75" customHeight="1">
      <c r="A355" s="13" t="s">
        <v>698</v>
      </c>
      <c r="B355" s="13" t="s">
        <v>669</v>
      </c>
      <c r="C355" s="13"/>
      <c r="D355" s="13">
        <v>20</v>
      </c>
      <c r="E355" s="13" t="s">
        <v>499</v>
      </c>
      <c r="F355" s="2"/>
      <c r="I355" s="49"/>
      <c r="J355" s="49"/>
      <c r="K355" s="55">
        <v>42804</v>
      </c>
      <c r="O355" s="20"/>
      <c r="Q355" s="3" t="s">
        <v>643</v>
      </c>
      <c r="R355" s="3" t="s">
        <v>67</v>
      </c>
      <c r="S355" s="3" t="s">
        <v>644</v>
      </c>
    </row>
    <row r="356" spans="1:19" ht="15.75" customHeight="1">
      <c r="A356" s="13" t="s">
        <v>699</v>
      </c>
      <c r="B356" s="13" t="s">
        <v>669</v>
      </c>
      <c r="C356" s="13"/>
      <c r="D356" s="13">
        <v>20</v>
      </c>
      <c r="E356" s="13" t="s">
        <v>499</v>
      </c>
      <c r="F356" s="2"/>
      <c r="I356" s="49"/>
      <c r="J356" s="49"/>
      <c r="K356" s="55">
        <v>42804</v>
      </c>
      <c r="O356" s="20"/>
      <c r="Q356" s="3" t="s">
        <v>643</v>
      </c>
      <c r="R356" s="3" t="s">
        <v>67</v>
      </c>
      <c r="S356" s="3" t="s">
        <v>644</v>
      </c>
    </row>
    <row r="357" spans="1:19" ht="15.75" customHeight="1">
      <c r="A357" s="13" t="s">
        <v>700</v>
      </c>
      <c r="B357" s="13" t="s">
        <v>669</v>
      </c>
      <c r="C357" s="13"/>
      <c r="D357" s="13">
        <v>20</v>
      </c>
      <c r="E357" s="13" t="s">
        <v>499</v>
      </c>
      <c r="F357" s="2"/>
      <c r="I357" s="49"/>
      <c r="J357" s="49"/>
      <c r="K357" s="55">
        <v>42804</v>
      </c>
      <c r="O357" s="20"/>
      <c r="Q357" s="3" t="s">
        <v>643</v>
      </c>
      <c r="R357" s="3" t="s">
        <v>67</v>
      </c>
      <c r="S357" s="3" t="s">
        <v>644</v>
      </c>
    </row>
    <row r="358" spans="1:19" ht="15.75" customHeight="1">
      <c r="A358" s="13" t="s">
        <v>701</v>
      </c>
      <c r="B358" s="13" t="s">
        <v>669</v>
      </c>
      <c r="C358" s="13"/>
      <c r="D358" s="13">
        <v>20</v>
      </c>
      <c r="E358" s="13" t="s">
        <v>499</v>
      </c>
      <c r="F358" s="2"/>
      <c r="I358" s="49"/>
      <c r="J358" s="49"/>
      <c r="K358" s="55">
        <v>42804</v>
      </c>
      <c r="O358" s="20"/>
      <c r="Q358" s="3" t="s">
        <v>643</v>
      </c>
      <c r="R358" s="3" t="s">
        <v>67</v>
      </c>
      <c r="S358" s="3" t="s">
        <v>644</v>
      </c>
    </row>
    <row r="359" spans="1:19" ht="15.75" customHeight="1">
      <c r="A359" s="13" t="s">
        <v>702</v>
      </c>
      <c r="B359" s="13" t="s">
        <v>669</v>
      </c>
      <c r="C359" s="13"/>
      <c r="D359" s="13">
        <v>20</v>
      </c>
      <c r="E359" s="13" t="s">
        <v>499</v>
      </c>
      <c r="F359" s="2"/>
      <c r="I359" s="49"/>
      <c r="J359" s="49"/>
      <c r="K359" s="55">
        <v>42804</v>
      </c>
      <c r="O359" s="20"/>
      <c r="Q359" s="3" t="s">
        <v>643</v>
      </c>
      <c r="R359" s="3" t="s">
        <v>67</v>
      </c>
      <c r="S359" s="3" t="s">
        <v>644</v>
      </c>
    </row>
    <row r="360" spans="1:19" ht="15.75" customHeight="1">
      <c r="A360" s="13" t="s">
        <v>703</v>
      </c>
      <c r="B360" s="13" t="s">
        <v>669</v>
      </c>
      <c r="C360" s="13"/>
      <c r="D360" s="13">
        <v>20</v>
      </c>
      <c r="E360" s="13" t="s">
        <v>499</v>
      </c>
      <c r="F360" s="2"/>
      <c r="I360" s="49"/>
      <c r="J360" s="49"/>
      <c r="K360" s="55">
        <v>42804</v>
      </c>
      <c r="O360" s="20"/>
      <c r="Q360" s="3" t="s">
        <v>643</v>
      </c>
      <c r="R360" s="3" t="s">
        <v>67</v>
      </c>
      <c r="S360" s="3" t="s">
        <v>644</v>
      </c>
    </row>
    <row r="361" spans="1:19" ht="15.75" customHeight="1">
      <c r="A361" s="13" t="s">
        <v>704</v>
      </c>
      <c r="B361" s="13" t="s">
        <v>669</v>
      </c>
      <c r="C361" s="13"/>
      <c r="D361" s="13">
        <v>20</v>
      </c>
      <c r="E361" s="13" t="s">
        <v>499</v>
      </c>
      <c r="F361" s="2"/>
      <c r="I361" s="49"/>
      <c r="J361" s="49"/>
      <c r="K361" s="55">
        <v>42804</v>
      </c>
      <c r="O361" s="20"/>
      <c r="Q361" s="3" t="s">
        <v>643</v>
      </c>
      <c r="R361" s="3" t="s">
        <v>67</v>
      </c>
      <c r="S361" s="3" t="s">
        <v>644</v>
      </c>
    </row>
    <row r="362" spans="1:19" ht="15.75" customHeight="1">
      <c r="A362" s="13" t="s">
        <v>705</v>
      </c>
      <c r="B362" s="13" t="s">
        <v>669</v>
      </c>
      <c r="C362" s="13"/>
      <c r="D362" s="13">
        <v>20</v>
      </c>
      <c r="E362" s="13" t="s">
        <v>499</v>
      </c>
      <c r="F362" s="2"/>
      <c r="I362" s="49"/>
      <c r="J362" s="49"/>
      <c r="K362" s="55">
        <v>42804</v>
      </c>
      <c r="O362" s="20"/>
      <c r="Q362" s="3" t="s">
        <v>643</v>
      </c>
      <c r="R362" s="3" t="s">
        <v>67</v>
      </c>
      <c r="S362" s="3" t="s">
        <v>644</v>
      </c>
    </row>
    <row r="363" spans="1:19" ht="15.75" customHeight="1">
      <c r="A363" s="13" t="s">
        <v>706</v>
      </c>
      <c r="B363" s="13" t="s">
        <v>669</v>
      </c>
      <c r="C363" s="13"/>
      <c r="D363" s="13">
        <v>20</v>
      </c>
      <c r="E363" s="13" t="s">
        <v>499</v>
      </c>
      <c r="F363" s="2"/>
      <c r="I363" s="49"/>
      <c r="J363" s="49"/>
      <c r="K363" s="55">
        <v>42804</v>
      </c>
      <c r="O363" s="20"/>
      <c r="Q363" s="3" t="s">
        <v>643</v>
      </c>
      <c r="R363" s="3" t="s">
        <v>67</v>
      </c>
      <c r="S363" s="3" t="s">
        <v>644</v>
      </c>
    </row>
    <row r="364" spans="1:19" ht="15.75" customHeight="1">
      <c r="A364" s="13" t="s">
        <v>707</v>
      </c>
      <c r="B364" s="13" t="s">
        <v>55</v>
      </c>
      <c r="C364" s="13"/>
      <c r="D364" s="13">
        <v>20</v>
      </c>
      <c r="E364" s="13" t="s">
        <v>499</v>
      </c>
      <c r="F364" s="2"/>
      <c r="I364" s="49"/>
      <c r="J364" s="49"/>
      <c r="K364" s="55">
        <v>42804</v>
      </c>
      <c r="O364" s="20"/>
      <c r="Q364" s="3" t="s">
        <v>643</v>
      </c>
      <c r="R364" s="3" t="s">
        <v>67</v>
      </c>
      <c r="S364" s="3" t="s">
        <v>644</v>
      </c>
    </row>
    <row r="365" spans="1:19" ht="15.75" customHeight="1">
      <c r="A365" s="13" t="s">
        <v>708</v>
      </c>
      <c r="B365" s="13" t="s">
        <v>55</v>
      </c>
      <c r="C365" s="13"/>
      <c r="D365" s="13">
        <v>20</v>
      </c>
      <c r="E365" s="13" t="s">
        <v>499</v>
      </c>
      <c r="F365" s="2"/>
      <c r="I365" s="49"/>
      <c r="J365" s="49"/>
      <c r="K365" s="55">
        <v>42804</v>
      </c>
      <c r="O365" s="20"/>
      <c r="Q365" s="3" t="s">
        <v>643</v>
      </c>
      <c r="R365" s="3" t="s">
        <v>67</v>
      </c>
      <c r="S365" s="3" t="s">
        <v>644</v>
      </c>
    </row>
    <row r="366" spans="1:19" ht="15.75" customHeight="1">
      <c r="A366" s="13" t="s">
        <v>709</v>
      </c>
      <c r="B366" s="13" t="s">
        <v>55</v>
      </c>
      <c r="C366" s="13"/>
      <c r="D366" s="13">
        <v>20</v>
      </c>
      <c r="E366" s="13" t="s">
        <v>499</v>
      </c>
      <c r="F366" s="2"/>
      <c r="I366" s="49"/>
      <c r="J366" s="49"/>
      <c r="K366" s="55">
        <v>42804</v>
      </c>
      <c r="O366" s="20"/>
      <c r="Q366" s="3" t="s">
        <v>643</v>
      </c>
      <c r="R366" s="3" t="s">
        <v>67</v>
      </c>
      <c r="S366" s="3" t="s">
        <v>644</v>
      </c>
    </row>
    <row r="367" spans="1:19" ht="15.75" customHeight="1">
      <c r="A367" s="13" t="s">
        <v>710</v>
      </c>
      <c r="B367" s="13" t="s">
        <v>55</v>
      </c>
      <c r="C367" s="13"/>
      <c r="D367" s="13">
        <v>20</v>
      </c>
      <c r="E367" s="13" t="s">
        <v>499</v>
      </c>
      <c r="F367" s="2"/>
      <c r="I367" s="49"/>
      <c r="J367" s="49"/>
      <c r="K367" s="55">
        <v>42804</v>
      </c>
      <c r="O367" s="20"/>
      <c r="Q367" s="3" t="s">
        <v>643</v>
      </c>
      <c r="R367" s="3" t="s">
        <v>67</v>
      </c>
      <c r="S367" s="3" t="s">
        <v>644</v>
      </c>
    </row>
    <row r="368" spans="1:19" ht="15.75" customHeight="1">
      <c r="A368" s="13" t="s">
        <v>711</v>
      </c>
      <c r="B368" s="13" t="s">
        <v>55</v>
      </c>
      <c r="C368" s="13"/>
      <c r="D368" s="13">
        <v>20</v>
      </c>
      <c r="E368" s="13" t="s">
        <v>499</v>
      </c>
      <c r="F368" s="2"/>
      <c r="I368" s="49"/>
      <c r="J368" s="49"/>
      <c r="K368" s="55">
        <v>42804</v>
      </c>
      <c r="O368" s="20"/>
      <c r="Q368" s="3" t="s">
        <v>643</v>
      </c>
      <c r="R368" s="3" t="s">
        <v>67</v>
      </c>
      <c r="S368" s="3" t="s">
        <v>644</v>
      </c>
    </row>
    <row r="369" spans="1:19" ht="15.75" customHeight="1">
      <c r="A369" s="13" t="s">
        <v>712</v>
      </c>
      <c r="B369" s="13" t="s">
        <v>55</v>
      </c>
      <c r="C369" s="13"/>
      <c r="D369" s="13">
        <v>20</v>
      </c>
      <c r="E369" s="13" t="s">
        <v>499</v>
      </c>
      <c r="F369" s="2"/>
      <c r="I369" s="49"/>
      <c r="J369" s="49"/>
      <c r="K369" s="55">
        <v>42804</v>
      </c>
      <c r="O369" s="20"/>
      <c r="Q369" s="3" t="s">
        <v>643</v>
      </c>
      <c r="R369" s="3" t="s">
        <v>67</v>
      </c>
      <c r="S369" s="3" t="s">
        <v>644</v>
      </c>
    </row>
    <row r="370" spans="1:19" ht="15.75" customHeight="1">
      <c r="A370" s="13" t="s">
        <v>713</v>
      </c>
      <c r="B370" s="13" t="s">
        <v>55</v>
      </c>
      <c r="C370" s="13"/>
      <c r="D370" s="13">
        <v>20</v>
      </c>
      <c r="E370" s="13" t="s">
        <v>499</v>
      </c>
      <c r="F370" s="2"/>
      <c r="I370" s="49"/>
      <c r="J370" s="49"/>
      <c r="K370" s="55">
        <v>42804</v>
      </c>
      <c r="O370" s="20"/>
      <c r="Q370" s="3" t="s">
        <v>643</v>
      </c>
      <c r="R370" s="3" t="s">
        <v>67</v>
      </c>
      <c r="S370" s="3" t="s">
        <v>644</v>
      </c>
    </row>
    <row r="371" spans="1:19" ht="15.75" customHeight="1">
      <c r="A371" s="13" t="s">
        <v>714</v>
      </c>
      <c r="B371" s="13" t="s">
        <v>55</v>
      </c>
      <c r="C371" s="13"/>
      <c r="D371" s="13">
        <v>20</v>
      </c>
      <c r="E371" s="13" t="s">
        <v>499</v>
      </c>
      <c r="F371" s="2"/>
      <c r="I371" s="49"/>
      <c r="J371" s="49"/>
      <c r="K371" s="55">
        <v>42804</v>
      </c>
      <c r="O371" s="20"/>
      <c r="Q371" s="3" t="s">
        <v>643</v>
      </c>
      <c r="R371" s="3" t="s">
        <v>67</v>
      </c>
      <c r="S371" s="3" t="s">
        <v>644</v>
      </c>
    </row>
    <row r="372" spans="1:19" ht="15.75" customHeight="1">
      <c r="A372" s="13" t="s">
        <v>715</v>
      </c>
      <c r="B372" s="13" t="s">
        <v>55</v>
      </c>
      <c r="C372" s="13"/>
      <c r="D372" s="13">
        <v>20</v>
      </c>
      <c r="E372" s="13" t="s">
        <v>499</v>
      </c>
      <c r="F372" s="2"/>
      <c r="I372" s="49"/>
      <c r="J372" s="49"/>
      <c r="K372" s="55">
        <v>42804</v>
      </c>
      <c r="O372" s="20"/>
      <c r="Q372" s="3" t="s">
        <v>643</v>
      </c>
      <c r="R372" s="3" t="s">
        <v>67</v>
      </c>
      <c r="S372" s="3" t="s">
        <v>644</v>
      </c>
    </row>
    <row r="373" spans="1:19" ht="15.75" customHeight="1">
      <c r="A373" s="13" t="s">
        <v>716</v>
      </c>
      <c r="B373" s="13" t="s">
        <v>55</v>
      </c>
      <c r="C373" s="13"/>
      <c r="D373" s="13">
        <v>20</v>
      </c>
      <c r="E373" s="13" t="s">
        <v>499</v>
      </c>
      <c r="F373" s="2"/>
      <c r="I373" s="49"/>
      <c r="J373" s="49"/>
      <c r="K373" s="55">
        <v>42804</v>
      </c>
      <c r="O373" s="20"/>
      <c r="Q373" s="3" t="s">
        <v>643</v>
      </c>
      <c r="R373" s="3" t="s">
        <v>67</v>
      </c>
      <c r="S373" s="3" t="s">
        <v>644</v>
      </c>
    </row>
    <row r="374" spans="1:19" ht="15.75" customHeight="1">
      <c r="A374" s="13" t="s">
        <v>717</v>
      </c>
      <c r="B374" s="13" t="s">
        <v>55</v>
      </c>
      <c r="C374" s="13"/>
      <c r="D374" s="13">
        <v>20</v>
      </c>
      <c r="E374" s="13" t="s">
        <v>499</v>
      </c>
      <c r="F374" s="2"/>
      <c r="I374" s="49"/>
      <c r="J374" s="49"/>
      <c r="K374" s="55">
        <v>42804</v>
      </c>
      <c r="O374" s="20"/>
      <c r="Q374" s="3" t="s">
        <v>643</v>
      </c>
      <c r="R374" s="3" t="s">
        <v>67</v>
      </c>
      <c r="S374" s="3" t="s">
        <v>644</v>
      </c>
    </row>
    <row r="375" spans="1:19" ht="15.75" customHeight="1">
      <c r="A375" s="13" t="s">
        <v>718</v>
      </c>
      <c r="B375" s="13" t="s">
        <v>55</v>
      </c>
      <c r="C375" s="13"/>
      <c r="D375" s="13">
        <v>20</v>
      </c>
      <c r="E375" s="13" t="s">
        <v>499</v>
      </c>
      <c r="F375" s="2"/>
      <c r="I375" s="49"/>
      <c r="J375" s="49"/>
      <c r="K375" s="55">
        <v>42804</v>
      </c>
      <c r="O375" s="20"/>
      <c r="Q375" s="3" t="s">
        <v>643</v>
      </c>
      <c r="R375" s="3" t="s">
        <v>67</v>
      </c>
      <c r="S375" s="3" t="s">
        <v>644</v>
      </c>
    </row>
    <row r="376" spans="1:19" ht="15.75" customHeight="1">
      <c r="A376" s="13" t="s">
        <v>719</v>
      </c>
      <c r="B376" s="2"/>
      <c r="C376" s="2"/>
      <c r="D376" s="2"/>
      <c r="E376" s="2"/>
      <c r="F376" s="2"/>
      <c r="I376" s="49"/>
      <c r="J376" s="49"/>
      <c r="O376" s="20"/>
    </row>
    <row r="377" spans="1:19" ht="15.75" customHeight="1">
      <c r="A377" s="13" t="s">
        <v>720</v>
      </c>
      <c r="B377" s="13" t="s">
        <v>101</v>
      </c>
      <c r="C377" s="13"/>
      <c r="D377" s="13" t="s">
        <v>721</v>
      </c>
      <c r="E377" s="13" t="s">
        <v>499</v>
      </c>
      <c r="F377" s="13" t="s">
        <v>129</v>
      </c>
      <c r="G377" s="57"/>
      <c r="H377" s="57"/>
      <c r="I377" s="58">
        <v>21.450990000000001</v>
      </c>
      <c r="J377" s="58">
        <v>157.79648</v>
      </c>
      <c r="K377" s="59">
        <v>42433</v>
      </c>
      <c r="L377" s="3">
        <v>30</v>
      </c>
      <c r="M377" s="3">
        <v>18</v>
      </c>
      <c r="N377">
        <f t="shared" ref="N377:N392" si="18">M377*L377</f>
        <v>540</v>
      </c>
      <c r="O377" s="20">
        <f t="shared" ref="O377:O392" si="19">SQRT(N377)</f>
        <v>23.2379000772445</v>
      </c>
      <c r="P377" s="3"/>
      <c r="R377" s="3" t="s">
        <v>722</v>
      </c>
      <c r="S377" s="3" t="s">
        <v>644</v>
      </c>
    </row>
    <row r="378" spans="1:19" ht="15.75" customHeight="1">
      <c r="A378" s="13" t="s">
        <v>723</v>
      </c>
      <c r="B378" s="13" t="s">
        <v>101</v>
      </c>
      <c r="C378" s="13"/>
      <c r="D378" s="13" t="s">
        <v>721</v>
      </c>
      <c r="E378" s="13" t="s">
        <v>499</v>
      </c>
      <c r="F378" s="13" t="s">
        <v>129</v>
      </c>
      <c r="I378" s="44">
        <v>21.45119</v>
      </c>
      <c r="J378" s="44">
        <v>157.79635999999999</v>
      </c>
      <c r="K378" s="59">
        <v>42434</v>
      </c>
      <c r="L378" s="3">
        <v>20</v>
      </c>
      <c r="M378" s="3">
        <v>15</v>
      </c>
      <c r="N378">
        <f t="shared" si="18"/>
        <v>300</v>
      </c>
      <c r="O378" s="20">
        <f t="shared" si="19"/>
        <v>17.320508075688775</v>
      </c>
      <c r="R378" s="3" t="s">
        <v>722</v>
      </c>
      <c r="S378" s="3" t="s">
        <v>644</v>
      </c>
    </row>
    <row r="379" spans="1:19" ht="15.75" customHeight="1">
      <c r="A379" s="13" t="s">
        <v>724</v>
      </c>
      <c r="B379" s="13" t="s">
        <v>101</v>
      </c>
      <c r="C379" s="13"/>
      <c r="D379" s="13" t="s">
        <v>721</v>
      </c>
      <c r="E379" s="13" t="s">
        <v>499</v>
      </c>
      <c r="F379" s="13" t="s">
        <v>129</v>
      </c>
      <c r="I379" s="44">
        <v>21.451149999999998</v>
      </c>
      <c r="J379" s="44">
        <v>157.79651999999999</v>
      </c>
      <c r="K379" s="59">
        <v>42435</v>
      </c>
      <c r="L379" s="3">
        <v>10</v>
      </c>
      <c r="M379" s="3">
        <v>10</v>
      </c>
      <c r="N379">
        <f t="shared" si="18"/>
        <v>100</v>
      </c>
      <c r="O379" s="20">
        <f t="shared" si="19"/>
        <v>10</v>
      </c>
      <c r="R379" s="3" t="s">
        <v>722</v>
      </c>
      <c r="S379" s="3" t="s">
        <v>644</v>
      </c>
    </row>
    <row r="380" spans="1:19" ht="15.75" customHeight="1">
      <c r="A380" s="13" t="s">
        <v>725</v>
      </c>
      <c r="B380" s="13" t="s">
        <v>101</v>
      </c>
      <c r="C380" s="13"/>
      <c r="D380" s="13" t="s">
        <v>721</v>
      </c>
      <c r="E380" s="13" t="s">
        <v>499</v>
      </c>
      <c r="F380" s="13" t="s">
        <v>129</v>
      </c>
      <c r="I380" s="44">
        <v>21.450749999999999</v>
      </c>
      <c r="J380" s="44">
        <v>157.79624999999999</v>
      </c>
      <c r="K380" s="59">
        <v>42436</v>
      </c>
      <c r="L380" s="3">
        <v>16</v>
      </c>
      <c r="M380" s="3">
        <v>12</v>
      </c>
      <c r="N380">
        <f t="shared" si="18"/>
        <v>192</v>
      </c>
      <c r="O380" s="20">
        <f t="shared" si="19"/>
        <v>13.856406460551018</v>
      </c>
      <c r="R380" s="3" t="s">
        <v>722</v>
      </c>
      <c r="S380" s="3" t="s">
        <v>644</v>
      </c>
    </row>
    <row r="381" spans="1:19" ht="15.75" customHeight="1">
      <c r="A381" s="13" t="s">
        <v>726</v>
      </c>
      <c r="B381" s="13" t="s">
        <v>101</v>
      </c>
      <c r="C381" s="13"/>
      <c r="D381" s="13" t="s">
        <v>721</v>
      </c>
      <c r="E381" s="13" t="s">
        <v>499</v>
      </c>
      <c r="F381" s="13" t="s">
        <v>129</v>
      </c>
      <c r="I381" s="44">
        <v>21.450659999999999</v>
      </c>
      <c r="J381" s="44">
        <v>157.79619</v>
      </c>
      <c r="K381" s="59">
        <v>42437</v>
      </c>
      <c r="L381" s="3">
        <v>13</v>
      </c>
      <c r="M381" s="3">
        <v>12</v>
      </c>
      <c r="N381">
        <f t="shared" si="18"/>
        <v>156</v>
      </c>
      <c r="O381" s="20">
        <f t="shared" si="19"/>
        <v>12.489995996796797</v>
      </c>
      <c r="R381" s="3" t="s">
        <v>722</v>
      </c>
      <c r="S381" s="3" t="s">
        <v>644</v>
      </c>
    </row>
    <row r="382" spans="1:19" ht="15.75" customHeight="1">
      <c r="A382" s="13" t="s">
        <v>727</v>
      </c>
      <c r="B382" s="13" t="s">
        <v>101</v>
      </c>
      <c r="C382" s="13"/>
      <c r="D382" s="13" t="s">
        <v>721</v>
      </c>
      <c r="E382" s="13" t="s">
        <v>499</v>
      </c>
      <c r="F382" s="13" t="s">
        <v>129</v>
      </c>
      <c r="I382" s="44">
        <v>21.450659999999999</v>
      </c>
      <c r="J382" s="44">
        <v>157.79619</v>
      </c>
      <c r="K382" s="59">
        <v>42438</v>
      </c>
      <c r="L382" s="3">
        <v>16</v>
      </c>
      <c r="M382" s="3">
        <v>10</v>
      </c>
      <c r="N382">
        <f t="shared" si="18"/>
        <v>160</v>
      </c>
      <c r="O382" s="20">
        <f t="shared" si="19"/>
        <v>12.649110640673518</v>
      </c>
      <c r="R382" s="3" t="s">
        <v>722</v>
      </c>
      <c r="S382" s="3" t="s">
        <v>644</v>
      </c>
    </row>
    <row r="383" spans="1:19" ht="15.75" customHeight="1">
      <c r="A383" s="13" t="s">
        <v>728</v>
      </c>
      <c r="B383" s="13" t="s">
        <v>101</v>
      </c>
      <c r="C383" s="13"/>
      <c r="D383" s="13" t="s">
        <v>721</v>
      </c>
      <c r="E383" s="13" t="s">
        <v>499</v>
      </c>
      <c r="F383" s="13" t="s">
        <v>129</v>
      </c>
      <c r="I383" s="44">
        <v>21.45065</v>
      </c>
      <c r="J383" s="44">
        <v>157.79596000000001</v>
      </c>
      <c r="K383" s="59">
        <v>42439</v>
      </c>
      <c r="L383" s="3">
        <v>17</v>
      </c>
      <c r="M383" s="3">
        <v>9</v>
      </c>
      <c r="N383">
        <f t="shared" si="18"/>
        <v>153</v>
      </c>
      <c r="O383" s="20">
        <f t="shared" si="19"/>
        <v>12.369316876852981</v>
      </c>
      <c r="R383" s="3" t="s">
        <v>722</v>
      </c>
      <c r="S383" s="3" t="s">
        <v>644</v>
      </c>
    </row>
    <row r="384" spans="1:19" ht="15.75" customHeight="1">
      <c r="A384" s="13" t="s">
        <v>729</v>
      </c>
      <c r="B384" s="13" t="s">
        <v>101</v>
      </c>
      <c r="C384" s="13"/>
      <c r="D384" s="13" t="s">
        <v>721</v>
      </c>
      <c r="E384" s="13" t="s">
        <v>499</v>
      </c>
      <c r="F384" s="13" t="s">
        <v>129</v>
      </c>
      <c r="I384" s="44">
        <v>21.45065</v>
      </c>
      <c r="J384" s="44">
        <v>157.79596000000001</v>
      </c>
      <c r="K384" s="59">
        <v>42440</v>
      </c>
      <c r="L384" s="3">
        <v>13</v>
      </c>
      <c r="M384" s="3">
        <v>13</v>
      </c>
      <c r="N384">
        <f t="shared" si="18"/>
        <v>169</v>
      </c>
      <c r="O384" s="20">
        <f t="shared" si="19"/>
        <v>13</v>
      </c>
      <c r="R384" s="3" t="s">
        <v>722</v>
      </c>
      <c r="S384" s="3" t="s">
        <v>644</v>
      </c>
    </row>
    <row r="385" spans="1:19" ht="15.75" customHeight="1">
      <c r="A385" s="13" t="s">
        <v>730</v>
      </c>
      <c r="B385" s="13" t="s">
        <v>101</v>
      </c>
      <c r="C385" s="13"/>
      <c r="D385" s="13" t="s">
        <v>721</v>
      </c>
      <c r="E385" s="13" t="s">
        <v>499</v>
      </c>
      <c r="F385" s="13" t="s">
        <v>129</v>
      </c>
      <c r="I385" s="44">
        <v>21.450579999999999</v>
      </c>
      <c r="J385" s="44">
        <v>157.79593</v>
      </c>
      <c r="K385" s="59">
        <v>42441</v>
      </c>
      <c r="L385" s="3">
        <v>12</v>
      </c>
      <c r="M385" s="3">
        <v>7</v>
      </c>
      <c r="N385">
        <f t="shared" si="18"/>
        <v>84</v>
      </c>
      <c r="O385" s="20">
        <f t="shared" si="19"/>
        <v>9.1651513899116797</v>
      </c>
      <c r="R385" s="3" t="s">
        <v>722</v>
      </c>
      <c r="S385" s="3" t="s">
        <v>644</v>
      </c>
    </row>
    <row r="386" spans="1:19" ht="15.75" customHeight="1">
      <c r="A386" s="13" t="s">
        <v>731</v>
      </c>
      <c r="B386" s="13" t="s">
        <v>101</v>
      </c>
      <c r="C386" s="13"/>
      <c r="D386" s="13" t="s">
        <v>721</v>
      </c>
      <c r="E386" s="13" t="s">
        <v>499</v>
      </c>
      <c r="F386" s="13" t="s">
        <v>129</v>
      </c>
      <c r="I386" s="44">
        <v>21.450579999999999</v>
      </c>
      <c r="J386" s="44">
        <v>157.79593</v>
      </c>
      <c r="K386" s="59">
        <v>42442</v>
      </c>
      <c r="L386" s="3">
        <v>10</v>
      </c>
      <c r="M386" s="3">
        <v>10</v>
      </c>
      <c r="N386">
        <f t="shared" si="18"/>
        <v>100</v>
      </c>
      <c r="O386" s="20">
        <f t="shared" si="19"/>
        <v>10</v>
      </c>
      <c r="R386" s="3" t="s">
        <v>722</v>
      </c>
      <c r="S386" s="3" t="s">
        <v>644</v>
      </c>
    </row>
    <row r="387" spans="1:19" ht="15.75" customHeight="1">
      <c r="A387" s="13" t="s">
        <v>732</v>
      </c>
      <c r="B387" s="13" t="s">
        <v>101</v>
      </c>
      <c r="C387" s="13"/>
      <c r="D387" s="13" t="s">
        <v>721</v>
      </c>
      <c r="E387" s="13" t="s">
        <v>499</v>
      </c>
      <c r="F387" s="13" t="s">
        <v>129</v>
      </c>
      <c r="I387" s="44">
        <v>21.450579999999999</v>
      </c>
      <c r="J387" s="44">
        <v>157.79594</v>
      </c>
      <c r="K387" s="59">
        <v>42443</v>
      </c>
      <c r="L387" s="3">
        <v>10</v>
      </c>
      <c r="M387" s="3">
        <v>8</v>
      </c>
      <c r="N387">
        <f t="shared" si="18"/>
        <v>80</v>
      </c>
      <c r="O387" s="20">
        <f t="shared" si="19"/>
        <v>8.9442719099991592</v>
      </c>
      <c r="R387" s="3" t="s">
        <v>722</v>
      </c>
      <c r="S387" s="3" t="s">
        <v>644</v>
      </c>
    </row>
    <row r="388" spans="1:19" ht="15.75" customHeight="1">
      <c r="A388" s="13" t="s">
        <v>733</v>
      </c>
      <c r="B388" s="13" t="s">
        <v>101</v>
      </c>
      <c r="C388" s="13"/>
      <c r="D388" s="13" t="s">
        <v>721</v>
      </c>
      <c r="E388" s="13" t="s">
        <v>499</v>
      </c>
      <c r="F388" s="13" t="s">
        <v>129</v>
      </c>
      <c r="I388" s="44">
        <v>21.450690000000002</v>
      </c>
      <c r="J388" s="44">
        <v>157.79590999999999</v>
      </c>
      <c r="K388" s="59">
        <v>42444</v>
      </c>
      <c r="L388" s="3">
        <v>19</v>
      </c>
      <c r="M388" s="3">
        <v>19</v>
      </c>
      <c r="N388">
        <f t="shared" si="18"/>
        <v>361</v>
      </c>
      <c r="O388" s="20">
        <f t="shared" si="19"/>
        <v>19</v>
      </c>
      <c r="R388" s="3" t="s">
        <v>722</v>
      </c>
      <c r="S388" s="3" t="s">
        <v>644</v>
      </c>
    </row>
    <row r="389" spans="1:19" ht="15.75" customHeight="1">
      <c r="A389" s="13" t="s">
        <v>734</v>
      </c>
      <c r="B389" s="13" t="s">
        <v>101</v>
      </c>
      <c r="C389" s="13"/>
      <c r="D389" s="13" t="s">
        <v>721</v>
      </c>
      <c r="E389" s="13" t="s">
        <v>499</v>
      </c>
      <c r="F389" s="13" t="s">
        <v>129</v>
      </c>
      <c r="I389" s="44">
        <v>21.45073</v>
      </c>
      <c r="J389" s="44">
        <v>157.79588000000001</v>
      </c>
      <c r="K389" s="59">
        <v>42445</v>
      </c>
      <c r="L389" s="3">
        <v>22</v>
      </c>
      <c r="M389" s="3">
        <v>22</v>
      </c>
      <c r="N389">
        <f t="shared" si="18"/>
        <v>484</v>
      </c>
      <c r="O389" s="20">
        <f t="shared" si="19"/>
        <v>22</v>
      </c>
      <c r="Q389" s="3" t="s">
        <v>735</v>
      </c>
      <c r="R389" s="3" t="s">
        <v>722</v>
      </c>
      <c r="S389" s="3" t="s">
        <v>644</v>
      </c>
    </row>
    <row r="390" spans="1:19" ht="15.75" customHeight="1">
      <c r="A390" s="13" t="s">
        <v>736</v>
      </c>
      <c r="B390" s="13" t="s">
        <v>101</v>
      </c>
      <c r="C390" s="13"/>
      <c r="D390" s="13" t="s">
        <v>721</v>
      </c>
      <c r="E390" s="13" t="s">
        <v>499</v>
      </c>
      <c r="F390" s="13" t="s">
        <v>129</v>
      </c>
      <c r="I390" s="44">
        <v>21.450579999999999</v>
      </c>
      <c r="J390" s="44">
        <v>157.79587000000001</v>
      </c>
      <c r="K390" s="59">
        <v>42446</v>
      </c>
      <c r="L390" s="3">
        <v>90</v>
      </c>
      <c r="M390" s="3">
        <v>20</v>
      </c>
      <c r="N390">
        <f t="shared" si="18"/>
        <v>1800</v>
      </c>
      <c r="O390" s="20">
        <f t="shared" si="19"/>
        <v>42.426406871192853</v>
      </c>
      <c r="R390" s="3" t="s">
        <v>722</v>
      </c>
      <c r="S390" s="3" t="s">
        <v>644</v>
      </c>
    </row>
    <row r="391" spans="1:19" ht="15.75" customHeight="1">
      <c r="A391" s="13" t="s">
        <v>737</v>
      </c>
      <c r="B391" s="13" t="s">
        <v>101</v>
      </c>
      <c r="C391" s="13"/>
      <c r="D391" s="13" t="s">
        <v>721</v>
      </c>
      <c r="E391" s="13" t="s">
        <v>499</v>
      </c>
      <c r="F391" s="13" t="s">
        <v>129</v>
      </c>
      <c r="I391" s="44">
        <v>21.45073</v>
      </c>
      <c r="J391" s="44">
        <v>157.79588000000001</v>
      </c>
      <c r="K391" s="59">
        <v>42447</v>
      </c>
      <c r="L391" s="3">
        <v>13</v>
      </c>
      <c r="M391" s="3">
        <v>15</v>
      </c>
      <c r="N391">
        <f t="shared" si="18"/>
        <v>195</v>
      </c>
      <c r="O391" s="20">
        <f t="shared" si="19"/>
        <v>13.964240043768941</v>
      </c>
      <c r="Q391" s="3" t="s">
        <v>738</v>
      </c>
      <c r="R391" s="3" t="s">
        <v>722</v>
      </c>
      <c r="S391" s="3" t="s">
        <v>644</v>
      </c>
    </row>
    <row r="392" spans="1:19" ht="15.75" customHeight="1">
      <c r="A392" s="13" t="s">
        <v>739</v>
      </c>
      <c r="B392" s="13" t="s">
        <v>101</v>
      </c>
      <c r="C392" s="13"/>
      <c r="D392" s="13" t="s">
        <v>721</v>
      </c>
      <c r="E392" s="13" t="s">
        <v>499</v>
      </c>
      <c r="F392" s="13" t="s">
        <v>129</v>
      </c>
      <c r="I392" s="44">
        <v>21.45073</v>
      </c>
      <c r="J392" s="44">
        <v>157.79588000000001</v>
      </c>
      <c r="K392" s="59">
        <v>42448</v>
      </c>
      <c r="L392" s="3">
        <v>15</v>
      </c>
      <c r="M392" s="3">
        <v>16</v>
      </c>
      <c r="N392">
        <f t="shared" si="18"/>
        <v>240</v>
      </c>
      <c r="O392" s="20">
        <f t="shared" si="19"/>
        <v>15.491933384829668</v>
      </c>
      <c r="Q392" s="3" t="s">
        <v>740</v>
      </c>
      <c r="R392" s="3" t="s">
        <v>722</v>
      </c>
      <c r="S392" s="3" t="s">
        <v>644</v>
      </c>
    </row>
    <row r="393" spans="1:19" ht="15.75" customHeight="1">
      <c r="A393" s="13" t="s">
        <v>741</v>
      </c>
      <c r="B393" s="2"/>
      <c r="C393" s="2"/>
      <c r="D393" s="2"/>
      <c r="E393" s="2"/>
      <c r="F393" s="2"/>
      <c r="I393" s="44"/>
      <c r="J393" s="44"/>
      <c r="O393" s="20"/>
    </row>
    <row r="394" spans="1:19" ht="15.75" customHeight="1">
      <c r="A394" s="13" t="s">
        <v>742</v>
      </c>
      <c r="B394" s="2"/>
      <c r="C394" s="2"/>
      <c r="D394" s="2"/>
      <c r="E394" s="2"/>
      <c r="F394" s="2"/>
      <c r="I394" s="49"/>
      <c r="J394" s="49"/>
      <c r="O394" s="20"/>
    </row>
    <row r="395" spans="1:19" ht="15.75" customHeight="1">
      <c r="A395" s="13" t="s">
        <v>743</v>
      </c>
      <c r="B395" s="2"/>
      <c r="C395" s="2"/>
      <c r="D395" s="2"/>
      <c r="E395" s="2"/>
      <c r="F395" s="2"/>
      <c r="I395" s="49"/>
      <c r="J395" s="49"/>
      <c r="O395" s="20"/>
    </row>
    <row r="396" spans="1:19" ht="15.75" customHeight="1">
      <c r="A396" s="13" t="s">
        <v>744</v>
      </c>
      <c r="B396" s="2"/>
      <c r="C396" s="2"/>
      <c r="D396" s="2"/>
      <c r="E396" s="2"/>
      <c r="F396" s="2"/>
      <c r="I396" s="49"/>
      <c r="J396" s="49"/>
      <c r="O396" s="20"/>
    </row>
    <row r="397" spans="1:19" ht="15.75" customHeight="1">
      <c r="A397" s="13" t="s">
        <v>745</v>
      </c>
      <c r="B397" s="2"/>
      <c r="C397" s="2"/>
      <c r="D397" s="2"/>
      <c r="E397" s="2"/>
      <c r="F397" s="2"/>
      <c r="I397" s="49"/>
      <c r="J397" s="49"/>
      <c r="O397" s="20"/>
    </row>
    <row r="398" spans="1:19" ht="15.75" customHeight="1">
      <c r="A398" s="13" t="s">
        <v>746</v>
      </c>
      <c r="B398" s="2"/>
      <c r="C398" s="2"/>
      <c r="D398" s="2"/>
      <c r="E398" s="2"/>
      <c r="F398" s="2"/>
      <c r="I398" s="49"/>
      <c r="J398" s="49"/>
      <c r="O398" s="20"/>
    </row>
    <row r="399" spans="1:19" ht="15.75" customHeight="1">
      <c r="A399" s="13" t="s">
        <v>747</v>
      </c>
      <c r="B399" s="2"/>
      <c r="C399" s="2"/>
      <c r="D399" s="2"/>
      <c r="E399" s="2"/>
      <c r="F399" s="2"/>
      <c r="I399" s="49"/>
      <c r="J399" s="49"/>
      <c r="O399" s="20"/>
    </row>
    <row r="400" spans="1:19" ht="15.75" customHeight="1">
      <c r="A400" s="13" t="s">
        <v>748</v>
      </c>
      <c r="B400" s="2"/>
      <c r="C400" s="2"/>
      <c r="D400" s="2"/>
      <c r="E400" s="2"/>
      <c r="F400" s="2"/>
      <c r="I400" s="49"/>
      <c r="J400" s="49"/>
      <c r="O400" s="20"/>
    </row>
    <row r="401" spans="1:15" ht="15.75" customHeight="1">
      <c r="A401" s="13" t="s">
        <v>749</v>
      </c>
      <c r="B401" s="2"/>
      <c r="C401" s="2"/>
      <c r="D401" s="2"/>
      <c r="E401" s="2"/>
      <c r="F401" s="2"/>
      <c r="I401" s="49"/>
      <c r="J401" s="49"/>
      <c r="O401" s="20"/>
    </row>
    <row r="402" spans="1:15" ht="15.75" customHeight="1">
      <c r="A402" s="13" t="s">
        <v>750</v>
      </c>
      <c r="B402" s="2"/>
      <c r="C402" s="2"/>
      <c r="D402" s="2"/>
      <c r="E402" s="2"/>
      <c r="F402" s="2"/>
      <c r="I402" s="49"/>
      <c r="J402" s="49"/>
      <c r="O402" s="20"/>
    </row>
    <row r="403" spans="1:15" ht="15.75" customHeight="1">
      <c r="A403" s="13" t="s">
        <v>751</v>
      </c>
      <c r="B403" s="2"/>
      <c r="C403" s="2"/>
      <c r="D403" s="2"/>
      <c r="E403" s="2"/>
      <c r="F403" s="2"/>
      <c r="I403" s="49"/>
      <c r="J403" s="49"/>
      <c r="O403" s="20"/>
    </row>
    <row r="404" spans="1:15" ht="15.75" customHeight="1">
      <c r="A404" s="13" t="s">
        <v>752</v>
      </c>
      <c r="B404" s="2"/>
      <c r="C404" s="2"/>
      <c r="D404" s="2"/>
      <c r="E404" s="2"/>
      <c r="F404" s="2"/>
      <c r="I404" s="49"/>
      <c r="J404" s="49"/>
      <c r="O404" s="20"/>
    </row>
    <row r="405" spans="1:15" ht="15.75" customHeight="1">
      <c r="A405" s="13" t="s">
        <v>753</v>
      </c>
      <c r="B405" s="2"/>
      <c r="C405" s="2"/>
      <c r="D405" s="2"/>
      <c r="E405" s="2"/>
      <c r="F405" s="2"/>
      <c r="I405" s="49"/>
      <c r="J405" s="49"/>
      <c r="O405" s="20"/>
    </row>
    <row r="406" spans="1:15" ht="15.75" customHeight="1">
      <c r="A406" s="13" t="s">
        <v>754</v>
      </c>
      <c r="B406" s="2"/>
      <c r="C406" s="2"/>
      <c r="D406" s="2"/>
      <c r="E406" s="2"/>
      <c r="F406" s="2"/>
      <c r="I406" s="49"/>
      <c r="J406" s="49"/>
      <c r="O406" s="20"/>
    </row>
    <row r="407" spans="1:15" ht="15.75" customHeight="1">
      <c r="A407" s="13" t="s">
        <v>755</v>
      </c>
      <c r="B407" s="2"/>
      <c r="C407" s="2"/>
      <c r="D407" s="2"/>
      <c r="E407" s="2"/>
      <c r="F407" s="2"/>
      <c r="I407" s="49"/>
      <c r="J407" s="49"/>
      <c r="O407" s="20"/>
    </row>
    <row r="408" spans="1:15" ht="15.75" customHeight="1">
      <c r="A408" s="13" t="s">
        <v>756</v>
      </c>
      <c r="B408" s="2"/>
      <c r="C408" s="2"/>
      <c r="D408" s="2"/>
      <c r="E408" s="2"/>
      <c r="F408" s="2"/>
      <c r="I408" s="49"/>
      <c r="J408" s="49"/>
      <c r="O408" s="20"/>
    </row>
    <row r="409" spans="1:15" ht="15.75" customHeight="1">
      <c r="A409" s="13" t="s">
        <v>757</v>
      </c>
      <c r="B409" s="2"/>
      <c r="C409" s="2"/>
      <c r="D409" s="2"/>
      <c r="E409" s="2"/>
      <c r="F409" s="2"/>
      <c r="I409" s="49"/>
      <c r="J409" s="49"/>
      <c r="O409" s="20"/>
    </row>
    <row r="410" spans="1:15" ht="15.75" customHeight="1">
      <c r="A410" s="13" t="s">
        <v>758</v>
      </c>
      <c r="B410" s="2"/>
      <c r="C410" s="2"/>
      <c r="D410" s="2"/>
      <c r="E410" s="2"/>
      <c r="F410" s="2"/>
      <c r="I410" s="49"/>
      <c r="J410" s="49"/>
      <c r="O410" s="20"/>
    </row>
    <row r="411" spans="1:15" ht="15.75" customHeight="1">
      <c r="A411" s="13" t="s">
        <v>759</v>
      </c>
      <c r="B411" s="2"/>
      <c r="C411" s="2"/>
      <c r="D411" s="2"/>
      <c r="E411" s="2"/>
      <c r="F411" s="2"/>
      <c r="I411" s="49"/>
      <c r="J411" s="49"/>
      <c r="O411" s="20"/>
    </row>
    <row r="412" spans="1:15" ht="15.75" customHeight="1">
      <c r="A412" s="13" t="s">
        <v>760</v>
      </c>
      <c r="B412" s="2"/>
      <c r="C412" s="2"/>
      <c r="D412" s="2"/>
      <c r="E412" s="2"/>
      <c r="F412" s="2"/>
      <c r="I412" s="49"/>
      <c r="J412" s="49"/>
      <c r="O412" s="20"/>
    </row>
    <row r="413" spans="1:15" ht="15.75" customHeight="1">
      <c r="A413" s="13" t="s">
        <v>761</v>
      </c>
      <c r="B413" s="2"/>
      <c r="C413" s="2"/>
      <c r="D413" s="2"/>
      <c r="E413" s="2"/>
      <c r="F413" s="2"/>
      <c r="I413" s="49"/>
      <c r="J413" s="49"/>
      <c r="O413" s="20"/>
    </row>
    <row r="414" spans="1:15" ht="15.75" customHeight="1">
      <c r="A414" s="13" t="s">
        <v>762</v>
      </c>
      <c r="B414" s="2"/>
      <c r="C414" s="2"/>
      <c r="D414" s="2"/>
      <c r="E414" s="2"/>
      <c r="F414" s="2"/>
      <c r="I414" s="49"/>
      <c r="J414" s="49"/>
      <c r="O414" s="20"/>
    </row>
    <row r="415" spans="1:15" ht="15.75" customHeight="1">
      <c r="A415" s="13" t="s">
        <v>763</v>
      </c>
      <c r="B415" s="2"/>
      <c r="C415" s="2"/>
      <c r="D415" s="2"/>
      <c r="E415" s="2"/>
      <c r="F415" s="2"/>
      <c r="I415" s="49"/>
      <c r="J415" s="49"/>
      <c r="O415" s="20"/>
    </row>
    <row r="416" spans="1:15" ht="15.75" customHeight="1">
      <c r="A416" s="13" t="s">
        <v>764</v>
      </c>
      <c r="B416" s="2"/>
      <c r="C416" s="2"/>
      <c r="D416" s="2"/>
      <c r="E416" s="2"/>
      <c r="F416" s="2"/>
      <c r="I416" s="49"/>
      <c r="J416" s="49"/>
      <c r="O416" s="20"/>
    </row>
    <row r="417" spans="1:15" ht="15.75" customHeight="1">
      <c r="A417" s="13" t="s">
        <v>765</v>
      </c>
      <c r="B417" s="2"/>
      <c r="C417" s="2"/>
      <c r="D417" s="2"/>
      <c r="E417" s="2"/>
      <c r="F417" s="2"/>
      <c r="I417" s="49"/>
      <c r="J417" s="49"/>
      <c r="O417" s="20"/>
    </row>
    <row r="418" spans="1:15" ht="15.75" customHeight="1">
      <c r="A418" s="13" t="s">
        <v>766</v>
      </c>
      <c r="B418" s="2"/>
      <c r="C418" s="2"/>
      <c r="D418" s="2"/>
      <c r="E418" s="2"/>
      <c r="F418" s="2"/>
      <c r="I418" s="49"/>
      <c r="J418" s="49"/>
      <c r="O418" s="20"/>
    </row>
    <row r="419" spans="1:15" ht="15.75" customHeight="1">
      <c r="A419" s="13" t="s">
        <v>767</v>
      </c>
      <c r="B419" s="2"/>
      <c r="C419" s="2"/>
      <c r="D419" s="2"/>
      <c r="E419" s="2"/>
      <c r="F419" s="2"/>
      <c r="I419" s="49"/>
      <c r="J419" s="49"/>
      <c r="O419" s="20"/>
    </row>
    <row r="420" spans="1:15" ht="15.75" customHeight="1">
      <c r="A420" s="13" t="s">
        <v>768</v>
      </c>
      <c r="B420" s="2"/>
      <c r="C420" s="2"/>
      <c r="D420" s="2"/>
      <c r="E420" s="2"/>
      <c r="F420" s="2"/>
      <c r="I420" s="49"/>
      <c r="J420" s="49"/>
      <c r="O420" s="20"/>
    </row>
    <row r="421" spans="1:15" ht="15.75" customHeight="1">
      <c r="A421" s="13" t="s">
        <v>769</v>
      </c>
      <c r="B421" s="2"/>
      <c r="C421" s="2"/>
      <c r="D421" s="2"/>
      <c r="E421" s="2"/>
      <c r="F421" s="2"/>
      <c r="I421" s="49"/>
      <c r="J421" s="49"/>
      <c r="O421" s="20"/>
    </row>
    <row r="422" spans="1:15" ht="15.75" customHeight="1">
      <c r="A422" s="13" t="s">
        <v>770</v>
      </c>
      <c r="B422" s="2"/>
      <c r="C422" s="2"/>
      <c r="D422" s="2"/>
      <c r="E422" s="2"/>
      <c r="F422" s="2"/>
      <c r="I422" s="49"/>
      <c r="J422" s="49"/>
      <c r="O422" s="20"/>
    </row>
    <row r="423" spans="1:15" ht="15.75" customHeight="1">
      <c r="A423" s="13" t="s">
        <v>771</v>
      </c>
      <c r="B423" s="2"/>
      <c r="C423" s="2"/>
      <c r="D423" s="2"/>
      <c r="E423" s="2"/>
      <c r="F423" s="2"/>
      <c r="I423" s="49"/>
      <c r="J423" s="49"/>
      <c r="O423" s="20"/>
    </row>
    <row r="424" spans="1:15" ht="15.75" customHeight="1">
      <c r="A424" s="13" t="s">
        <v>772</v>
      </c>
      <c r="B424" s="2"/>
      <c r="C424" s="2"/>
      <c r="D424" s="2"/>
      <c r="E424" s="2"/>
      <c r="F424" s="2"/>
      <c r="I424" s="49"/>
      <c r="J424" s="49"/>
      <c r="O424" s="20"/>
    </row>
    <row r="425" spans="1:15" ht="15.75" customHeight="1">
      <c r="A425" s="13" t="s">
        <v>773</v>
      </c>
      <c r="B425" s="2"/>
      <c r="C425" s="2"/>
      <c r="D425" s="2"/>
      <c r="E425" s="2"/>
      <c r="F425" s="2"/>
      <c r="I425" s="49"/>
      <c r="J425" s="49"/>
      <c r="O425" s="20"/>
    </row>
    <row r="426" spans="1:15" ht="15.75" customHeight="1">
      <c r="A426" s="13" t="s">
        <v>774</v>
      </c>
      <c r="B426" s="2"/>
      <c r="C426" s="2"/>
      <c r="D426" s="2"/>
      <c r="E426" s="2"/>
      <c r="F426" s="2"/>
      <c r="I426" s="49"/>
      <c r="J426" s="49"/>
      <c r="O426" s="20"/>
    </row>
    <row r="427" spans="1:15" ht="15.75" customHeight="1">
      <c r="A427" s="13" t="s">
        <v>775</v>
      </c>
      <c r="B427" s="2"/>
      <c r="C427" s="2"/>
      <c r="D427" s="2"/>
      <c r="E427" s="2"/>
      <c r="F427" s="2"/>
      <c r="I427" s="49"/>
      <c r="J427" s="49"/>
      <c r="O427" s="20"/>
    </row>
    <row r="428" spans="1:15" ht="15.75" customHeight="1">
      <c r="A428" s="13" t="s">
        <v>776</v>
      </c>
      <c r="B428" s="2"/>
      <c r="C428" s="2"/>
      <c r="D428" s="2"/>
      <c r="E428" s="2"/>
      <c r="F428" s="2"/>
      <c r="I428" s="49"/>
      <c r="J428" s="49"/>
      <c r="O428" s="20"/>
    </row>
    <row r="429" spans="1:15" ht="15.75" customHeight="1">
      <c r="A429" s="13" t="s">
        <v>777</v>
      </c>
      <c r="B429" s="2"/>
      <c r="C429" s="2"/>
      <c r="D429" s="2"/>
      <c r="E429" s="2"/>
      <c r="F429" s="2"/>
      <c r="I429" s="49"/>
      <c r="J429" s="49"/>
      <c r="O429" s="20"/>
    </row>
    <row r="430" spans="1:15" ht="15.75" customHeight="1">
      <c r="A430" s="13" t="s">
        <v>778</v>
      </c>
      <c r="B430" s="2"/>
      <c r="C430" s="2"/>
      <c r="D430" s="2"/>
      <c r="E430" s="2"/>
      <c r="F430" s="2"/>
      <c r="I430" s="49"/>
      <c r="J430" s="49"/>
      <c r="O430" s="20"/>
    </row>
    <row r="431" spans="1:15" ht="15.75" customHeight="1">
      <c r="A431" s="13" t="s">
        <v>779</v>
      </c>
      <c r="B431" s="2"/>
      <c r="C431" s="2"/>
      <c r="D431" s="2"/>
      <c r="E431" s="2"/>
      <c r="F431" s="2"/>
      <c r="I431" s="49"/>
      <c r="J431" s="49"/>
      <c r="O431" s="20"/>
    </row>
    <row r="432" spans="1:15" ht="15.75" customHeight="1">
      <c r="A432" s="13" t="s">
        <v>780</v>
      </c>
      <c r="B432" s="2"/>
      <c r="C432" s="2"/>
      <c r="D432" s="2"/>
      <c r="E432" s="2"/>
      <c r="F432" s="2"/>
      <c r="I432" s="49"/>
      <c r="J432" s="49"/>
      <c r="O432" s="20"/>
    </row>
    <row r="433" spans="1:15" ht="15.75" customHeight="1">
      <c r="A433" s="13" t="s">
        <v>781</v>
      </c>
      <c r="B433" s="2"/>
      <c r="C433" s="2"/>
      <c r="D433" s="2"/>
      <c r="E433" s="2"/>
      <c r="F433" s="2"/>
      <c r="I433" s="49"/>
      <c r="J433" s="49"/>
      <c r="O433" s="20"/>
    </row>
    <row r="434" spans="1:15" ht="15.75" customHeight="1">
      <c r="A434" s="13" t="s">
        <v>782</v>
      </c>
      <c r="B434" s="2"/>
      <c r="C434" s="2"/>
      <c r="D434" s="2"/>
      <c r="E434" s="2"/>
      <c r="F434" s="2"/>
      <c r="I434" s="49"/>
      <c r="J434" s="49"/>
      <c r="O434" s="20"/>
    </row>
    <row r="435" spans="1:15" ht="15.75" customHeight="1">
      <c r="A435" s="13" t="s">
        <v>783</v>
      </c>
      <c r="B435" s="2"/>
      <c r="C435" s="2"/>
      <c r="D435" s="2"/>
      <c r="E435" s="2"/>
      <c r="F435" s="2"/>
      <c r="I435" s="49"/>
      <c r="J435" s="49"/>
      <c r="O435" s="20"/>
    </row>
    <row r="436" spans="1:15" ht="15.75" customHeight="1">
      <c r="A436" s="13" t="s">
        <v>784</v>
      </c>
      <c r="B436" s="2"/>
      <c r="C436" s="2"/>
      <c r="D436" s="2"/>
      <c r="E436" s="2"/>
      <c r="F436" s="2"/>
      <c r="I436" s="49"/>
      <c r="J436" s="49"/>
      <c r="O436" s="20"/>
    </row>
    <row r="437" spans="1:15" ht="15.75" customHeight="1">
      <c r="A437" s="13" t="s">
        <v>785</v>
      </c>
      <c r="B437" s="2"/>
      <c r="C437" s="2"/>
      <c r="D437" s="2"/>
      <c r="E437" s="2"/>
      <c r="F437" s="2"/>
      <c r="I437" s="49"/>
      <c r="J437" s="49"/>
      <c r="O437" s="20"/>
    </row>
    <row r="438" spans="1:15" ht="15.75" customHeight="1">
      <c r="A438" s="13" t="s">
        <v>786</v>
      </c>
      <c r="B438" s="2"/>
      <c r="C438" s="2"/>
      <c r="D438" s="2"/>
      <c r="E438" s="2"/>
      <c r="F438" s="2"/>
      <c r="I438" s="49"/>
      <c r="J438" s="49"/>
      <c r="O438" s="20"/>
    </row>
    <row r="439" spans="1:15" ht="15.75" customHeight="1">
      <c r="A439" s="13" t="s">
        <v>787</v>
      </c>
      <c r="B439" s="2"/>
      <c r="C439" s="2"/>
      <c r="D439" s="2"/>
      <c r="E439" s="2"/>
      <c r="F439" s="2"/>
      <c r="I439" s="49"/>
      <c r="J439" s="49"/>
      <c r="O439" s="20"/>
    </row>
    <row r="440" spans="1:15" ht="15.75" customHeight="1">
      <c r="A440" s="13" t="s">
        <v>788</v>
      </c>
      <c r="B440" s="2"/>
      <c r="C440" s="2"/>
      <c r="D440" s="2"/>
      <c r="E440" s="2"/>
      <c r="F440" s="2"/>
      <c r="I440" s="49"/>
      <c r="J440" s="49"/>
      <c r="O440" s="20"/>
    </row>
    <row r="441" spans="1:15" ht="15.75" customHeight="1">
      <c r="A441" s="13" t="s">
        <v>789</v>
      </c>
      <c r="B441" s="2"/>
      <c r="C441" s="2"/>
      <c r="D441" s="2"/>
      <c r="E441" s="2"/>
      <c r="F441" s="2"/>
      <c r="I441" s="49"/>
      <c r="J441" s="49"/>
      <c r="O441" s="20"/>
    </row>
    <row r="442" spans="1:15" ht="15.75" customHeight="1">
      <c r="A442" s="13" t="s">
        <v>790</v>
      </c>
      <c r="B442" s="2"/>
      <c r="C442" s="2"/>
      <c r="D442" s="2"/>
      <c r="E442" s="2"/>
      <c r="F442" s="2"/>
      <c r="I442" s="49"/>
      <c r="J442" s="49"/>
      <c r="O442" s="20"/>
    </row>
    <row r="443" spans="1:15" ht="15.75" customHeight="1">
      <c r="A443" s="13" t="s">
        <v>791</v>
      </c>
      <c r="B443" s="2"/>
      <c r="C443" s="2"/>
      <c r="D443" s="2"/>
      <c r="E443" s="2"/>
      <c r="F443" s="2"/>
      <c r="I443" s="49"/>
      <c r="J443" s="49"/>
      <c r="O443" s="20"/>
    </row>
    <row r="444" spans="1:15" ht="15.75" customHeight="1">
      <c r="A444" s="13" t="s">
        <v>792</v>
      </c>
      <c r="B444" s="2"/>
      <c r="C444" s="2"/>
      <c r="D444" s="2"/>
      <c r="E444" s="2"/>
      <c r="F444" s="2"/>
      <c r="I444" s="49"/>
      <c r="J444" s="49"/>
      <c r="O444" s="20"/>
    </row>
    <row r="445" spans="1:15" ht="15.75" customHeight="1">
      <c r="A445" s="13" t="s">
        <v>793</v>
      </c>
      <c r="B445" s="2"/>
      <c r="C445" s="2"/>
      <c r="D445" s="2"/>
      <c r="E445" s="2"/>
      <c r="F445" s="2"/>
      <c r="I445" s="49"/>
      <c r="J445" s="49"/>
      <c r="O445" s="20"/>
    </row>
    <row r="446" spans="1:15" ht="15.75" customHeight="1">
      <c r="A446" s="13" t="s">
        <v>794</v>
      </c>
      <c r="B446" s="2"/>
      <c r="C446" s="2"/>
      <c r="D446" s="2"/>
      <c r="E446" s="2"/>
      <c r="F446" s="2"/>
      <c r="I446" s="49"/>
      <c r="J446" s="49"/>
      <c r="O446" s="20"/>
    </row>
    <row r="447" spans="1:15" ht="15.75" customHeight="1">
      <c r="A447" s="13" t="s">
        <v>795</v>
      </c>
      <c r="B447" s="2"/>
      <c r="C447" s="2"/>
      <c r="D447" s="2"/>
      <c r="E447" s="2"/>
      <c r="F447" s="2"/>
      <c r="I447" s="49"/>
      <c r="J447" s="49"/>
      <c r="O447" s="20"/>
    </row>
    <row r="448" spans="1:15" ht="15.75" customHeight="1">
      <c r="A448" s="13" t="s">
        <v>796</v>
      </c>
      <c r="B448" s="2"/>
      <c r="C448" s="2"/>
      <c r="D448" s="2"/>
      <c r="E448" s="2"/>
      <c r="F448" s="2"/>
      <c r="I448" s="49"/>
      <c r="J448" s="49"/>
      <c r="O448" s="20"/>
    </row>
    <row r="449" spans="1:19" ht="15.75" customHeight="1">
      <c r="A449" s="13" t="s">
        <v>797</v>
      </c>
      <c r="B449" s="2"/>
      <c r="C449" s="2"/>
      <c r="D449" s="2"/>
      <c r="E449" s="2"/>
      <c r="F449" s="2"/>
      <c r="I449" s="49"/>
      <c r="J449" s="49"/>
      <c r="O449" s="20"/>
    </row>
    <row r="450" spans="1:19" ht="15.75" customHeight="1">
      <c r="A450" s="13" t="s">
        <v>798</v>
      </c>
      <c r="B450" s="2"/>
      <c r="C450" s="2"/>
      <c r="D450" s="2"/>
      <c r="E450" s="2"/>
      <c r="F450" s="2"/>
      <c r="I450" s="49"/>
      <c r="J450" s="49"/>
      <c r="O450" s="20"/>
    </row>
    <row r="451" spans="1:19" ht="15.75" customHeight="1">
      <c r="A451" s="13" t="s">
        <v>799</v>
      </c>
      <c r="B451" s="2"/>
      <c r="C451" s="2"/>
      <c r="D451" s="2"/>
      <c r="E451" s="2"/>
      <c r="F451" s="2"/>
      <c r="I451" s="49"/>
      <c r="J451" s="49"/>
      <c r="O451" s="20"/>
    </row>
    <row r="452" spans="1:19" ht="15.75" customHeight="1">
      <c r="A452" s="13" t="s">
        <v>800</v>
      </c>
      <c r="B452" s="13" t="s">
        <v>55</v>
      </c>
      <c r="C452" s="13"/>
      <c r="D452" s="13" t="s">
        <v>801</v>
      </c>
      <c r="E452" s="13" t="s">
        <v>499</v>
      </c>
      <c r="F452" s="13" t="s">
        <v>129</v>
      </c>
      <c r="G452" s="60" t="s">
        <v>802</v>
      </c>
      <c r="H452" s="60" t="s">
        <v>803</v>
      </c>
      <c r="I452" s="49"/>
      <c r="J452" s="49"/>
      <c r="K452" s="59">
        <v>42405</v>
      </c>
      <c r="O452" s="20"/>
      <c r="S452" s="3" t="s">
        <v>644</v>
      </c>
    </row>
    <row r="453" spans="1:19" ht="15.75" customHeight="1">
      <c r="A453" s="13" t="s">
        <v>804</v>
      </c>
      <c r="B453" s="13" t="s">
        <v>55</v>
      </c>
      <c r="C453" s="60"/>
      <c r="D453" s="60" t="s">
        <v>801</v>
      </c>
      <c r="E453" s="13" t="s">
        <v>499</v>
      </c>
      <c r="F453" s="13" t="s">
        <v>129</v>
      </c>
      <c r="G453" s="61" t="s">
        <v>805</v>
      </c>
      <c r="H453" s="60" t="s">
        <v>806</v>
      </c>
      <c r="I453" s="61"/>
      <c r="K453" s="59">
        <v>42405</v>
      </c>
      <c r="O453" s="20"/>
      <c r="S453" s="3" t="s">
        <v>644</v>
      </c>
    </row>
    <row r="454" spans="1:19" ht="15.75" customHeight="1">
      <c r="A454" s="13" t="s">
        <v>807</v>
      </c>
      <c r="B454" s="13" t="s">
        <v>55</v>
      </c>
      <c r="C454" s="60"/>
      <c r="D454" s="60" t="s">
        <v>801</v>
      </c>
      <c r="E454" s="13" t="s">
        <v>499</v>
      </c>
      <c r="F454" s="13" t="s">
        <v>129</v>
      </c>
      <c r="G454" s="61" t="s">
        <v>808</v>
      </c>
      <c r="H454" s="60" t="s">
        <v>806</v>
      </c>
      <c r="I454" s="61"/>
      <c r="K454" s="59">
        <v>42405</v>
      </c>
      <c r="O454" s="20"/>
      <c r="S454" s="3" t="s">
        <v>644</v>
      </c>
    </row>
    <row r="455" spans="1:19" ht="15.75" customHeight="1">
      <c r="A455" s="13" t="s">
        <v>809</v>
      </c>
      <c r="B455" s="13" t="s">
        <v>55</v>
      </c>
      <c r="C455" s="60"/>
      <c r="D455" s="60" t="s">
        <v>810</v>
      </c>
      <c r="E455" s="13" t="s">
        <v>499</v>
      </c>
      <c r="F455" s="13" t="s">
        <v>129</v>
      </c>
      <c r="G455" s="61" t="s">
        <v>811</v>
      </c>
      <c r="H455" s="60" t="s">
        <v>812</v>
      </c>
      <c r="I455" s="61"/>
      <c r="K455" s="59">
        <v>42405</v>
      </c>
      <c r="O455" s="20"/>
      <c r="S455" s="3" t="s">
        <v>644</v>
      </c>
    </row>
    <row r="456" spans="1:19" ht="15.75" customHeight="1">
      <c r="A456" s="13" t="s">
        <v>813</v>
      </c>
      <c r="B456" s="13" t="s">
        <v>55</v>
      </c>
      <c r="C456" s="60"/>
      <c r="D456" s="60" t="s">
        <v>810</v>
      </c>
      <c r="E456" s="13" t="s">
        <v>499</v>
      </c>
      <c r="F456" s="13" t="s">
        <v>129</v>
      </c>
      <c r="G456" s="61" t="s">
        <v>814</v>
      </c>
      <c r="H456" s="60" t="s">
        <v>815</v>
      </c>
      <c r="I456" s="61"/>
      <c r="K456" s="59">
        <v>42405</v>
      </c>
      <c r="O456" s="20"/>
      <c r="S456" s="3" t="s">
        <v>644</v>
      </c>
    </row>
    <row r="457" spans="1:19" ht="15.75" customHeight="1">
      <c r="A457" s="13" t="s">
        <v>816</v>
      </c>
      <c r="B457" s="13" t="s">
        <v>55</v>
      </c>
      <c r="C457" s="60"/>
      <c r="D457" s="60" t="s">
        <v>810</v>
      </c>
      <c r="E457" s="13" t="s">
        <v>499</v>
      </c>
      <c r="F457" s="13" t="s">
        <v>129</v>
      </c>
      <c r="G457" s="61" t="s">
        <v>817</v>
      </c>
      <c r="H457" s="60" t="s">
        <v>818</v>
      </c>
      <c r="I457" s="61"/>
      <c r="K457" s="59">
        <v>42405</v>
      </c>
      <c r="O457" s="20"/>
      <c r="S457" s="3" t="s">
        <v>644</v>
      </c>
    </row>
    <row r="458" spans="1:19" ht="15.75" customHeight="1">
      <c r="A458" s="13" t="s">
        <v>819</v>
      </c>
      <c r="B458" s="2"/>
      <c r="C458" s="2"/>
      <c r="D458" s="2"/>
      <c r="E458" s="2"/>
      <c r="F458" s="2"/>
      <c r="I458" s="49"/>
      <c r="J458" s="49"/>
      <c r="O458" s="20"/>
    </row>
    <row r="459" spans="1:19" ht="15.75" customHeight="1">
      <c r="A459" s="13" t="s">
        <v>820</v>
      </c>
      <c r="B459" s="2"/>
      <c r="C459" s="2"/>
      <c r="D459" s="2"/>
      <c r="E459" s="2"/>
      <c r="F459" s="2"/>
      <c r="I459" s="49"/>
      <c r="J459" s="49"/>
      <c r="O459" s="20"/>
    </row>
    <row r="460" spans="1:19" ht="15.75" customHeight="1">
      <c r="A460" s="13" t="s">
        <v>821</v>
      </c>
      <c r="B460" s="2"/>
      <c r="C460" s="2"/>
      <c r="D460" s="2"/>
      <c r="E460" s="2"/>
      <c r="F460" s="2"/>
      <c r="I460" s="49"/>
      <c r="J460" s="49"/>
      <c r="O460" s="20"/>
    </row>
    <row r="461" spans="1:19" ht="15.75" customHeight="1">
      <c r="A461" s="13" t="s">
        <v>822</v>
      </c>
      <c r="B461" s="2"/>
      <c r="C461" s="2"/>
      <c r="D461" s="2"/>
      <c r="E461" s="2"/>
      <c r="F461" s="2"/>
      <c r="I461" s="49"/>
      <c r="J461" s="49"/>
      <c r="O461" s="20"/>
    </row>
    <row r="462" spans="1:19" ht="15.75" customHeight="1">
      <c r="A462" s="13" t="s">
        <v>823</v>
      </c>
      <c r="B462" s="2"/>
      <c r="C462" s="2"/>
      <c r="D462" s="2"/>
      <c r="E462" s="2"/>
      <c r="F462" s="2"/>
      <c r="I462" s="49"/>
      <c r="J462" s="49"/>
      <c r="O462" s="20"/>
    </row>
    <row r="463" spans="1:19" ht="15.75" customHeight="1">
      <c r="A463" s="13" t="s">
        <v>824</v>
      </c>
      <c r="B463" s="2"/>
      <c r="C463" s="2"/>
      <c r="D463" s="2"/>
      <c r="E463" s="2"/>
      <c r="F463" s="2"/>
      <c r="I463" s="49"/>
      <c r="J463" s="49"/>
      <c r="O463" s="20"/>
    </row>
    <row r="464" spans="1:19" ht="15.75" customHeight="1">
      <c r="A464" s="13" t="s">
        <v>825</v>
      </c>
      <c r="B464" s="2"/>
      <c r="C464" s="2"/>
      <c r="D464" s="2"/>
      <c r="E464" s="2"/>
      <c r="F464" s="2"/>
      <c r="I464" s="49"/>
      <c r="J464" s="49"/>
      <c r="O464" s="20"/>
    </row>
    <row r="465" spans="1:19" ht="15.75" customHeight="1">
      <c r="A465" s="13" t="s">
        <v>826</v>
      </c>
      <c r="B465" s="13" t="s">
        <v>91</v>
      </c>
      <c r="C465" s="13"/>
      <c r="D465" s="13" t="s">
        <v>827</v>
      </c>
      <c r="E465" s="13" t="s">
        <v>499</v>
      </c>
      <c r="F465" s="13" t="s">
        <v>129</v>
      </c>
      <c r="I465" s="49"/>
      <c r="J465" s="49"/>
      <c r="K465" s="45">
        <v>42522</v>
      </c>
      <c r="O465" s="20"/>
      <c r="S465" s="3" t="s">
        <v>644</v>
      </c>
    </row>
    <row r="466" spans="1:19" ht="15.75" customHeight="1">
      <c r="A466" s="13" t="s">
        <v>828</v>
      </c>
      <c r="B466" s="2"/>
      <c r="C466" s="2"/>
      <c r="D466" s="2"/>
      <c r="E466" s="2"/>
      <c r="F466" s="2"/>
      <c r="I466" s="49"/>
      <c r="J466" s="49"/>
      <c r="O466" s="20"/>
    </row>
    <row r="467" spans="1:19" ht="15.75" customHeight="1">
      <c r="A467" s="13" t="s">
        <v>829</v>
      </c>
      <c r="B467" s="2"/>
      <c r="C467" s="2"/>
      <c r="D467" s="2"/>
      <c r="E467" s="2"/>
      <c r="F467" s="2"/>
      <c r="I467" s="49"/>
      <c r="J467" s="49"/>
      <c r="O467" s="20"/>
    </row>
    <row r="468" spans="1:19" ht="15.75" customHeight="1">
      <c r="A468" s="13" t="s">
        <v>830</v>
      </c>
      <c r="B468" s="2"/>
      <c r="C468" s="2"/>
      <c r="D468" s="2"/>
      <c r="E468" s="2"/>
      <c r="F468" s="2"/>
      <c r="I468" s="49"/>
      <c r="J468" s="49"/>
      <c r="O468" s="20"/>
    </row>
    <row r="469" spans="1:19" ht="15.75" customHeight="1">
      <c r="A469" s="13" t="s">
        <v>831</v>
      </c>
      <c r="B469" s="2"/>
      <c r="C469" s="2"/>
      <c r="D469" s="2"/>
      <c r="E469" s="2"/>
      <c r="F469" s="2"/>
      <c r="I469" s="49"/>
      <c r="J469" s="49"/>
      <c r="O469" s="20"/>
    </row>
    <row r="470" spans="1:19" ht="15.75" customHeight="1">
      <c r="A470" s="13" t="s">
        <v>832</v>
      </c>
      <c r="B470" s="2"/>
      <c r="C470" s="2"/>
      <c r="D470" s="2"/>
      <c r="E470" s="2"/>
      <c r="F470" s="2"/>
      <c r="I470" s="49"/>
      <c r="J470" s="49"/>
      <c r="O470" s="20"/>
    </row>
    <row r="471" spans="1:19" ht="15.75" customHeight="1">
      <c r="A471" s="13" t="s">
        <v>833</v>
      </c>
      <c r="B471" s="2"/>
      <c r="C471" s="2"/>
      <c r="D471" s="2"/>
      <c r="E471" s="2"/>
      <c r="F471" s="2"/>
      <c r="I471" s="49"/>
      <c r="J471" s="49"/>
      <c r="O471" s="20"/>
    </row>
    <row r="472" spans="1:19" ht="15.75" customHeight="1">
      <c r="A472" s="13" t="s">
        <v>834</v>
      </c>
      <c r="B472" s="2"/>
      <c r="C472" s="2"/>
      <c r="D472" s="2"/>
      <c r="E472" s="2"/>
      <c r="F472" s="2"/>
      <c r="I472" s="49"/>
      <c r="J472" s="49"/>
      <c r="O472" s="20"/>
    </row>
    <row r="473" spans="1:19" ht="15.75" customHeight="1">
      <c r="A473" s="13" t="s">
        <v>835</v>
      </c>
      <c r="B473" s="2"/>
      <c r="C473" s="2"/>
      <c r="D473" s="2"/>
      <c r="E473" s="2"/>
      <c r="F473" s="2"/>
      <c r="I473" s="49"/>
      <c r="J473" s="49"/>
      <c r="O473" s="20"/>
    </row>
    <row r="474" spans="1:19" ht="15.75" customHeight="1">
      <c r="A474" s="13" t="s">
        <v>836</v>
      </c>
      <c r="B474" s="2"/>
      <c r="C474" s="2"/>
      <c r="D474" s="2"/>
      <c r="E474" s="2"/>
      <c r="F474" s="2"/>
      <c r="I474" s="49"/>
      <c r="J474" s="49"/>
      <c r="O474" s="20"/>
    </row>
    <row r="475" spans="1:19" ht="15.75" customHeight="1">
      <c r="A475" s="13" t="s">
        <v>837</v>
      </c>
      <c r="B475" s="2"/>
      <c r="C475" s="2"/>
      <c r="D475" s="2"/>
      <c r="E475" s="2"/>
      <c r="F475" s="2"/>
      <c r="I475" s="49"/>
      <c r="J475" s="49"/>
      <c r="O475" s="20"/>
    </row>
    <row r="476" spans="1:19" ht="15.75" customHeight="1">
      <c r="A476" s="13" t="s">
        <v>838</v>
      </c>
      <c r="B476" s="2"/>
      <c r="C476" s="2"/>
      <c r="D476" s="2"/>
      <c r="E476" s="2"/>
      <c r="F476" s="2"/>
      <c r="I476" s="49"/>
      <c r="J476" s="49"/>
      <c r="O476" s="20"/>
    </row>
    <row r="477" spans="1:19" ht="15.75" customHeight="1">
      <c r="A477" s="13" t="s">
        <v>839</v>
      </c>
      <c r="B477" s="2"/>
      <c r="C477" s="2"/>
      <c r="D477" s="2"/>
      <c r="E477" s="2"/>
      <c r="F477" s="2"/>
      <c r="I477" s="49"/>
      <c r="J477" s="49"/>
      <c r="O477" s="20"/>
    </row>
    <row r="478" spans="1:19" ht="15.75" customHeight="1">
      <c r="A478" s="13" t="s">
        <v>840</v>
      </c>
      <c r="B478" s="2"/>
      <c r="C478" s="2"/>
      <c r="D478" s="2"/>
      <c r="E478" s="2"/>
      <c r="F478" s="2"/>
      <c r="I478" s="49"/>
      <c r="J478" s="49"/>
      <c r="O478" s="20"/>
    </row>
    <row r="479" spans="1:19" ht="15.75" customHeight="1">
      <c r="A479" s="13" t="s">
        <v>841</v>
      </c>
      <c r="B479" s="2"/>
      <c r="C479" s="2"/>
      <c r="D479" s="2"/>
      <c r="E479" s="2"/>
      <c r="F479" s="2"/>
      <c r="I479" s="49"/>
      <c r="J479" s="49"/>
      <c r="O479" s="20"/>
    </row>
    <row r="480" spans="1:19" ht="15.75" customHeight="1">
      <c r="A480" s="13" t="s">
        <v>842</v>
      </c>
      <c r="B480" s="2"/>
      <c r="C480" s="2"/>
      <c r="D480" s="2"/>
      <c r="E480" s="2"/>
      <c r="F480" s="2"/>
      <c r="I480" s="49"/>
      <c r="J480" s="49"/>
      <c r="O480" s="20"/>
    </row>
    <row r="481" spans="1:15" ht="15.75" customHeight="1">
      <c r="A481" s="13" t="s">
        <v>843</v>
      </c>
      <c r="B481" s="2"/>
      <c r="C481" s="2"/>
      <c r="D481" s="2"/>
      <c r="E481" s="2"/>
      <c r="F481" s="2"/>
      <c r="I481" s="49"/>
      <c r="J481" s="49"/>
      <c r="O481" s="20"/>
    </row>
    <row r="482" spans="1:15" ht="15.75" customHeight="1">
      <c r="A482" s="13" t="s">
        <v>844</v>
      </c>
      <c r="B482" s="2"/>
      <c r="C482" s="2"/>
      <c r="D482" s="2"/>
      <c r="E482" s="2"/>
      <c r="F482" s="2"/>
      <c r="I482" s="49"/>
      <c r="J482" s="49"/>
      <c r="O482" s="20"/>
    </row>
    <row r="483" spans="1:15" ht="15.75" customHeight="1">
      <c r="A483" s="13" t="s">
        <v>845</v>
      </c>
      <c r="B483" s="2"/>
      <c r="C483" s="2"/>
      <c r="D483" s="2"/>
      <c r="E483" s="2"/>
      <c r="F483" s="2"/>
      <c r="I483" s="49"/>
      <c r="J483" s="49"/>
      <c r="O483" s="20"/>
    </row>
    <row r="484" spans="1:15" ht="15.75" customHeight="1">
      <c r="A484" s="13" t="s">
        <v>846</v>
      </c>
      <c r="B484" s="2"/>
      <c r="C484" s="2"/>
      <c r="D484" s="2"/>
      <c r="E484" s="2"/>
      <c r="F484" s="2"/>
      <c r="I484" s="49"/>
      <c r="J484" s="49"/>
      <c r="O484" s="20"/>
    </row>
    <row r="485" spans="1:15" ht="15.75" customHeight="1">
      <c r="A485" s="13" t="s">
        <v>847</v>
      </c>
      <c r="B485" s="2"/>
      <c r="C485" s="2"/>
      <c r="D485" s="2"/>
      <c r="E485" s="2"/>
      <c r="F485" s="2"/>
      <c r="I485" s="49"/>
      <c r="J485" s="49"/>
      <c r="O485" s="20"/>
    </row>
    <row r="486" spans="1:15" ht="15.75" customHeight="1">
      <c r="A486" s="13" t="s">
        <v>848</v>
      </c>
      <c r="B486" s="2"/>
      <c r="C486" s="2"/>
      <c r="D486" s="2"/>
      <c r="E486" s="2"/>
      <c r="F486" s="2"/>
      <c r="I486" s="49"/>
      <c r="J486" s="49"/>
      <c r="O486" s="20"/>
    </row>
    <row r="487" spans="1:15" ht="15.75" customHeight="1">
      <c r="A487" s="13" t="s">
        <v>849</v>
      </c>
      <c r="B487" s="2"/>
      <c r="C487" s="2"/>
      <c r="D487" s="2"/>
      <c r="E487" s="2"/>
      <c r="F487" s="2"/>
      <c r="I487" s="49"/>
      <c r="J487" s="49"/>
      <c r="O487" s="20"/>
    </row>
    <row r="488" spans="1:15" ht="15.75" customHeight="1">
      <c r="A488" s="13" t="s">
        <v>850</v>
      </c>
      <c r="B488" s="2"/>
      <c r="C488" s="2"/>
      <c r="D488" s="2"/>
      <c r="E488" s="2"/>
      <c r="F488" s="2"/>
      <c r="I488" s="49"/>
      <c r="J488" s="49"/>
      <c r="O488" s="20"/>
    </row>
    <row r="489" spans="1:15" ht="15.75" customHeight="1">
      <c r="A489" s="13" t="s">
        <v>851</v>
      </c>
      <c r="B489" s="2"/>
      <c r="C489" s="2"/>
      <c r="D489" s="2"/>
      <c r="E489" s="2"/>
      <c r="F489" s="2"/>
      <c r="I489" s="49"/>
      <c r="J489" s="49"/>
      <c r="O489" s="20"/>
    </row>
    <row r="490" spans="1:15" ht="15.75" customHeight="1">
      <c r="A490" s="13" t="s">
        <v>852</v>
      </c>
      <c r="B490" s="2"/>
      <c r="C490" s="2"/>
      <c r="D490" s="2"/>
      <c r="E490" s="2"/>
      <c r="F490" s="2"/>
      <c r="I490" s="49"/>
      <c r="J490" s="49"/>
      <c r="O490" s="20"/>
    </row>
    <row r="491" spans="1:15" ht="15.75" customHeight="1">
      <c r="A491" s="13" t="s">
        <v>853</v>
      </c>
      <c r="B491" s="2"/>
      <c r="C491" s="2"/>
      <c r="D491" s="2"/>
      <c r="E491" s="2"/>
      <c r="F491" s="2"/>
      <c r="I491" s="49"/>
      <c r="J491" s="49"/>
      <c r="O491" s="20"/>
    </row>
    <row r="492" spans="1:15" ht="15.75" customHeight="1">
      <c r="A492" s="13" t="s">
        <v>854</v>
      </c>
      <c r="B492" s="2"/>
      <c r="C492" s="2"/>
      <c r="D492" s="2"/>
      <c r="E492" s="2"/>
      <c r="F492" s="2"/>
      <c r="I492" s="49"/>
      <c r="J492" s="49"/>
      <c r="O492" s="20"/>
    </row>
    <row r="493" spans="1:15" ht="15.75" customHeight="1">
      <c r="A493" s="13" t="s">
        <v>855</v>
      </c>
      <c r="B493" s="2"/>
      <c r="C493" s="2"/>
      <c r="D493" s="2"/>
      <c r="E493" s="2"/>
      <c r="F493" s="2"/>
      <c r="I493" s="49"/>
      <c r="J493" s="49"/>
      <c r="O493" s="20"/>
    </row>
    <row r="494" spans="1:15" ht="15.75" customHeight="1">
      <c r="A494" s="13" t="s">
        <v>856</v>
      </c>
      <c r="B494" s="2"/>
      <c r="C494" s="2"/>
      <c r="D494" s="2"/>
      <c r="E494" s="2"/>
      <c r="F494" s="2"/>
      <c r="I494" s="49"/>
      <c r="J494" s="49"/>
      <c r="O494" s="20"/>
    </row>
    <row r="495" spans="1:15" ht="15.75" customHeight="1">
      <c r="A495" s="13" t="s">
        <v>857</v>
      </c>
      <c r="B495" s="2"/>
      <c r="C495" s="2"/>
      <c r="D495" s="2"/>
      <c r="E495" s="2"/>
      <c r="F495" s="2"/>
      <c r="I495" s="49"/>
      <c r="J495" s="49"/>
      <c r="O495" s="20"/>
    </row>
    <row r="496" spans="1:15" ht="15.75" customHeight="1">
      <c r="A496" s="13" t="s">
        <v>858</v>
      </c>
      <c r="B496" s="2"/>
      <c r="C496" s="2"/>
      <c r="D496" s="2"/>
      <c r="E496" s="2"/>
      <c r="F496" s="2"/>
      <c r="I496" s="49"/>
      <c r="J496" s="49"/>
      <c r="O496" s="20"/>
    </row>
    <row r="497" spans="1:15" ht="15.75" customHeight="1">
      <c r="A497" s="13" t="s">
        <v>859</v>
      </c>
      <c r="B497" s="2"/>
      <c r="C497" s="2"/>
      <c r="D497" s="2"/>
      <c r="E497" s="2"/>
      <c r="F497" s="2"/>
      <c r="I497" s="49"/>
      <c r="J497" s="49"/>
      <c r="O497" s="20"/>
    </row>
    <row r="498" spans="1:15" ht="15.75" customHeight="1">
      <c r="A498" s="13" t="s">
        <v>860</v>
      </c>
      <c r="B498" s="2"/>
      <c r="C498" s="2"/>
      <c r="D498" s="2"/>
      <c r="E498" s="2"/>
      <c r="F498" s="2"/>
      <c r="I498" s="49"/>
      <c r="J498" s="49"/>
      <c r="O498" s="20"/>
    </row>
    <row r="499" spans="1:15" ht="15.75" customHeight="1">
      <c r="A499" s="13" t="s">
        <v>861</v>
      </c>
      <c r="B499" s="2"/>
      <c r="C499" s="2"/>
      <c r="D499" s="2"/>
      <c r="E499" s="2"/>
      <c r="F499" s="2"/>
      <c r="I499" s="49"/>
      <c r="J499" s="49"/>
      <c r="O499" s="20"/>
    </row>
    <row r="500" spans="1:15" ht="15.75" customHeight="1">
      <c r="A500" s="13" t="s">
        <v>862</v>
      </c>
      <c r="B500" s="2"/>
      <c r="C500" s="2"/>
      <c r="D500" s="2"/>
      <c r="E500" s="2"/>
      <c r="F500" s="2"/>
      <c r="I500" s="49"/>
      <c r="J500" s="49"/>
      <c r="O500" s="20"/>
    </row>
    <row r="501" spans="1:15" ht="15.75" customHeight="1">
      <c r="A501" s="13" t="s">
        <v>863</v>
      </c>
      <c r="B501" s="2"/>
      <c r="C501" s="2"/>
      <c r="D501" s="2"/>
      <c r="E501" s="2"/>
      <c r="F501" s="2"/>
      <c r="I501" s="49"/>
      <c r="J501" s="49"/>
      <c r="O501" s="20"/>
    </row>
    <row r="502" spans="1:15" ht="15.75" customHeight="1">
      <c r="A502" s="13" t="s">
        <v>864</v>
      </c>
      <c r="B502" s="2"/>
      <c r="C502" s="2"/>
      <c r="D502" s="2"/>
      <c r="E502" s="2"/>
      <c r="F502" s="2"/>
      <c r="I502" s="49"/>
      <c r="J502" s="49"/>
      <c r="O502" s="20"/>
    </row>
    <row r="503" spans="1:15" ht="15.75" customHeight="1">
      <c r="A503" s="13" t="s">
        <v>865</v>
      </c>
      <c r="B503" s="2"/>
      <c r="C503" s="2"/>
      <c r="D503" s="2"/>
      <c r="E503" s="2"/>
      <c r="F503" s="2"/>
      <c r="I503" s="49"/>
      <c r="J503" s="49"/>
      <c r="O503" s="20"/>
    </row>
    <row r="504" spans="1:15" ht="15.75" customHeight="1">
      <c r="A504" s="13" t="s">
        <v>866</v>
      </c>
      <c r="B504" s="2"/>
      <c r="C504" s="2"/>
      <c r="D504" s="2"/>
      <c r="E504" s="2"/>
      <c r="F504" s="2"/>
      <c r="I504" s="49"/>
      <c r="J504" s="49"/>
      <c r="O504" s="20"/>
    </row>
    <row r="505" spans="1:15" ht="15.75" customHeight="1">
      <c r="A505" s="13" t="s">
        <v>867</v>
      </c>
      <c r="B505" s="2"/>
      <c r="C505" s="2"/>
      <c r="D505" s="2"/>
      <c r="E505" s="2"/>
      <c r="F505" s="2"/>
      <c r="I505" s="49"/>
      <c r="J505" s="49"/>
      <c r="O505" s="20"/>
    </row>
    <row r="506" spans="1:15" ht="15.75" customHeight="1">
      <c r="A506" s="13" t="s">
        <v>868</v>
      </c>
      <c r="B506" s="2"/>
      <c r="C506" s="2"/>
      <c r="D506" s="2"/>
      <c r="E506" s="2"/>
      <c r="F506" s="2"/>
      <c r="I506" s="49"/>
      <c r="J506" s="49"/>
      <c r="O506" s="20"/>
    </row>
    <row r="507" spans="1:15" ht="15.75" customHeight="1">
      <c r="A507" s="13" t="s">
        <v>869</v>
      </c>
      <c r="B507" s="2"/>
      <c r="C507" s="2"/>
      <c r="D507" s="2"/>
      <c r="E507" s="2"/>
      <c r="F507" s="2"/>
      <c r="I507" s="49"/>
      <c r="J507" s="49"/>
      <c r="O507" s="20"/>
    </row>
    <row r="508" spans="1:15" ht="15.75" customHeight="1">
      <c r="A508" s="13" t="s">
        <v>870</v>
      </c>
      <c r="B508" s="2"/>
      <c r="C508" s="2"/>
      <c r="D508" s="2"/>
      <c r="E508" s="2"/>
      <c r="F508" s="2"/>
      <c r="I508" s="49"/>
      <c r="J508" s="49"/>
      <c r="O508" s="20"/>
    </row>
    <row r="509" spans="1:15" ht="15.75" customHeight="1">
      <c r="A509" s="13" t="s">
        <v>871</v>
      </c>
      <c r="B509" s="2"/>
      <c r="C509" s="2"/>
      <c r="D509" s="2"/>
      <c r="E509" s="2"/>
      <c r="F509" s="2"/>
      <c r="I509" s="49"/>
      <c r="J509" s="49"/>
      <c r="O509" s="20"/>
    </row>
    <row r="510" spans="1:15" ht="15.75" customHeight="1">
      <c r="A510" s="13" t="s">
        <v>872</v>
      </c>
      <c r="B510" s="2"/>
      <c r="C510" s="2"/>
      <c r="D510" s="2"/>
      <c r="E510" s="2"/>
      <c r="F510" s="2"/>
      <c r="I510" s="49"/>
      <c r="J510" s="49"/>
      <c r="O510" s="20"/>
    </row>
    <row r="511" spans="1:15" ht="15.75" customHeight="1">
      <c r="A511" s="13" t="s">
        <v>873</v>
      </c>
      <c r="B511" s="2"/>
      <c r="C511" s="2"/>
      <c r="D511" s="2"/>
      <c r="E511" s="2"/>
      <c r="F511" s="2"/>
      <c r="I511" s="49"/>
      <c r="J511" s="49"/>
      <c r="O511" s="20"/>
    </row>
    <row r="512" spans="1:15" ht="15.75" customHeight="1">
      <c r="A512" s="13" t="s">
        <v>874</v>
      </c>
      <c r="B512" s="2"/>
      <c r="C512" s="2"/>
      <c r="D512" s="2"/>
      <c r="E512" s="2"/>
      <c r="F512" s="2"/>
      <c r="I512" s="49"/>
      <c r="J512" s="49"/>
      <c r="O512" s="20"/>
    </row>
    <row r="513" spans="1:15" ht="15.75" customHeight="1">
      <c r="A513" s="13" t="s">
        <v>875</v>
      </c>
      <c r="B513" s="2"/>
      <c r="C513" s="2"/>
      <c r="D513" s="2"/>
      <c r="E513" s="2"/>
      <c r="F513" s="2"/>
      <c r="I513" s="49"/>
      <c r="J513" s="49"/>
      <c r="O513" s="20"/>
    </row>
    <row r="514" spans="1:15" ht="15.75" customHeight="1">
      <c r="A514" s="13" t="s">
        <v>876</v>
      </c>
      <c r="B514" s="2"/>
      <c r="C514" s="2"/>
      <c r="D514" s="2"/>
      <c r="E514" s="2"/>
      <c r="F514" s="2"/>
      <c r="I514" s="49"/>
      <c r="J514" s="49"/>
      <c r="O514" s="20"/>
    </row>
    <row r="515" spans="1:15" ht="15.75" customHeight="1">
      <c r="A515" s="13" t="s">
        <v>877</v>
      </c>
      <c r="B515" s="2"/>
      <c r="C515" s="2"/>
      <c r="D515" s="2"/>
      <c r="E515" s="2"/>
      <c r="F515" s="2"/>
      <c r="I515" s="49"/>
      <c r="J515" s="49"/>
      <c r="O515" s="20"/>
    </row>
    <row r="516" spans="1:15" ht="15.75" customHeight="1">
      <c r="A516" s="13" t="s">
        <v>878</v>
      </c>
      <c r="B516" s="2"/>
      <c r="C516" s="2"/>
      <c r="D516" s="2"/>
      <c r="E516" s="2"/>
      <c r="F516" s="2"/>
      <c r="I516" s="49"/>
      <c r="J516" s="49"/>
      <c r="O516" s="20"/>
    </row>
    <row r="517" spans="1:15" ht="15.75" customHeight="1">
      <c r="A517" s="13" t="s">
        <v>879</v>
      </c>
      <c r="B517" s="2"/>
      <c r="C517" s="2"/>
      <c r="D517" s="2"/>
      <c r="E517" s="2"/>
      <c r="F517" s="2"/>
      <c r="I517" s="49"/>
      <c r="J517" s="49"/>
      <c r="O517" s="20"/>
    </row>
    <row r="518" spans="1:15" ht="15.75" customHeight="1">
      <c r="A518" s="13" t="s">
        <v>880</v>
      </c>
      <c r="B518" s="2"/>
      <c r="C518" s="2"/>
      <c r="D518" s="2"/>
      <c r="E518" s="2"/>
      <c r="F518" s="2"/>
      <c r="I518" s="49"/>
      <c r="J518" s="49"/>
      <c r="O518" s="20"/>
    </row>
    <row r="519" spans="1:15" ht="15.75" customHeight="1">
      <c r="A519" s="13" t="s">
        <v>881</v>
      </c>
      <c r="B519" s="2"/>
      <c r="C519" s="2"/>
      <c r="D519" s="2"/>
      <c r="E519" s="2"/>
      <c r="F519" s="2"/>
      <c r="I519" s="49"/>
      <c r="J519" s="49"/>
      <c r="O519" s="20"/>
    </row>
    <row r="520" spans="1:15" ht="15.75" customHeight="1">
      <c r="A520" s="13" t="s">
        <v>882</v>
      </c>
      <c r="B520" s="2"/>
      <c r="C520" s="2"/>
      <c r="D520" s="2"/>
      <c r="E520" s="2"/>
      <c r="F520" s="2"/>
      <c r="I520" s="49"/>
      <c r="J520" s="49"/>
      <c r="O520" s="20"/>
    </row>
    <row r="521" spans="1:15" ht="15.75" customHeight="1">
      <c r="A521" s="13" t="s">
        <v>883</v>
      </c>
      <c r="B521" s="2"/>
      <c r="C521" s="2"/>
      <c r="D521" s="2"/>
      <c r="E521" s="2"/>
      <c r="F521" s="2"/>
      <c r="I521" s="49"/>
      <c r="J521" s="49"/>
      <c r="O521" s="20"/>
    </row>
    <row r="522" spans="1:15" ht="15.75" customHeight="1">
      <c r="A522" s="13" t="s">
        <v>884</v>
      </c>
      <c r="B522" s="2"/>
      <c r="C522" s="2"/>
      <c r="D522" s="2"/>
      <c r="E522" s="2"/>
      <c r="F522" s="2"/>
      <c r="I522" s="49"/>
      <c r="J522" s="49"/>
      <c r="O522" s="20"/>
    </row>
    <row r="523" spans="1:15" ht="15.75" customHeight="1">
      <c r="A523" s="13" t="s">
        <v>885</v>
      </c>
      <c r="B523" s="2"/>
      <c r="C523" s="2"/>
      <c r="D523" s="2"/>
      <c r="E523" s="2"/>
      <c r="F523" s="2"/>
      <c r="I523" s="49"/>
      <c r="J523" s="49"/>
      <c r="O523" s="20"/>
    </row>
    <row r="524" spans="1:15" ht="15.75" customHeight="1">
      <c r="A524" s="13" t="s">
        <v>886</v>
      </c>
      <c r="B524" s="2"/>
      <c r="C524" s="2"/>
      <c r="D524" s="2"/>
      <c r="E524" s="2"/>
      <c r="F524" s="2"/>
      <c r="I524" s="49"/>
      <c r="J524" s="49"/>
      <c r="O524" s="20"/>
    </row>
    <row r="525" spans="1:15" ht="15.75" customHeight="1">
      <c r="A525" s="13" t="s">
        <v>887</v>
      </c>
      <c r="B525" s="2"/>
      <c r="C525" s="2"/>
      <c r="D525" s="2"/>
      <c r="E525" s="2"/>
      <c r="F525" s="2"/>
      <c r="I525" s="49"/>
      <c r="J525" s="49"/>
      <c r="O525" s="20"/>
    </row>
    <row r="526" spans="1:15" ht="15.75" customHeight="1">
      <c r="A526" s="13" t="s">
        <v>888</v>
      </c>
      <c r="B526" s="2"/>
      <c r="C526" s="2"/>
      <c r="D526" s="2"/>
      <c r="E526" s="2"/>
      <c r="F526" s="2"/>
      <c r="I526" s="49"/>
      <c r="J526" s="49"/>
      <c r="O526" s="20"/>
    </row>
    <row r="527" spans="1:15" ht="15.75" customHeight="1">
      <c r="A527" s="13" t="s">
        <v>889</v>
      </c>
      <c r="B527" s="2"/>
      <c r="C527" s="2"/>
      <c r="D527" s="2"/>
      <c r="E527" s="2"/>
      <c r="F527" s="2"/>
      <c r="I527" s="49"/>
      <c r="J527" s="49"/>
      <c r="O527" s="20"/>
    </row>
    <row r="528" spans="1:15" ht="15.75" customHeight="1">
      <c r="A528" s="13" t="s">
        <v>890</v>
      </c>
      <c r="B528" s="2"/>
      <c r="C528" s="2"/>
      <c r="D528" s="2"/>
      <c r="E528" s="2"/>
      <c r="F528" s="2"/>
      <c r="I528" s="49"/>
      <c r="J528" s="49"/>
      <c r="O528" s="20"/>
    </row>
    <row r="529" spans="1:15" ht="15.75" customHeight="1">
      <c r="A529" s="13" t="s">
        <v>891</v>
      </c>
      <c r="B529" s="2"/>
      <c r="C529" s="2"/>
      <c r="D529" s="2"/>
      <c r="E529" s="2"/>
      <c r="F529" s="2"/>
      <c r="I529" s="49"/>
      <c r="J529" s="49"/>
      <c r="O529" s="20"/>
    </row>
    <row r="530" spans="1:15" ht="15.75" customHeight="1">
      <c r="A530" s="13" t="s">
        <v>892</v>
      </c>
      <c r="B530" s="2"/>
      <c r="C530" s="2"/>
      <c r="D530" s="2"/>
      <c r="E530" s="2"/>
      <c r="F530" s="2"/>
      <c r="I530" s="49"/>
      <c r="J530" s="49"/>
      <c r="O530" s="20"/>
    </row>
    <row r="531" spans="1:15" ht="15.75" customHeight="1">
      <c r="A531" s="13" t="s">
        <v>893</v>
      </c>
      <c r="B531" s="2"/>
      <c r="C531" s="2"/>
      <c r="D531" s="2"/>
      <c r="E531" s="2"/>
      <c r="F531" s="2"/>
      <c r="I531" s="49"/>
      <c r="J531" s="49"/>
      <c r="O531" s="20"/>
    </row>
    <row r="532" spans="1:15" ht="15.75" customHeight="1">
      <c r="A532" s="13" t="s">
        <v>894</v>
      </c>
      <c r="B532" s="2"/>
      <c r="C532" s="2"/>
      <c r="D532" s="2"/>
      <c r="E532" s="2"/>
      <c r="F532" s="2"/>
      <c r="I532" s="49"/>
      <c r="J532" s="49"/>
      <c r="O532" s="20"/>
    </row>
    <row r="533" spans="1:15" ht="15.75" customHeight="1">
      <c r="A533" s="13" t="s">
        <v>895</v>
      </c>
      <c r="B533" s="2"/>
      <c r="C533" s="2"/>
      <c r="D533" s="2"/>
      <c r="E533" s="2"/>
      <c r="F533" s="2"/>
      <c r="I533" s="49"/>
      <c r="J533" s="49"/>
      <c r="O533" s="20"/>
    </row>
    <row r="534" spans="1:15" ht="15.75" customHeight="1">
      <c r="A534" s="13" t="s">
        <v>896</v>
      </c>
      <c r="B534" s="2"/>
      <c r="C534" s="2"/>
      <c r="D534" s="2"/>
      <c r="E534" s="2"/>
      <c r="F534" s="2"/>
      <c r="I534" s="49"/>
      <c r="J534" s="49"/>
      <c r="O534" s="20"/>
    </row>
    <row r="535" spans="1:15" ht="15.75" customHeight="1">
      <c r="A535" s="13" t="s">
        <v>897</v>
      </c>
      <c r="B535" s="2"/>
      <c r="C535" s="2"/>
      <c r="D535" s="2"/>
      <c r="E535" s="2"/>
      <c r="F535" s="2"/>
      <c r="I535" s="49"/>
      <c r="J535" s="49"/>
      <c r="O535" s="20"/>
    </row>
    <row r="536" spans="1:15" ht="15.75" customHeight="1">
      <c r="A536" s="13" t="s">
        <v>898</v>
      </c>
      <c r="B536" s="2"/>
      <c r="C536" s="2"/>
      <c r="D536" s="2"/>
      <c r="E536" s="2"/>
      <c r="F536" s="2"/>
      <c r="I536" s="49"/>
      <c r="J536" s="49"/>
      <c r="O536" s="20"/>
    </row>
    <row r="537" spans="1:15" ht="15.75" customHeight="1">
      <c r="A537" s="13" t="s">
        <v>899</v>
      </c>
      <c r="B537" s="2"/>
      <c r="C537" s="2"/>
      <c r="D537" s="2"/>
      <c r="E537" s="2"/>
      <c r="F537" s="2"/>
      <c r="I537" s="49"/>
      <c r="J537" s="49"/>
      <c r="O537" s="20"/>
    </row>
    <row r="538" spans="1:15" ht="15.75" customHeight="1">
      <c r="A538" s="13" t="s">
        <v>900</v>
      </c>
      <c r="B538" s="2"/>
      <c r="C538" s="2"/>
      <c r="D538" s="2"/>
      <c r="E538" s="2"/>
      <c r="F538" s="2"/>
      <c r="I538" s="49"/>
      <c r="J538" s="49"/>
      <c r="O538" s="20"/>
    </row>
    <row r="539" spans="1:15" ht="15.75" customHeight="1">
      <c r="A539" s="13" t="s">
        <v>901</v>
      </c>
      <c r="B539" s="2"/>
      <c r="C539" s="2"/>
      <c r="D539" s="2"/>
      <c r="E539" s="2"/>
      <c r="F539" s="2"/>
      <c r="I539" s="49"/>
      <c r="J539" s="49"/>
      <c r="O539" s="20"/>
    </row>
    <row r="540" spans="1:15" ht="15.75" customHeight="1">
      <c r="A540" s="13" t="s">
        <v>902</v>
      </c>
      <c r="B540" s="2"/>
      <c r="C540" s="2"/>
      <c r="D540" s="2"/>
      <c r="E540" s="2"/>
      <c r="F540" s="2"/>
      <c r="I540" s="49"/>
      <c r="J540" s="49"/>
      <c r="O540" s="20"/>
    </row>
    <row r="541" spans="1:15" ht="15.75" customHeight="1">
      <c r="A541" s="13" t="s">
        <v>903</v>
      </c>
      <c r="B541" s="2"/>
      <c r="C541" s="2"/>
      <c r="D541" s="2"/>
      <c r="E541" s="2"/>
      <c r="F541" s="2"/>
      <c r="I541" s="49"/>
      <c r="J541" s="49"/>
      <c r="O541" s="20"/>
    </row>
    <row r="542" spans="1:15" ht="15.75" customHeight="1">
      <c r="A542" s="13" t="s">
        <v>904</v>
      </c>
      <c r="B542" s="2"/>
      <c r="C542" s="2"/>
      <c r="D542" s="2"/>
      <c r="E542" s="2"/>
      <c r="F542" s="2"/>
      <c r="I542" s="49"/>
      <c r="J542" s="49"/>
      <c r="O542" s="20"/>
    </row>
    <row r="543" spans="1:15" ht="15.75" customHeight="1">
      <c r="A543" s="13" t="s">
        <v>905</v>
      </c>
      <c r="B543" s="2"/>
      <c r="C543" s="2"/>
      <c r="D543" s="2"/>
      <c r="E543" s="2"/>
      <c r="F543" s="2"/>
      <c r="I543" s="49"/>
      <c r="J543" s="49"/>
      <c r="O543" s="20"/>
    </row>
    <row r="544" spans="1:15" ht="15.75" customHeight="1">
      <c r="A544" s="13" t="s">
        <v>906</v>
      </c>
      <c r="B544" s="2"/>
      <c r="C544" s="2"/>
      <c r="D544" s="2"/>
      <c r="E544" s="2"/>
      <c r="F544" s="2"/>
      <c r="I544" s="49"/>
      <c r="J544" s="49"/>
      <c r="O544" s="20"/>
    </row>
    <row r="545" spans="1:15" ht="15.75" customHeight="1">
      <c r="A545" s="13" t="s">
        <v>907</v>
      </c>
      <c r="B545" s="2"/>
      <c r="C545" s="2"/>
      <c r="D545" s="2"/>
      <c r="E545" s="2"/>
      <c r="F545" s="2"/>
      <c r="I545" s="49"/>
      <c r="J545" s="49"/>
      <c r="O545" s="20"/>
    </row>
    <row r="546" spans="1:15" ht="15.75" customHeight="1">
      <c r="A546" s="13" t="s">
        <v>908</v>
      </c>
      <c r="B546" s="2"/>
      <c r="C546" s="2"/>
      <c r="D546" s="2"/>
      <c r="E546" s="2"/>
      <c r="F546" s="2"/>
      <c r="I546" s="49"/>
      <c r="J546" s="49"/>
      <c r="O546" s="20"/>
    </row>
    <row r="547" spans="1:15" ht="15.75" customHeight="1">
      <c r="A547" s="13" t="s">
        <v>909</v>
      </c>
      <c r="B547" s="2"/>
      <c r="C547" s="2"/>
      <c r="D547" s="2"/>
      <c r="E547" s="2"/>
      <c r="F547" s="2"/>
      <c r="I547" s="49"/>
      <c r="J547" s="49"/>
      <c r="O547" s="20"/>
    </row>
    <row r="548" spans="1:15" ht="15.75" customHeight="1">
      <c r="A548" s="13" t="s">
        <v>910</v>
      </c>
      <c r="B548" s="2"/>
      <c r="C548" s="2"/>
      <c r="D548" s="2"/>
      <c r="E548" s="2"/>
      <c r="F548" s="2"/>
      <c r="I548" s="49"/>
      <c r="J548" s="49"/>
      <c r="O548" s="20"/>
    </row>
    <row r="549" spans="1:15" ht="15.75" customHeight="1">
      <c r="A549" s="13" t="s">
        <v>911</v>
      </c>
      <c r="B549" s="2"/>
      <c r="C549" s="2"/>
      <c r="D549" s="2"/>
      <c r="E549" s="2"/>
      <c r="F549" s="2"/>
      <c r="I549" s="49"/>
      <c r="J549" s="49"/>
      <c r="O549" s="20"/>
    </row>
    <row r="550" spans="1:15" ht="15.75" customHeight="1">
      <c r="A550" s="13" t="s">
        <v>912</v>
      </c>
      <c r="B550" s="2"/>
      <c r="C550" s="2"/>
      <c r="D550" s="2"/>
      <c r="E550" s="2"/>
      <c r="F550" s="2"/>
      <c r="I550" s="49"/>
      <c r="J550" s="49"/>
      <c r="O550" s="20"/>
    </row>
    <row r="551" spans="1:15" ht="15.75" customHeight="1">
      <c r="A551" s="13" t="s">
        <v>913</v>
      </c>
      <c r="B551" s="2"/>
      <c r="C551" s="2"/>
      <c r="D551" s="2"/>
      <c r="E551" s="2"/>
      <c r="F551" s="2"/>
      <c r="I551" s="49"/>
      <c r="J551" s="49"/>
      <c r="O551" s="20"/>
    </row>
    <row r="552" spans="1:15" ht="15.75" customHeight="1">
      <c r="A552" s="13" t="s">
        <v>914</v>
      </c>
      <c r="B552" s="2"/>
      <c r="C552" s="2"/>
      <c r="D552" s="2"/>
      <c r="E552" s="2"/>
      <c r="F552" s="2"/>
      <c r="I552" s="49"/>
      <c r="J552" s="49"/>
      <c r="O552" s="20"/>
    </row>
    <row r="553" spans="1:15" ht="15.75" customHeight="1">
      <c r="A553" s="13" t="s">
        <v>915</v>
      </c>
      <c r="B553" s="2"/>
      <c r="C553" s="2"/>
      <c r="D553" s="2"/>
      <c r="E553" s="2"/>
      <c r="F553" s="2"/>
      <c r="I553" s="49"/>
      <c r="J553" s="49"/>
      <c r="O553" s="20"/>
    </row>
    <row r="554" spans="1:15" ht="15.75" customHeight="1">
      <c r="A554" s="13" t="s">
        <v>916</v>
      </c>
      <c r="B554" s="2"/>
      <c r="C554" s="2"/>
      <c r="D554" s="2"/>
      <c r="E554" s="2"/>
      <c r="F554" s="2"/>
      <c r="I554" s="49"/>
      <c r="J554" s="49"/>
      <c r="O554" s="20"/>
    </row>
    <row r="555" spans="1:15" ht="15.75" customHeight="1">
      <c r="A555" s="13" t="s">
        <v>917</v>
      </c>
      <c r="B555" s="2"/>
      <c r="C555" s="2"/>
      <c r="D555" s="2"/>
      <c r="E555" s="2"/>
      <c r="F555" s="2"/>
      <c r="I555" s="49"/>
      <c r="J555" s="49"/>
      <c r="O555" s="20"/>
    </row>
    <row r="556" spans="1:15" ht="15.75" customHeight="1">
      <c r="A556" s="13" t="s">
        <v>918</v>
      </c>
      <c r="B556" s="2"/>
      <c r="C556" s="2"/>
      <c r="D556" s="2"/>
      <c r="E556" s="2"/>
      <c r="F556" s="2"/>
      <c r="I556" s="49"/>
      <c r="J556" s="49"/>
      <c r="O556" s="20"/>
    </row>
    <row r="557" spans="1:15" ht="15.75" customHeight="1">
      <c r="A557" s="13" t="s">
        <v>919</v>
      </c>
      <c r="B557" s="2"/>
      <c r="C557" s="2"/>
      <c r="D557" s="2"/>
      <c r="E557" s="2"/>
      <c r="F557" s="2"/>
      <c r="I557" s="49"/>
      <c r="J557" s="49"/>
      <c r="O557" s="20"/>
    </row>
    <row r="558" spans="1:15" ht="15.75" customHeight="1">
      <c r="A558" s="13" t="s">
        <v>920</v>
      </c>
      <c r="B558" s="2"/>
      <c r="C558" s="2"/>
      <c r="D558" s="2"/>
      <c r="E558" s="2"/>
      <c r="F558" s="2"/>
      <c r="I558" s="49"/>
      <c r="J558" s="49"/>
      <c r="O558" s="20"/>
    </row>
    <row r="559" spans="1:15" ht="15.75" customHeight="1">
      <c r="A559" s="13" t="s">
        <v>921</v>
      </c>
      <c r="B559" s="2"/>
      <c r="C559" s="2"/>
      <c r="D559" s="2"/>
      <c r="E559" s="2"/>
      <c r="F559" s="2"/>
      <c r="I559" s="49"/>
      <c r="J559" s="49"/>
      <c r="O559" s="20"/>
    </row>
    <row r="560" spans="1:15" ht="15.75" customHeight="1">
      <c r="A560" s="13" t="s">
        <v>922</v>
      </c>
      <c r="B560" s="2"/>
      <c r="C560" s="2"/>
      <c r="D560" s="2"/>
      <c r="E560" s="2"/>
      <c r="F560" s="2"/>
      <c r="I560" s="49"/>
      <c r="J560" s="49"/>
      <c r="O560" s="20"/>
    </row>
    <row r="561" spans="1:15" ht="15.75" customHeight="1">
      <c r="A561" s="13" t="s">
        <v>923</v>
      </c>
      <c r="B561" s="2"/>
      <c r="C561" s="2"/>
      <c r="D561" s="2"/>
      <c r="E561" s="2"/>
      <c r="F561" s="2"/>
      <c r="I561" s="49"/>
      <c r="J561" s="49"/>
      <c r="O561" s="20"/>
    </row>
    <row r="562" spans="1:15" ht="15.75" customHeight="1">
      <c r="A562" s="13" t="s">
        <v>924</v>
      </c>
      <c r="B562" s="2"/>
      <c r="C562" s="2"/>
      <c r="D562" s="2"/>
      <c r="E562" s="2"/>
      <c r="F562" s="2"/>
      <c r="I562" s="49"/>
      <c r="J562" s="49"/>
      <c r="O562" s="20"/>
    </row>
    <row r="563" spans="1:15" ht="15.75" customHeight="1">
      <c r="A563" s="13" t="s">
        <v>925</v>
      </c>
      <c r="B563" s="2"/>
      <c r="C563" s="2"/>
      <c r="D563" s="2"/>
      <c r="E563" s="2"/>
      <c r="F563" s="2"/>
      <c r="I563" s="49"/>
      <c r="J563" s="49"/>
      <c r="O563" s="20"/>
    </row>
    <row r="564" spans="1:15" ht="15.75" customHeight="1">
      <c r="A564" s="13" t="s">
        <v>926</v>
      </c>
      <c r="B564" s="2"/>
      <c r="C564" s="2"/>
      <c r="D564" s="2"/>
      <c r="E564" s="2"/>
      <c r="F564" s="2"/>
      <c r="I564" s="49"/>
      <c r="J564" s="49"/>
      <c r="O564" s="20"/>
    </row>
    <row r="565" spans="1:15" ht="15.75" customHeight="1">
      <c r="A565" s="13" t="s">
        <v>927</v>
      </c>
      <c r="B565" s="2"/>
      <c r="C565" s="2"/>
      <c r="D565" s="2"/>
      <c r="E565" s="2"/>
      <c r="F565" s="2"/>
      <c r="I565" s="49"/>
      <c r="J565" s="49"/>
      <c r="O565" s="20"/>
    </row>
    <row r="566" spans="1:15" ht="15.75" customHeight="1">
      <c r="A566" s="13" t="s">
        <v>928</v>
      </c>
      <c r="B566" s="2"/>
      <c r="C566" s="2"/>
      <c r="D566" s="2"/>
      <c r="E566" s="2"/>
      <c r="F566" s="2"/>
      <c r="I566" s="49"/>
      <c r="J566" s="49"/>
      <c r="O566" s="20"/>
    </row>
    <row r="567" spans="1:15" ht="15.75" customHeight="1">
      <c r="A567" s="13" t="s">
        <v>929</v>
      </c>
      <c r="B567" s="2"/>
      <c r="C567" s="2"/>
      <c r="D567" s="2"/>
      <c r="E567" s="2"/>
      <c r="F567" s="2"/>
      <c r="I567" s="49"/>
      <c r="J567" s="49"/>
      <c r="O567" s="20"/>
    </row>
    <row r="568" spans="1:15" ht="15.75" customHeight="1">
      <c r="A568" s="13" t="s">
        <v>930</v>
      </c>
      <c r="B568" s="2"/>
      <c r="C568" s="2"/>
      <c r="D568" s="2"/>
      <c r="E568" s="2"/>
      <c r="F568" s="2"/>
      <c r="I568" s="49"/>
      <c r="J568" s="49"/>
      <c r="O568" s="20"/>
    </row>
    <row r="569" spans="1:15" ht="15.75" customHeight="1">
      <c r="A569" s="13" t="s">
        <v>931</v>
      </c>
      <c r="B569" s="2"/>
      <c r="C569" s="2"/>
      <c r="D569" s="2"/>
      <c r="E569" s="2"/>
      <c r="F569" s="2"/>
      <c r="I569" s="49"/>
      <c r="J569" s="49"/>
      <c r="O569" s="20"/>
    </row>
    <row r="570" spans="1:15" ht="15.75" customHeight="1">
      <c r="A570" s="13" t="s">
        <v>932</v>
      </c>
      <c r="B570" s="2"/>
      <c r="C570" s="2"/>
      <c r="D570" s="2"/>
      <c r="E570" s="2"/>
      <c r="F570" s="2"/>
      <c r="I570" s="49"/>
      <c r="J570" s="49"/>
      <c r="O570" s="20"/>
    </row>
    <row r="571" spans="1:15" ht="15.75" customHeight="1">
      <c r="A571" s="13" t="s">
        <v>933</v>
      </c>
      <c r="B571" s="2"/>
      <c r="C571" s="2"/>
      <c r="D571" s="2"/>
      <c r="E571" s="2"/>
      <c r="F571" s="2"/>
      <c r="I571" s="49"/>
      <c r="J571" s="49"/>
      <c r="O571" s="20"/>
    </row>
    <row r="572" spans="1:15" ht="15.75" customHeight="1">
      <c r="A572" s="13" t="s">
        <v>934</v>
      </c>
      <c r="B572" s="2"/>
      <c r="C572" s="2"/>
      <c r="D572" s="2"/>
      <c r="E572" s="2"/>
      <c r="F572" s="2"/>
      <c r="I572" s="49"/>
      <c r="J572" s="49"/>
      <c r="O572" s="20"/>
    </row>
    <row r="573" spans="1:15" ht="15.75" customHeight="1">
      <c r="A573" s="13" t="s">
        <v>935</v>
      </c>
      <c r="B573" s="2"/>
      <c r="C573" s="2"/>
      <c r="D573" s="2"/>
      <c r="E573" s="2"/>
      <c r="F573" s="2"/>
      <c r="I573" s="49"/>
      <c r="J573" s="49"/>
      <c r="O573" s="20"/>
    </row>
    <row r="574" spans="1:15" ht="15.75" customHeight="1">
      <c r="A574" s="13" t="s">
        <v>936</v>
      </c>
      <c r="B574" s="2"/>
      <c r="C574" s="2"/>
      <c r="D574" s="2"/>
      <c r="E574" s="2"/>
      <c r="F574" s="2"/>
      <c r="I574" s="49"/>
      <c r="J574" s="49"/>
      <c r="O574" s="20"/>
    </row>
    <row r="575" spans="1:15" ht="15.75" customHeight="1">
      <c r="A575" s="13" t="s">
        <v>937</v>
      </c>
      <c r="B575" s="2"/>
      <c r="C575" s="2"/>
      <c r="D575" s="2"/>
      <c r="E575" s="2"/>
      <c r="F575" s="2"/>
      <c r="I575" s="49"/>
      <c r="J575" s="49"/>
      <c r="O575" s="20"/>
    </row>
    <row r="576" spans="1:15" ht="15.75" customHeight="1">
      <c r="A576" s="13" t="s">
        <v>938</v>
      </c>
      <c r="B576" s="2"/>
      <c r="C576" s="2"/>
      <c r="D576" s="2"/>
      <c r="E576" s="2"/>
      <c r="F576" s="2"/>
      <c r="I576" s="49"/>
      <c r="J576" s="49"/>
      <c r="O576" s="20"/>
    </row>
    <row r="577" spans="1:15" ht="15.75" customHeight="1">
      <c r="A577" s="13" t="s">
        <v>939</v>
      </c>
      <c r="B577" s="2"/>
      <c r="C577" s="2"/>
      <c r="D577" s="2"/>
      <c r="E577" s="2"/>
      <c r="F577" s="2"/>
      <c r="I577" s="49"/>
      <c r="J577" s="49"/>
      <c r="O577" s="20"/>
    </row>
    <row r="578" spans="1:15" ht="15.75" customHeight="1">
      <c r="A578" s="13" t="s">
        <v>940</v>
      </c>
      <c r="B578" s="2"/>
      <c r="C578" s="2"/>
      <c r="D578" s="2"/>
      <c r="E578" s="2"/>
      <c r="F578" s="2"/>
      <c r="I578" s="49"/>
      <c r="J578" s="49"/>
      <c r="O578" s="20"/>
    </row>
    <row r="579" spans="1:15" ht="15.75" customHeight="1">
      <c r="A579" s="13" t="s">
        <v>941</v>
      </c>
      <c r="B579" s="2"/>
      <c r="C579" s="2"/>
      <c r="D579" s="2"/>
      <c r="E579" s="2"/>
      <c r="F579" s="2"/>
      <c r="I579" s="49"/>
      <c r="J579" s="49"/>
      <c r="O579" s="20"/>
    </row>
    <row r="580" spans="1:15" ht="15.75" customHeight="1">
      <c r="A580" s="13" t="s">
        <v>942</v>
      </c>
      <c r="B580" s="2"/>
      <c r="C580" s="2"/>
      <c r="D580" s="2"/>
      <c r="E580" s="2"/>
      <c r="F580" s="2"/>
      <c r="I580" s="49"/>
      <c r="J580" s="49"/>
      <c r="O580" s="20"/>
    </row>
    <row r="581" spans="1:15" ht="15.75" customHeight="1">
      <c r="A581" s="13" t="s">
        <v>943</v>
      </c>
      <c r="B581" s="2"/>
      <c r="C581" s="2"/>
      <c r="D581" s="2"/>
      <c r="E581" s="2"/>
      <c r="F581" s="2"/>
      <c r="I581" s="49"/>
      <c r="J581" s="49"/>
      <c r="O581" s="20"/>
    </row>
    <row r="582" spans="1:15" ht="15.75" customHeight="1">
      <c r="A582" s="13" t="s">
        <v>944</v>
      </c>
      <c r="B582" s="2"/>
      <c r="C582" s="2"/>
      <c r="D582" s="2"/>
      <c r="E582" s="2"/>
      <c r="F582" s="2"/>
      <c r="I582" s="49"/>
      <c r="J582" s="49"/>
      <c r="O582" s="20"/>
    </row>
    <row r="583" spans="1:15" ht="15.75" customHeight="1">
      <c r="A583" s="13" t="s">
        <v>945</v>
      </c>
      <c r="B583" s="2"/>
      <c r="C583" s="2"/>
      <c r="D583" s="2"/>
      <c r="E583" s="2"/>
      <c r="F583" s="2"/>
      <c r="I583" s="49"/>
      <c r="J583" s="49"/>
      <c r="O583" s="20"/>
    </row>
    <row r="584" spans="1:15" ht="15.75" customHeight="1">
      <c r="A584" s="13" t="s">
        <v>946</v>
      </c>
      <c r="B584" s="2"/>
      <c r="C584" s="2"/>
      <c r="D584" s="2"/>
      <c r="E584" s="2"/>
      <c r="F584" s="2"/>
      <c r="I584" s="49"/>
      <c r="J584" s="49"/>
      <c r="O584" s="20"/>
    </row>
    <row r="585" spans="1:15" ht="15.75" customHeight="1">
      <c r="A585" s="13" t="s">
        <v>947</v>
      </c>
      <c r="B585" s="2"/>
      <c r="C585" s="2"/>
      <c r="D585" s="2"/>
      <c r="E585" s="2"/>
      <c r="F585" s="2"/>
      <c r="I585" s="49"/>
      <c r="J585" s="49"/>
      <c r="O585" s="20"/>
    </row>
    <row r="586" spans="1:15" ht="15.75" customHeight="1">
      <c r="A586" s="13" t="s">
        <v>948</v>
      </c>
      <c r="B586" s="2"/>
      <c r="C586" s="2"/>
      <c r="D586" s="2"/>
      <c r="E586" s="2"/>
      <c r="F586" s="2"/>
      <c r="I586" s="49"/>
      <c r="J586" s="49"/>
      <c r="O586" s="20"/>
    </row>
    <row r="587" spans="1:15" ht="15.75" customHeight="1">
      <c r="A587" s="13" t="s">
        <v>949</v>
      </c>
      <c r="B587" s="2"/>
      <c r="C587" s="2"/>
      <c r="D587" s="2"/>
      <c r="E587" s="2"/>
      <c r="F587" s="2"/>
      <c r="I587" s="49"/>
      <c r="J587" s="49"/>
      <c r="O587" s="20"/>
    </row>
    <row r="588" spans="1:15" ht="15.75" customHeight="1">
      <c r="A588" s="13" t="s">
        <v>950</v>
      </c>
      <c r="B588" s="2"/>
      <c r="C588" s="2"/>
      <c r="D588" s="2"/>
      <c r="E588" s="2"/>
      <c r="F588" s="2"/>
      <c r="I588" s="49"/>
      <c r="J588" s="49"/>
      <c r="O588" s="20"/>
    </row>
    <row r="589" spans="1:15" ht="15.75" customHeight="1">
      <c r="A589" s="13" t="s">
        <v>951</v>
      </c>
      <c r="B589" s="2"/>
      <c r="C589" s="2"/>
      <c r="D589" s="2"/>
      <c r="E589" s="2"/>
      <c r="F589" s="2"/>
      <c r="I589" s="49"/>
      <c r="J589" s="49"/>
      <c r="O589" s="20"/>
    </row>
    <row r="590" spans="1:15" ht="15.75" customHeight="1">
      <c r="A590" s="13" t="s">
        <v>952</v>
      </c>
      <c r="B590" s="2"/>
      <c r="C590" s="2"/>
      <c r="D590" s="2"/>
      <c r="E590" s="2"/>
      <c r="F590" s="2"/>
      <c r="I590" s="49"/>
      <c r="J590" s="49"/>
      <c r="O590" s="20"/>
    </row>
    <row r="591" spans="1:15" ht="15.75" customHeight="1">
      <c r="A591" s="13" t="s">
        <v>953</v>
      </c>
      <c r="B591" s="2"/>
      <c r="C591" s="2"/>
      <c r="D591" s="2"/>
      <c r="E591" s="2"/>
      <c r="F591" s="2"/>
      <c r="I591" s="49"/>
      <c r="J591" s="49"/>
      <c r="O591" s="20"/>
    </row>
    <row r="592" spans="1:15" ht="15.75" customHeight="1">
      <c r="A592" s="13" t="s">
        <v>954</v>
      </c>
      <c r="B592" s="2"/>
      <c r="C592" s="2"/>
      <c r="D592" s="2"/>
      <c r="E592" s="2"/>
      <c r="F592" s="2"/>
      <c r="I592" s="49"/>
      <c r="J592" s="49"/>
      <c r="O592" s="20"/>
    </row>
    <row r="593" spans="1:15" ht="15.75" customHeight="1">
      <c r="A593" s="13" t="s">
        <v>955</v>
      </c>
      <c r="B593" s="2"/>
      <c r="C593" s="2"/>
      <c r="D593" s="2"/>
      <c r="E593" s="2"/>
      <c r="F593" s="2"/>
      <c r="I593" s="49"/>
      <c r="J593" s="49"/>
      <c r="O593" s="20"/>
    </row>
    <row r="594" spans="1:15" ht="15.75" customHeight="1">
      <c r="A594" s="13" t="s">
        <v>956</v>
      </c>
      <c r="B594" s="2"/>
      <c r="C594" s="2"/>
      <c r="D594" s="2"/>
      <c r="E594" s="2"/>
      <c r="F594" s="2"/>
      <c r="I594" s="49"/>
      <c r="J594" s="49"/>
      <c r="O594" s="20"/>
    </row>
    <row r="595" spans="1:15" ht="15.75" customHeight="1">
      <c r="A595" s="13" t="s">
        <v>957</v>
      </c>
      <c r="B595" s="2"/>
      <c r="C595" s="2"/>
      <c r="D595" s="2"/>
      <c r="E595" s="2"/>
      <c r="F595" s="2"/>
      <c r="I595" s="49"/>
      <c r="J595" s="49"/>
      <c r="O595" s="20"/>
    </row>
    <row r="596" spans="1:15" ht="15.75" customHeight="1">
      <c r="A596" s="13" t="s">
        <v>958</v>
      </c>
      <c r="B596" s="2"/>
      <c r="C596" s="2"/>
      <c r="D596" s="2"/>
      <c r="E596" s="2"/>
      <c r="F596" s="2"/>
      <c r="I596" s="49"/>
      <c r="J596" s="49"/>
      <c r="O596" s="20"/>
    </row>
    <row r="597" spans="1:15" ht="15.75" customHeight="1">
      <c r="A597" s="13" t="s">
        <v>959</v>
      </c>
      <c r="B597" s="2"/>
      <c r="C597" s="2"/>
      <c r="D597" s="2"/>
      <c r="E597" s="2"/>
      <c r="F597" s="2"/>
      <c r="I597" s="49"/>
      <c r="J597" s="49"/>
      <c r="O597" s="20"/>
    </row>
    <row r="598" spans="1:15" ht="15.75" customHeight="1">
      <c r="A598" s="13" t="s">
        <v>960</v>
      </c>
      <c r="B598" s="2"/>
      <c r="C598" s="2"/>
      <c r="D598" s="2"/>
      <c r="E598" s="2"/>
      <c r="F598" s="2"/>
      <c r="I598" s="49"/>
      <c r="J598" s="49"/>
      <c r="O598" s="20"/>
    </row>
    <row r="599" spans="1:15" ht="15.75" customHeight="1">
      <c r="A599" s="13" t="s">
        <v>961</v>
      </c>
      <c r="B599" s="2"/>
      <c r="C599" s="2"/>
      <c r="D599" s="2"/>
      <c r="E599" s="2"/>
      <c r="F599" s="2"/>
      <c r="I599" s="49"/>
      <c r="J599" s="49"/>
      <c r="O599" s="20"/>
    </row>
    <row r="600" spans="1:15" ht="15.75" customHeight="1">
      <c r="A600" s="13" t="s">
        <v>962</v>
      </c>
      <c r="B600" s="2"/>
      <c r="C600" s="2"/>
      <c r="D600" s="2"/>
      <c r="E600" s="2"/>
      <c r="F600" s="2"/>
      <c r="I600" s="49"/>
      <c r="J600" s="49"/>
      <c r="O600" s="20"/>
    </row>
    <row r="601" spans="1:15" ht="15.75" customHeight="1">
      <c r="A601" s="13" t="s">
        <v>963</v>
      </c>
      <c r="B601" s="2"/>
      <c r="C601" s="2"/>
      <c r="D601" s="2"/>
      <c r="E601" s="2"/>
      <c r="F601" s="2"/>
      <c r="I601" s="49"/>
      <c r="J601" s="49"/>
      <c r="O601" s="20"/>
    </row>
    <row r="602" spans="1:15" ht="15.75" customHeight="1">
      <c r="A602" s="13" t="s">
        <v>964</v>
      </c>
      <c r="B602" s="2"/>
      <c r="C602" s="2"/>
      <c r="D602" s="2"/>
      <c r="E602" s="2"/>
      <c r="F602" s="2"/>
      <c r="I602" s="49"/>
      <c r="J602" s="49"/>
      <c r="O602" s="20"/>
    </row>
    <row r="603" spans="1:15" ht="15.75" customHeight="1">
      <c r="A603" s="13" t="s">
        <v>965</v>
      </c>
      <c r="B603" s="2"/>
      <c r="C603" s="2"/>
      <c r="D603" s="2"/>
      <c r="E603" s="2"/>
      <c r="F603" s="2"/>
      <c r="I603" s="49"/>
      <c r="J603" s="49"/>
      <c r="O603" s="20"/>
    </row>
    <row r="604" spans="1:15" ht="15.75" customHeight="1">
      <c r="A604" s="13" t="s">
        <v>966</v>
      </c>
      <c r="B604" s="2"/>
      <c r="C604" s="2"/>
      <c r="D604" s="2"/>
      <c r="E604" s="2"/>
      <c r="F604" s="2"/>
      <c r="I604" s="49"/>
      <c r="J604" s="49"/>
      <c r="O604" s="20"/>
    </row>
    <row r="605" spans="1:15" ht="15.75" customHeight="1">
      <c r="A605" s="13" t="s">
        <v>967</v>
      </c>
      <c r="B605" s="2"/>
      <c r="C605" s="2"/>
      <c r="D605" s="2"/>
      <c r="E605" s="2"/>
      <c r="F605" s="2"/>
      <c r="I605" s="49"/>
      <c r="J605" s="49"/>
      <c r="O605" s="20"/>
    </row>
    <row r="606" spans="1:15" ht="15.75" customHeight="1">
      <c r="A606" s="13" t="s">
        <v>968</v>
      </c>
      <c r="B606" s="2"/>
      <c r="C606" s="2"/>
      <c r="D606" s="2"/>
      <c r="E606" s="2"/>
      <c r="F606" s="2"/>
      <c r="I606" s="49"/>
      <c r="J606" s="49"/>
      <c r="O606" s="20"/>
    </row>
    <row r="607" spans="1:15" ht="15.75" customHeight="1">
      <c r="A607" s="13" t="s">
        <v>969</v>
      </c>
      <c r="B607" s="2"/>
      <c r="C607" s="2"/>
      <c r="D607" s="2"/>
      <c r="E607" s="2"/>
      <c r="F607" s="2"/>
      <c r="I607" s="49"/>
      <c r="J607" s="49"/>
      <c r="O607" s="20"/>
    </row>
    <row r="608" spans="1:15" ht="15.75" customHeight="1">
      <c r="A608" s="13" t="s">
        <v>970</v>
      </c>
      <c r="B608" s="2"/>
      <c r="C608" s="2"/>
      <c r="D608" s="2"/>
      <c r="E608" s="2"/>
      <c r="F608" s="2"/>
      <c r="I608" s="49"/>
      <c r="J608" s="49"/>
      <c r="O608" s="20"/>
    </row>
    <row r="609" spans="1:15" ht="15.75" customHeight="1">
      <c r="A609" s="13" t="s">
        <v>971</v>
      </c>
      <c r="B609" s="2"/>
      <c r="C609" s="2"/>
      <c r="D609" s="2"/>
      <c r="E609" s="2"/>
      <c r="F609" s="2"/>
      <c r="I609" s="49"/>
      <c r="J609" s="49"/>
      <c r="O609" s="20"/>
    </row>
    <row r="610" spans="1:15" ht="15.75" customHeight="1">
      <c r="A610" s="13" t="s">
        <v>972</v>
      </c>
      <c r="B610" s="2"/>
      <c r="C610" s="2"/>
      <c r="D610" s="2"/>
      <c r="E610" s="2"/>
      <c r="F610" s="2"/>
      <c r="I610" s="49"/>
      <c r="J610" s="49"/>
      <c r="O610" s="20"/>
    </row>
    <row r="611" spans="1:15" ht="15.75" customHeight="1">
      <c r="A611" s="13" t="s">
        <v>973</v>
      </c>
      <c r="B611" s="2"/>
      <c r="C611" s="2"/>
      <c r="D611" s="2"/>
      <c r="E611" s="2"/>
      <c r="F611" s="2"/>
      <c r="I611" s="49"/>
      <c r="J611" s="49"/>
      <c r="O611" s="20"/>
    </row>
    <row r="612" spans="1:15" ht="15.75" customHeight="1">
      <c r="A612" s="13" t="s">
        <v>974</v>
      </c>
      <c r="B612" s="2"/>
      <c r="C612" s="2"/>
      <c r="D612" s="2"/>
      <c r="E612" s="2"/>
      <c r="F612" s="2"/>
      <c r="I612" s="49"/>
      <c r="J612" s="49"/>
      <c r="O612" s="20"/>
    </row>
    <row r="613" spans="1:15" ht="15.75" customHeight="1">
      <c r="A613" s="13" t="s">
        <v>975</v>
      </c>
      <c r="B613" s="2"/>
      <c r="C613" s="2"/>
      <c r="D613" s="2"/>
      <c r="E613" s="2"/>
      <c r="F613" s="2"/>
      <c r="I613" s="49"/>
      <c r="J613" s="49"/>
      <c r="O613" s="20"/>
    </row>
    <row r="614" spans="1:15" ht="15.75" customHeight="1">
      <c r="A614" s="13" t="s">
        <v>976</v>
      </c>
      <c r="B614" s="2"/>
      <c r="C614" s="2"/>
      <c r="D614" s="2"/>
      <c r="E614" s="2"/>
      <c r="F614" s="2"/>
      <c r="I614" s="49"/>
      <c r="J614" s="49"/>
      <c r="O614" s="20"/>
    </row>
    <row r="615" spans="1:15" ht="15.75" customHeight="1">
      <c r="A615" s="13" t="s">
        <v>977</v>
      </c>
      <c r="B615" s="2"/>
      <c r="C615" s="2"/>
      <c r="D615" s="2"/>
      <c r="E615" s="2"/>
      <c r="F615" s="2"/>
      <c r="I615" s="49"/>
      <c r="J615" s="49"/>
      <c r="O615" s="20"/>
    </row>
    <row r="616" spans="1:15" ht="15.75" customHeight="1">
      <c r="A616" s="13" t="s">
        <v>978</v>
      </c>
      <c r="B616" s="2"/>
      <c r="C616" s="2"/>
      <c r="D616" s="2"/>
      <c r="E616" s="2"/>
      <c r="F616" s="2"/>
      <c r="I616" s="49"/>
      <c r="J616" s="49"/>
      <c r="O616" s="20"/>
    </row>
    <row r="617" spans="1:15" ht="15.75" customHeight="1">
      <c r="A617" s="13" t="s">
        <v>979</v>
      </c>
      <c r="B617" s="2"/>
      <c r="C617" s="2"/>
      <c r="D617" s="2"/>
      <c r="E617" s="2"/>
      <c r="F617" s="2"/>
      <c r="I617" s="49"/>
      <c r="J617" s="49"/>
      <c r="O617" s="20"/>
    </row>
    <row r="618" spans="1:15" ht="15.75" customHeight="1">
      <c r="A618" s="13" t="s">
        <v>980</v>
      </c>
      <c r="B618" s="2"/>
      <c r="C618" s="2"/>
      <c r="D618" s="2"/>
      <c r="E618" s="2"/>
      <c r="F618" s="2"/>
      <c r="I618" s="49"/>
      <c r="J618" s="49"/>
      <c r="O618" s="20"/>
    </row>
    <row r="619" spans="1:15" ht="15.75" customHeight="1">
      <c r="A619" s="13" t="s">
        <v>981</v>
      </c>
      <c r="B619" s="2"/>
      <c r="C619" s="2"/>
      <c r="D619" s="2"/>
      <c r="E619" s="2"/>
      <c r="F619" s="2"/>
      <c r="I619" s="49"/>
      <c r="J619" s="49"/>
      <c r="O619" s="20"/>
    </row>
    <row r="620" spans="1:15" ht="15.75" customHeight="1">
      <c r="A620" s="13" t="s">
        <v>982</v>
      </c>
      <c r="B620" s="2"/>
      <c r="C620" s="2"/>
      <c r="D620" s="2"/>
      <c r="E620" s="2"/>
      <c r="F620" s="2"/>
      <c r="I620" s="49"/>
      <c r="J620" s="49"/>
      <c r="O620" s="20"/>
    </row>
    <row r="621" spans="1:15" ht="15.75" customHeight="1">
      <c r="A621" s="13" t="s">
        <v>983</v>
      </c>
      <c r="B621" s="2"/>
      <c r="C621" s="2"/>
      <c r="D621" s="2"/>
      <c r="E621" s="2"/>
      <c r="F621" s="2"/>
      <c r="I621" s="49"/>
      <c r="J621" s="49"/>
      <c r="O621" s="20"/>
    </row>
    <row r="622" spans="1:15" ht="15.75" customHeight="1">
      <c r="A622" s="13" t="s">
        <v>984</v>
      </c>
      <c r="B622" s="2"/>
      <c r="C622" s="2"/>
      <c r="D622" s="2"/>
      <c r="E622" s="2"/>
      <c r="F622" s="2"/>
      <c r="I622" s="49"/>
      <c r="J622" s="49"/>
      <c r="O622" s="20"/>
    </row>
    <row r="623" spans="1:15" ht="15.75" customHeight="1">
      <c r="A623" s="13" t="s">
        <v>985</v>
      </c>
      <c r="B623" s="2"/>
      <c r="C623" s="2"/>
      <c r="D623" s="2"/>
      <c r="E623" s="2"/>
      <c r="F623" s="2"/>
      <c r="I623" s="49"/>
      <c r="J623" s="49"/>
      <c r="O623" s="20"/>
    </row>
    <row r="624" spans="1:15" ht="15.75" customHeight="1">
      <c r="A624" s="13" t="s">
        <v>986</v>
      </c>
      <c r="B624" s="2"/>
      <c r="C624" s="2"/>
      <c r="D624" s="2"/>
      <c r="E624" s="2"/>
      <c r="F624" s="2"/>
      <c r="I624" s="49"/>
      <c r="J624" s="49"/>
      <c r="O624" s="20"/>
    </row>
    <row r="625" spans="1:15" ht="15.75" customHeight="1">
      <c r="A625" s="13" t="s">
        <v>987</v>
      </c>
      <c r="B625" s="2"/>
      <c r="C625" s="2"/>
      <c r="D625" s="2"/>
      <c r="E625" s="2"/>
      <c r="F625" s="2"/>
      <c r="I625" s="49"/>
      <c r="J625" s="49"/>
      <c r="O625" s="20"/>
    </row>
    <row r="626" spans="1:15" ht="15.75" customHeight="1">
      <c r="A626" s="13" t="s">
        <v>988</v>
      </c>
      <c r="B626" s="2"/>
      <c r="C626" s="2"/>
      <c r="D626" s="2"/>
      <c r="E626" s="2"/>
      <c r="F626" s="2"/>
      <c r="I626" s="49"/>
      <c r="J626" s="49"/>
      <c r="O626" s="20"/>
    </row>
    <row r="627" spans="1:15" ht="15.75" customHeight="1">
      <c r="A627" s="13" t="s">
        <v>989</v>
      </c>
      <c r="B627" s="2"/>
      <c r="C627" s="2"/>
      <c r="D627" s="2"/>
      <c r="E627" s="2"/>
      <c r="F627" s="2"/>
      <c r="I627" s="49"/>
      <c r="J627" s="49"/>
      <c r="O627" s="20"/>
    </row>
    <row r="628" spans="1:15" ht="15.75" customHeight="1">
      <c r="A628" s="13" t="s">
        <v>990</v>
      </c>
      <c r="B628" s="2"/>
      <c r="C628" s="2"/>
      <c r="D628" s="2"/>
      <c r="E628" s="2"/>
      <c r="F628" s="2"/>
      <c r="I628" s="49"/>
      <c r="J628" s="49"/>
      <c r="O628" s="20"/>
    </row>
    <row r="629" spans="1:15" ht="15.75" customHeight="1">
      <c r="A629" s="13" t="s">
        <v>991</v>
      </c>
      <c r="B629" s="2"/>
      <c r="C629" s="2"/>
      <c r="D629" s="2"/>
      <c r="E629" s="2"/>
      <c r="F629" s="2"/>
      <c r="I629" s="49"/>
      <c r="J629" s="49"/>
      <c r="O629" s="20"/>
    </row>
    <row r="630" spans="1:15" ht="15.75" customHeight="1">
      <c r="A630" s="13" t="s">
        <v>992</v>
      </c>
      <c r="B630" s="2"/>
      <c r="C630" s="2"/>
      <c r="D630" s="2"/>
      <c r="E630" s="2"/>
      <c r="F630" s="2"/>
      <c r="I630" s="49"/>
      <c r="J630" s="49"/>
      <c r="O630" s="20"/>
    </row>
    <row r="631" spans="1:15" ht="15.75" customHeight="1">
      <c r="A631" s="13" t="s">
        <v>993</v>
      </c>
      <c r="B631" s="2"/>
      <c r="C631" s="2"/>
      <c r="D631" s="2"/>
      <c r="E631" s="2"/>
      <c r="F631" s="2"/>
      <c r="I631" s="49"/>
      <c r="J631" s="49"/>
      <c r="O631" s="20"/>
    </row>
    <row r="632" spans="1:15" ht="15.75" customHeight="1">
      <c r="A632" s="13" t="s">
        <v>994</v>
      </c>
      <c r="B632" s="2"/>
      <c r="C632" s="2"/>
      <c r="D632" s="2"/>
      <c r="E632" s="2"/>
      <c r="F632" s="2"/>
      <c r="I632" s="49"/>
      <c r="J632" s="49"/>
      <c r="O632" s="20"/>
    </row>
    <row r="633" spans="1:15" ht="15.75" customHeight="1">
      <c r="A633" s="13" t="s">
        <v>995</v>
      </c>
      <c r="B633" s="2"/>
      <c r="C633" s="2"/>
      <c r="D633" s="2"/>
      <c r="E633" s="2"/>
      <c r="F633" s="2"/>
      <c r="I633" s="49"/>
      <c r="J633" s="49"/>
      <c r="O633" s="20"/>
    </row>
    <row r="634" spans="1:15" ht="15.75" customHeight="1">
      <c r="A634" s="13" t="s">
        <v>996</v>
      </c>
      <c r="B634" s="2"/>
      <c r="C634" s="2"/>
      <c r="D634" s="2"/>
      <c r="E634" s="2"/>
      <c r="F634" s="2"/>
      <c r="I634" s="49"/>
      <c r="J634" s="49"/>
      <c r="O634" s="20"/>
    </row>
    <row r="635" spans="1:15" ht="15.75" customHeight="1">
      <c r="A635" s="13" t="s">
        <v>997</v>
      </c>
      <c r="B635" s="2"/>
      <c r="C635" s="2"/>
      <c r="D635" s="2"/>
      <c r="E635" s="2"/>
      <c r="F635" s="2"/>
      <c r="I635" s="49"/>
      <c r="J635" s="49"/>
      <c r="O635" s="20"/>
    </row>
    <row r="636" spans="1:15" ht="15.75" customHeight="1">
      <c r="A636" s="13" t="s">
        <v>998</v>
      </c>
      <c r="B636" s="2"/>
      <c r="C636" s="2"/>
      <c r="D636" s="2"/>
      <c r="E636" s="2"/>
      <c r="F636" s="2"/>
      <c r="I636" s="49"/>
      <c r="J636" s="49"/>
      <c r="O636" s="20"/>
    </row>
    <row r="637" spans="1:15" ht="15.75" customHeight="1">
      <c r="A637" s="13" t="s">
        <v>999</v>
      </c>
      <c r="B637" s="2"/>
      <c r="C637" s="2"/>
      <c r="D637" s="2"/>
      <c r="E637" s="2"/>
      <c r="F637" s="2"/>
      <c r="I637" s="49"/>
      <c r="J637" s="49"/>
      <c r="O637" s="20"/>
    </row>
    <row r="638" spans="1:15" ht="15.75" customHeight="1">
      <c r="A638" s="13" t="s">
        <v>1000</v>
      </c>
      <c r="B638" s="2"/>
      <c r="C638" s="2"/>
      <c r="D638" s="2"/>
      <c r="E638" s="2"/>
      <c r="F638" s="2"/>
      <c r="I638" s="49"/>
      <c r="J638" s="49"/>
      <c r="O638" s="20"/>
    </row>
    <row r="639" spans="1:15" ht="15.75" customHeight="1">
      <c r="A639" s="13" t="s">
        <v>1001</v>
      </c>
      <c r="B639" s="2"/>
      <c r="C639" s="2"/>
      <c r="D639" s="2"/>
      <c r="E639" s="2"/>
      <c r="F639" s="2"/>
      <c r="I639" s="49"/>
      <c r="J639" s="49"/>
      <c r="O639" s="20"/>
    </row>
    <row r="640" spans="1:15" ht="15.75" customHeight="1">
      <c r="A640" s="13" t="s">
        <v>1002</v>
      </c>
      <c r="B640" s="2"/>
      <c r="C640" s="2"/>
      <c r="D640" s="2"/>
      <c r="E640" s="2"/>
      <c r="F640" s="2"/>
      <c r="I640" s="49"/>
      <c r="J640" s="49"/>
      <c r="O640" s="20"/>
    </row>
    <row r="641" spans="1:15" ht="15.75" customHeight="1">
      <c r="A641" s="13" t="s">
        <v>1003</v>
      </c>
      <c r="B641" s="2"/>
      <c r="C641" s="2"/>
      <c r="D641" s="2"/>
      <c r="E641" s="2"/>
      <c r="F641" s="2"/>
      <c r="I641" s="49"/>
      <c r="J641" s="49"/>
      <c r="O641" s="20"/>
    </row>
    <row r="642" spans="1:15" ht="15.75" customHeight="1">
      <c r="A642" s="13" t="s">
        <v>1004</v>
      </c>
      <c r="B642" s="2"/>
      <c r="C642" s="2"/>
      <c r="D642" s="2"/>
      <c r="E642" s="2"/>
      <c r="F642" s="2"/>
      <c r="I642" s="49"/>
      <c r="J642" s="49"/>
      <c r="O642" s="20"/>
    </row>
    <row r="643" spans="1:15" ht="15.75" customHeight="1">
      <c r="A643" s="13" t="s">
        <v>1005</v>
      </c>
      <c r="B643" s="2"/>
      <c r="C643" s="2"/>
      <c r="D643" s="2"/>
      <c r="E643" s="2"/>
      <c r="F643" s="2"/>
      <c r="I643" s="49"/>
      <c r="J643" s="49"/>
      <c r="O643" s="20"/>
    </row>
    <row r="644" spans="1:15" ht="15.75" customHeight="1">
      <c r="A644" s="13" t="s">
        <v>1006</v>
      </c>
      <c r="B644" s="2"/>
      <c r="C644" s="2"/>
      <c r="D644" s="2"/>
      <c r="E644" s="2"/>
      <c r="F644" s="2"/>
      <c r="I644" s="49"/>
      <c r="J644" s="49"/>
      <c r="O644" s="20"/>
    </row>
    <row r="645" spans="1:15" ht="15.75" customHeight="1">
      <c r="A645" s="13" t="s">
        <v>1007</v>
      </c>
      <c r="B645" s="2"/>
      <c r="C645" s="2"/>
      <c r="D645" s="2"/>
      <c r="E645" s="2"/>
      <c r="F645" s="2"/>
      <c r="I645" s="49"/>
      <c r="J645" s="49"/>
      <c r="O645" s="20"/>
    </row>
    <row r="646" spans="1:15" ht="15.75" customHeight="1">
      <c r="A646" s="13" t="s">
        <v>1008</v>
      </c>
      <c r="B646" s="2"/>
      <c r="C646" s="2"/>
      <c r="D646" s="2"/>
      <c r="E646" s="2"/>
      <c r="F646" s="2"/>
      <c r="I646" s="49"/>
      <c r="J646" s="49"/>
      <c r="O646" s="20"/>
    </row>
    <row r="647" spans="1:15" ht="15.75" customHeight="1">
      <c r="A647" s="13" t="s">
        <v>1009</v>
      </c>
      <c r="B647" s="2"/>
      <c r="C647" s="2"/>
      <c r="D647" s="2"/>
      <c r="E647" s="2"/>
      <c r="F647" s="2"/>
      <c r="I647" s="49"/>
      <c r="J647" s="49"/>
      <c r="O647" s="20"/>
    </row>
    <row r="648" spans="1:15" ht="15.75" customHeight="1">
      <c r="A648" s="13" t="s">
        <v>1010</v>
      </c>
      <c r="B648" s="2"/>
      <c r="C648" s="2"/>
      <c r="D648" s="2"/>
      <c r="E648" s="2"/>
      <c r="F648" s="2"/>
      <c r="I648" s="49"/>
      <c r="J648" s="49"/>
      <c r="O648" s="20"/>
    </row>
    <row r="649" spans="1:15" ht="15.75" customHeight="1">
      <c r="A649" s="13" t="s">
        <v>1011</v>
      </c>
      <c r="B649" s="2"/>
      <c r="C649" s="2"/>
      <c r="D649" s="2"/>
      <c r="E649" s="2"/>
      <c r="F649" s="2"/>
      <c r="I649" s="49"/>
      <c r="J649" s="49"/>
      <c r="O649" s="20"/>
    </row>
    <row r="650" spans="1:15" ht="15.75" customHeight="1">
      <c r="A650" s="13" t="s">
        <v>1012</v>
      </c>
      <c r="B650" s="2"/>
      <c r="C650" s="2"/>
      <c r="D650" s="2"/>
      <c r="E650" s="2"/>
      <c r="F650" s="2"/>
      <c r="I650" s="49"/>
      <c r="J650" s="49"/>
      <c r="O650" s="20"/>
    </row>
    <row r="651" spans="1:15" ht="15.75" customHeight="1">
      <c r="A651" s="13" t="s">
        <v>1013</v>
      </c>
      <c r="B651" s="2"/>
      <c r="C651" s="2"/>
      <c r="D651" s="2"/>
      <c r="E651" s="2"/>
      <c r="F651" s="2"/>
      <c r="I651" s="49"/>
      <c r="J651" s="49"/>
      <c r="O651" s="20"/>
    </row>
    <row r="652" spans="1:15" ht="15.75" customHeight="1">
      <c r="A652" s="13" t="s">
        <v>1014</v>
      </c>
      <c r="B652" s="2"/>
      <c r="C652" s="2"/>
      <c r="D652" s="2"/>
      <c r="E652" s="2"/>
      <c r="F652" s="2"/>
      <c r="I652" s="49"/>
      <c r="J652" s="49"/>
      <c r="O652" s="20"/>
    </row>
    <row r="653" spans="1:15" ht="15.75" customHeight="1">
      <c r="A653" s="13" t="s">
        <v>1015</v>
      </c>
      <c r="B653" s="2"/>
      <c r="C653" s="2"/>
      <c r="D653" s="2"/>
      <c r="E653" s="2"/>
      <c r="F653" s="2"/>
      <c r="I653" s="49"/>
      <c r="J653" s="49"/>
      <c r="O653" s="20"/>
    </row>
    <row r="654" spans="1:15" ht="15.75" customHeight="1">
      <c r="A654" s="13" t="s">
        <v>1016</v>
      </c>
      <c r="B654" s="2"/>
      <c r="C654" s="2"/>
      <c r="D654" s="2"/>
      <c r="E654" s="2"/>
      <c r="F654" s="2"/>
      <c r="I654" s="49"/>
      <c r="J654" s="49"/>
      <c r="O654" s="20"/>
    </row>
    <row r="655" spans="1:15" ht="15.75" customHeight="1">
      <c r="A655" s="13" t="s">
        <v>1017</v>
      </c>
      <c r="B655" s="2"/>
      <c r="C655" s="2"/>
      <c r="D655" s="2"/>
      <c r="E655" s="2"/>
      <c r="F655" s="2"/>
      <c r="I655" s="49"/>
      <c r="J655" s="49"/>
      <c r="O655" s="20"/>
    </row>
    <row r="656" spans="1:15" ht="15.75" customHeight="1">
      <c r="A656" s="13" t="s">
        <v>1018</v>
      </c>
      <c r="B656" s="2"/>
      <c r="C656" s="2"/>
      <c r="D656" s="2"/>
      <c r="E656" s="2"/>
      <c r="F656" s="2"/>
      <c r="I656" s="49"/>
      <c r="J656" s="49"/>
      <c r="O656" s="20"/>
    </row>
    <row r="657" spans="1:15" ht="15.75" customHeight="1">
      <c r="A657" s="13" t="s">
        <v>1019</v>
      </c>
      <c r="B657" s="2"/>
      <c r="C657" s="2"/>
      <c r="D657" s="2"/>
      <c r="E657" s="2"/>
      <c r="F657" s="2"/>
      <c r="I657" s="49"/>
      <c r="J657" s="49"/>
      <c r="O657" s="20"/>
    </row>
    <row r="658" spans="1:15" ht="15.75" customHeight="1">
      <c r="A658" s="13" t="s">
        <v>1020</v>
      </c>
      <c r="B658" s="2"/>
      <c r="C658" s="2"/>
      <c r="D658" s="2"/>
      <c r="E658" s="2"/>
      <c r="F658" s="2"/>
      <c r="I658" s="49"/>
      <c r="J658" s="49"/>
      <c r="O658" s="20"/>
    </row>
    <row r="659" spans="1:15" ht="15.75" customHeight="1">
      <c r="A659" s="13" t="s">
        <v>1021</v>
      </c>
      <c r="B659" s="2"/>
      <c r="C659" s="2"/>
      <c r="D659" s="2"/>
      <c r="E659" s="2"/>
      <c r="F659" s="2"/>
      <c r="I659" s="49"/>
      <c r="J659" s="49"/>
      <c r="O659" s="20"/>
    </row>
    <row r="660" spans="1:15" ht="15.75" customHeight="1">
      <c r="A660" s="13" t="s">
        <v>1022</v>
      </c>
      <c r="B660" s="2"/>
      <c r="C660" s="2"/>
      <c r="D660" s="2"/>
      <c r="E660" s="2"/>
      <c r="F660" s="2"/>
      <c r="I660" s="49"/>
      <c r="J660" s="49"/>
      <c r="O660" s="20"/>
    </row>
    <row r="661" spans="1:15" ht="15.75" customHeight="1">
      <c r="A661" s="13" t="s">
        <v>1023</v>
      </c>
      <c r="B661" s="2"/>
      <c r="C661" s="2"/>
      <c r="D661" s="2"/>
      <c r="E661" s="2"/>
      <c r="F661" s="2"/>
      <c r="I661" s="49"/>
      <c r="J661" s="49"/>
      <c r="O661" s="20"/>
    </row>
    <row r="662" spans="1:15" ht="15.75" customHeight="1">
      <c r="A662" s="13" t="s">
        <v>1024</v>
      </c>
      <c r="B662" s="2"/>
      <c r="C662" s="2"/>
      <c r="D662" s="2"/>
      <c r="E662" s="2"/>
      <c r="F662" s="2"/>
      <c r="I662" s="49"/>
      <c r="J662" s="49"/>
      <c r="O662" s="20"/>
    </row>
    <row r="663" spans="1:15" ht="15.75" customHeight="1">
      <c r="A663" s="13" t="s">
        <v>1025</v>
      </c>
      <c r="B663" s="2"/>
      <c r="C663" s="2"/>
      <c r="D663" s="2"/>
      <c r="E663" s="2"/>
      <c r="F663" s="2"/>
      <c r="I663" s="49"/>
      <c r="J663" s="49"/>
      <c r="O663" s="20"/>
    </row>
    <row r="664" spans="1:15" ht="15.75" customHeight="1">
      <c r="A664" s="13" t="s">
        <v>1026</v>
      </c>
      <c r="B664" s="2"/>
      <c r="C664" s="2"/>
      <c r="D664" s="2"/>
      <c r="E664" s="2"/>
      <c r="F664" s="2"/>
      <c r="I664" s="49"/>
      <c r="J664" s="49"/>
      <c r="O664" s="20"/>
    </row>
    <row r="665" spans="1:15" ht="15.75" customHeight="1">
      <c r="A665" s="13" t="s">
        <v>1027</v>
      </c>
      <c r="B665" s="2"/>
      <c r="C665" s="2"/>
      <c r="D665" s="2"/>
      <c r="E665" s="2"/>
      <c r="F665" s="2"/>
      <c r="I665" s="49"/>
      <c r="J665" s="49"/>
      <c r="O665" s="20"/>
    </row>
    <row r="666" spans="1:15" ht="15.75" customHeight="1">
      <c r="A666" s="13" t="s">
        <v>1028</v>
      </c>
      <c r="B666" s="2"/>
      <c r="C666" s="2"/>
      <c r="D666" s="2"/>
      <c r="E666" s="2"/>
      <c r="F666" s="2"/>
      <c r="I666" s="49"/>
      <c r="J666" s="49"/>
      <c r="O666" s="20"/>
    </row>
    <row r="667" spans="1:15" ht="15.75" customHeight="1">
      <c r="A667" s="13" t="s">
        <v>1029</v>
      </c>
      <c r="B667" s="2"/>
      <c r="C667" s="2"/>
      <c r="D667" s="2"/>
      <c r="E667" s="2"/>
      <c r="F667" s="2"/>
      <c r="I667" s="49"/>
      <c r="J667" s="49"/>
      <c r="O667" s="20"/>
    </row>
    <row r="668" spans="1:15" ht="15.75" customHeight="1">
      <c r="A668" s="13" t="s">
        <v>1030</v>
      </c>
      <c r="B668" s="2"/>
      <c r="C668" s="2"/>
      <c r="D668" s="2"/>
      <c r="E668" s="2"/>
      <c r="F668" s="2"/>
      <c r="I668" s="49"/>
      <c r="J668" s="49"/>
      <c r="O668" s="20"/>
    </row>
    <row r="669" spans="1:15" ht="15.75" customHeight="1">
      <c r="A669" s="13" t="s">
        <v>1031</v>
      </c>
      <c r="B669" s="2"/>
      <c r="C669" s="2"/>
      <c r="D669" s="2"/>
      <c r="E669" s="2"/>
      <c r="F669" s="2"/>
      <c r="I669" s="49"/>
      <c r="J669" s="49"/>
      <c r="O669" s="20"/>
    </row>
    <row r="670" spans="1:15" ht="15.75" customHeight="1">
      <c r="A670" s="13" t="s">
        <v>1032</v>
      </c>
      <c r="B670" s="2"/>
      <c r="C670" s="2"/>
      <c r="D670" s="2"/>
      <c r="E670" s="2"/>
      <c r="F670" s="2"/>
      <c r="I670" s="49"/>
      <c r="J670" s="49"/>
      <c r="O670" s="20"/>
    </row>
    <row r="671" spans="1:15" ht="15.75" customHeight="1">
      <c r="A671" s="13" t="s">
        <v>1033</v>
      </c>
      <c r="B671" s="2"/>
      <c r="C671" s="2"/>
      <c r="D671" s="2"/>
      <c r="E671" s="2"/>
      <c r="F671" s="2"/>
      <c r="I671" s="49"/>
      <c r="J671" s="49"/>
      <c r="O671" s="20"/>
    </row>
    <row r="672" spans="1:15" ht="15.75" customHeight="1">
      <c r="A672" s="13" t="s">
        <v>1034</v>
      </c>
      <c r="B672" s="2"/>
      <c r="C672" s="2"/>
      <c r="D672" s="2"/>
      <c r="E672" s="2"/>
      <c r="F672" s="2"/>
      <c r="I672" s="49"/>
      <c r="J672" s="49"/>
      <c r="O672" s="20"/>
    </row>
    <row r="673" spans="1:15" ht="15.75" customHeight="1">
      <c r="A673" s="13" t="s">
        <v>1035</v>
      </c>
      <c r="B673" s="2"/>
      <c r="C673" s="2"/>
      <c r="D673" s="2"/>
      <c r="E673" s="2"/>
      <c r="F673" s="2"/>
      <c r="I673" s="49"/>
      <c r="J673" s="49"/>
      <c r="O673" s="20"/>
    </row>
    <row r="674" spans="1:15" ht="15.75" customHeight="1">
      <c r="A674" s="13" t="s">
        <v>1036</v>
      </c>
      <c r="B674" s="2"/>
      <c r="C674" s="2"/>
      <c r="D674" s="2"/>
      <c r="E674" s="2"/>
      <c r="F674" s="2"/>
      <c r="I674" s="49"/>
      <c r="J674" s="49"/>
      <c r="O674" s="20"/>
    </row>
    <row r="675" spans="1:15" ht="15.75" customHeight="1">
      <c r="A675" s="13" t="s">
        <v>1037</v>
      </c>
      <c r="B675" s="2"/>
      <c r="C675" s="2"/>
      <c r="D675" s="2"/>
      <c r="E675" s="2"/>
      <c r="F675" s="2"/>
      <c r="I675" s="49"/>
      <c r="J675" s="49"/>
      <c r="O675" s="20"/>
    </row>
    <row r="676" spans="1:15" ht="15.75" customHeight="1">
      <c r="A676" s="13" t="s">
        <v>1038</v>
      </c>
      <c r="B676" s="2"/>
      <c r="C676" s="2"/>
      <c r="D676" s="2"/>
      <c r="E676" s="2"/>
      <c r="F676" s="2"/>
      <c r="I676" s="49"/>
      <c r="J676" s="49"/>
      <c r="O676" s="20"/>
    </row>
    <row r="677" spans="1:15" ht="15.75" customHeight="1">
      <c r="A677" s="13" t="s">
        <v>1039</v>
      </c>
      <c r="B677" s="2"/>
      <c r="C677" s="2"/>
      <c r="D677" s="2"/>
      <c r="E677" s="2"/>
      <c r="F677" s="2"/>
      <c r="I677" s="49"/>
      <c r="J677" s="49"/>
      <c r="O677" s="20"/>
    </row>
    <row r="678" spans="1:15" ht="15.75" customHeight="1">
      <c r="A678" s="13" t="s">
        <v>1040</v>
      </c>
      <c r="B678" s="2"/>
      <c r="C678" s="2"/>
      <c r="D678" s="2"/>
      <c r="E678" s="2"/>
      <c r="F678" s="2"/>
      <c r="I678" s="49"/>
      <c r="J678" s="49"/>
      <c r="O678" s="20"/>
    </row>
    <row r="679" spans="1:15" ht="15.75" customHeight="1">
      <c r="A679" s="13" t="s">
        <v>1041</v>
      </c>
      <c r="B679" s="2"/>
      <c r="C679" s="2"/>
      <c r="D679" s="2"/>
      <c r="E679" s="2"/>
      <c r="F679" s="2"/>
      <c r="I679" s="49"/>
      <c r="J679" s="49"/>
      <c r="O679" s="20"/>
    </row>
    <row r="680" spans="1:15" ht="15.75" customHeight="1">
      <c r="A680" s="13" t="s">
        <v>1042</v>
      </c>
      <c r="B680" s="2"/>
      <c r="C680" s="2"/>
      <c r="D680" s="2"/>
      <c r="E680" s="2"/>
      <c r="F680" s="2"/>
      <c r="I680" s="49"/>
      <c r="J680" s="49"/>
      <c r="O680" s="20"/>
    </row>
    <row r="681" spans="1:15" ht="15.75" customHeight="1">
      <c r="A681" s="13" t="s">
        <v>1043</v>
      </c>
      <c r="B681" s="2"/>
      <c r="C681" s="2"/>
      <c r="D681" s="2"/>
      <c r="E681" s="2"/>
      <c r="F681" s="2"/>
      <c r="I681" s="49"/>
      <c r="J681" s="49"/>
      <c r="O681" s="20"/>
    </row>
    <row r="682" spans="1:15" ht="15.75" customHeight="1">
      <c r="A682" s="13" t="s">
        <v>1044</v>
      </c>
      <c r="B682" s="2"/>
      <c r="C682" s="2"/>
      <c r="D682" s="2"/>
      <c r="E682" s="2"/>
      <c r="F682" s="2"/>
      <c r="I682" s="49"/>
      <c r="J682" s="49"/>
      <c r="O682" s="20"/>
    </row>
    <row r="683" spans="1:15" ht="15.75" customHeight="1">
      <c r="A683" s="13" t="s">
        <v>1045</v>
      </c>
      <c r="B683" s="2"/>
      <c r="C683" s="2"/>
      <c r="D683" s="2"/>
      <c r="E683" s="2"/>
      <c r="F683" s="2"/>
      <c r="I683" s="49"/>
      <c r="J683" s="49"/>
      <c r="O683" s="20"/>
    </row>
    <row r="684" spans="1:15" ht="15.75" customHeight="1">
      <c r="A684" s="13" t="s">
        <v>1046</v>
      </c>
      <c r="B684" s="2"/>
      <c r="C684" s="2"/>
      <c r="D684" s="2"/>
      <c r="E684" s="2"/>
      <c r="F684" s="2"/>
      <c r="I684" s="49"/>
      <c r="J684" s="49"/>
      <c r="O684" s="20"/>
    </row>
    <row r="685" spans="1:15" ht="15.75" customHeight="1">
      <c r="A685" s="13" t="s">
        <v>1047</v>
      </c>
      <c r="B685" s="2"/>
      <c r="C685" s="2"/>
      <c r="D685" s="2"/>
      <c r="E685" s="2"/>
      <c r="F685" s="2"/>
      <c r="I685" s="49"/>
      <c r="J685" s="49"/>
      <c r="O685" s="20"/>
    </row>
    <row r="686" spans="1:15" ht="15.75" customHeight="1">
      <c r="A686" s="13" t="s">
        <v>1048</v>
      </c>
      <c r="B686" s="2"/>
      <c r="C686" s="2"/>
      <c r="D686" s="2"/>
      <c r="E686" s="2"/>
      <c r="F686" s="2"/>
      <c r="I686" s="49"/>
      <c r="J686" s="49"/>
      <c r="O686" s="20"/>
    </row>
    <row r="687" spans="1:15" ht="15.75" customHeight="1">
      <c r="A687" s="13" t="s">
        <v>1049</v>
      </c>
      <c r="B687" s="2"/>
      <c r="C687" s="2"/>
      <c r="D687" s="2"/>
      <c r="E687" s="2"/>
      <c r="F687" s="2"/>
      <c r="I687" s="49"/>
      <c r="J687" s="49"/>
      <c r="O687" s="20"/>
    </row>
    <row r="688" spans="1:15" ht="15.75" customHeight="1">
      <c r="A688" s="13" t="s">
        <v>1050</v>
      </c>
      <c r="B688" s="2"/>
      <c r="C688" s="2"/>
      <c r="D688" s="2"/>
      <c r="E688" s="2"/>
      <c r="F688" s="2"/>
      <c r="I688" s="49"/>
      <c r="J688" s="49"/>
      <c r="O688" s="20"/>
    </row>
    <row r="689" spans="1:19" ht="15.75" customHeight="1">
      <c r="A689" s="13" t="s">
        <v>1051</v>
      </c>
      <c r="B689" s="2"/>
      <c r="C689" s="2"/>
      <c r="D689" s="2"/>
      <c r="E689" s="2"/>
      <c r="F689" s="2"/>
      <c r="I689" s="49"/>
      <c r="J689" s="49"/>
      <c r="O689" s="20"/>
    </row>
    <row r="690" spans="1:19" ht="15.75" customHeight="1">
      <c r="A690" s="13" t="s">
        <v>1052</v>
      </c>
      <c r="B690" s="2"/>
      <c r="C690" s="2"/>
      <c r="D690" s="2"/>
      <c r="E690" s="2"/>
      <c r="F690" s="2"/>
      <c r="I690" s="49"/>
      <c r="J690" s="49"/>
      <c r="O690" s="20"/>
    </row>
    <row r="691" spans="1:19" ht="15.75" customHeight="1">
      <c r="A691" s="13" t="s">
        <v>1053</v>
      </c>
      <c r="B691" s="2"/>
      <c r="C691" s="2"/>
      <c r="D691" s="2"/>
      <c r="E691" s="2"/>
      <c r="F691" s="2"/>
      <c r="I691" s="49"/>
      <c r="J691" s="49"/>
      <c r="O691" s="20"/>
    </row>
    <row r="692" spans="1:19" ht="15.75" customHeight="1">
      <c r="A692" s="13" t="s">
        <v>1054</v>
      </c>
      <c r="B692" s="2"/>
      <c r="C692" s="2"/>
      <c r="D692" s="2"/>
      <c r="E692" s="2"/>
      <c r="F692" s="2"/>
      <c r="I692" s="49"/>
      <c r="J692" s="49"/>
      <c r="O692" s="20"/>
    </row>
    <row r="693" spans="1:19" ht="15.75" customHeight="1">
      <c r="A693" s="13" t="s">
        <v>1055</v>
      </c>
      <c r="B693" s="2"/>
      <c r="C693" s="2"/>
      <c r="D693" s="2"/>
      <c r="E693" s="2"/>
      <c r="F693" s="2"/>
      <c r="I693" s="49"/>
      <c r="J693" s="49"/>
      <c r="O693" s="20"/>
    </row>
    <row r="694" spans="1:19" ht="15.75" customHeight="1">
      <c r="A694" s="13" t="s">
        <v>1056</v>
      </c>
      <c r="B694" s="2"/>
      <c r="C694" s="2"/>
      <c r="D694" s="2"/>
      <c r="E694" s="2"/>
      <c r="F694" s="2"/>
      <c r="I694" s="49"/>
      <c r="J694" s="49"/>
      <c r="O694" s="20"/>
    </row>
    <row r="695" spans="1:19" ht="15.75" customHeight="1">
      <c r="A695" s="13" t="s">
        <v>1057</v>
      </c>
      <c r="B695" s="2"/>
      <c r="C695" s="2"/>
      <c r="D695" s="2"/>
      <c r="E695" s="2"/>
      <c r="F695" s="2"/>
      <c r="I695" s="49"/>
      <c r="J695" s="49"/>
      <c r="O695" s="20"/>
    </row>
    <row r="696" spans="1:19" ht="15.75" customHeight="1">
      <c r="A696" s="13" t="s">
        <v>1058</v>
      </c>
      <c r="B696" s="2"/>
      <c r="C696" s="2"/>
      <c r="D696" s="2"/>
      <c r="E696" s="2"/>
      <c r="F696" s="2"/>
      <c r="I696" s="49"/>
      <c r="J696" s="49"/>
      <c r="O696" s="20"/>
    </row>
    <row r="697" spans="1:19" ht="15.75" customHeight="1">
      <c r="A697" s="13" t="s">
        <v>1059</v>
      </c>
      <c r="B697" s="2"/>
      <c r="C697" s="2"/>
      <c r="D697" s="2"/>
      <c r="E697" s="2"/>
      <c r="F697" s="2"/>
      <c r="I697" s="49"/>
      <c r="J697" s="49"/>
      <c r="O697" s="20"/>
    </row>
    <row r="698" spans="1:19" ht="15.75" customHeight="1">
      <c r="A698" s="13" t="s">
        <v>1060</v>
      </c>
      <c r="B698" s="2"/>
      <c r="C698" s="2"/>
      <c r="D698" s="2"/>
      <c r="E698" s="2"/>
      <c r="F698" s="2"/>
      <c r="I698" s="49"/>
      <c r="J698" s="49"/>
      <c r="O698" s="20"/>
    </row>
    <row r="699" spans="1:19" ht="15.75" customHeight="1">
      <c r="A699" s="13" t="s">
        <v>1061</v>
      </c>
      <c r="B699" s="2"/>
      <c r="C699" s="2"/>
      <c r="D699" s="2"/>
      <c r="E699" s="2"/>
      <c r="F699" s="2"/>
      <c r="I699" s="49"/>
      <c r="J699" s="49"/>
      <c r="O699" s="20"/>
    </row>
    <row r="700" spans="1:19" ht="15.75" customHeight="1">
      <c r="A700" s="13" t="s">
        <v>1062</v>
      </c>
      <c r="B700" s="2"/>
      <c r="C700" s="2"/>
      <c r="D700" s="2"/>
      <c r="E700" s="2"/>
      <c r="F700" s="2"/>
      <c r="I700" s="49"/>
      <c r="J700" s="49"/>
      <c r="O700" s="20"/>
    </row>
    <row r="701" spans="1:19" ht="15.75" customHeight="1">
      <c r="A701" s="13" t="s">
        <v>1063</v>
      </c>
      <c r="B701" s="2"/>
      <c r="C701" s="2"/>
      <c r="D701" s="2"/>
      <c r="E701" s="2"/>
      <c r="F701" s="2"/>
      <c r="I701" s="49"/>
      <c r="J701" s="49"/>
      <c r="O701" s="20"/>
    </row>
    <row r="702" spans="1:19" ht="15.75" customHeight="1">
      <c r="A702" s="13" t="s">
        <v>1064</v>
      </c>
      <c r="B702" s="13" t="s">
        <v>101</v>
      </c>
      <c r="C702" s="2"/>
      <c r="D702" s="13" t="s">
        <v>1065</v>
      </c>
      <c r="E702" s="13" t="s">
        <v>499</v>
      </c>
      <c r="F702" s="2"/>
      <c r="I702" s="49"/>
      <c r="J702" s="49"/>
      <c r="K702" s="62">
        <v>43306</v>
      </c>
      <c r="O702" s="20"/>
      <c r="Q702" s="3" t="s">
        <v>1066</v>
      </c>
      <c r="S702" s="3" t="s">
        <v>644</v>
      </c>
    </row>
    <row r="703" spans="1:19" ht="15.75" customHeight="1">
      <c r="A703" s="13" t="s">
        <v>1067</v>
      </c>
      <c r="B703" s="13" t="s">
        <v>101</v>
      </c>
      <c r="C703" s="2"/>
      <c r="D703" s="13" t="s">
        <v>1065</v>
      </c>
      <c r="E703" s="13" t="s">
        <v>499</v>
      </c>
      <c r="F703" s="2"/>
      <c r="I703" s="49"/>
      <c r="J703" s="49"/>
      <c r="K703" s="62">
        <v>43306</v>
      </c>
      <c r="O703" s="20"/>
      <c r="Q703" s="3" t="s">
        <v>1066</v>
      </c>
      <c r="S703" s="3" t="s">
        <v>644</v>
      </c>
    </row>
    <row r="704" spans="1:19" ht="15.75" customHeight="1">
      <c r="A704" s="13" t="s">
        <v>1068</v>
      </c>
      <c r="B704" s="13" t="s">
        <v>101</v>
      </c>
      <c r="C704" s="2"/>
      <c r="D704" s="13" t="s">
        <v>1065</v>
      </c>
      <c r="E704" s="13" t="s">
        <v>499</v>
      </c>
      <c r="F704" s="2"/>
      <c r="I704" s="49"/>
      <c r="J704" s="49"/>
      <c r="K704" s="62">
        <v>43306</v>
      </c>
      <c r="O704" s="20"/>
      <c r="Q704" s="3" t="s">
        <v>1066</v>
      </c>
      <c r="S704" s="3" t="s">
        <v>644</v>
      </c>
    </row>
    <row r="705" spans="1:19" ht="15.75" customHeight="1">
      <c r="A705" s="13" t="s">
        <v>1069</v>
      </c>
      <c r="B705" s="13" t="s">
        <v>101</v>
      </c>
      <c r="C705" s="2"/>
      <c r="D705" s="13" t="s">
        <v>1065</v>
      </c>
      <c r="E705" s="13" t="s">
        <v>499</v>
      </c>
      <c r="F705" s="2"/>
      <c r="I705" s="49"/>
      <c r="J705" s="49"/>
      <c r="K705" s="62">
        <v>43306</v>
      </c>
      <c r="O705" s="20"/>
      <c r="Q705" s="3" t="s">
        <v>1066</v>
      </c>
      <c r="S705" s="3" t="s">
        <v>644</v>
      </c>
    </row>
    <row r="706" spans="1:19" ht="15.75" customHeight="1">
      <c r="A706" s="13" t="s">
        <v>1070</v>
      </c>
      <c r="B706" s="2"/>
      <c r="C706" s="2"/>
      <c r="D706" s="2"/>
      <c r="E706" s="2"/>
      <c r="F706" s="2"/>
      <c r="I706" s="49"/>
      <c r="J706" s="49"/>
      <c r="O706" s="20"/>
    </row>
    <row r="707" spans="1:19" ht="15.75" customHeight="1">
      <c r="A707" s="13" t="s">
        <v>1071</v>
      </c>
      <c r="B707" s="2"/>
      <c r="C707" s="2"/>
      <c r="D707" s="2"/>
      <c r="E707" s="2"/>
      <c r="F707" s="2"/>
      <c r="I707" s="49"/>
      <c r="J707" s="49"/>
      <c r="O707" s="20"/>
    </row>
    <row r="708" spans="1:19" ht="15.75" customHeight="1">
      <c r="A708" s="13" t="s">
        <v>1072</v>
      </c>
      <c r="B708" s="2"/>
      <c r="C708" s="2"/>
      <c r="D708" s="2"/>
      <c r="E708" s="2"/>
      <c r="F708" s="2"/>
      <c r="I708" s="49"/>
      <c r="J708" s="49"/>
      <c r="O708" s="20"/>
    </row>
    <row r="709" spans="1:19" ht="15.75" customHeight="1">
      <c r="A709" s="13" t="s">
        <v>1073</v>
      </c>
      <c r="B709" s="2"/>
      <c r="C709" s="2"/>
      <c r="D709" s="2"/>
      <c r="E709" s="2"/>
      <c r="F709" s="2"/>
      <c r="I709" s="49"/>
      <c r="J709" s="49"/>
      <c r="O709" s="20"/>
    </row>
    <row r="710" spans="1:19" ht="15.75" customHeight="1">
      <c r="A710" s="13" t="s">
        <v>1074</v>
      </c>
      <c r="B710" s="2"/>
      <c r="C710" s="2"/>
      <c r="D710" s="2"/>
      <c r="E710" s="2"/>
      <c r="F710" s="2"/>
      <c r="I710" s="49"/>
      <c r="J710" s="49"/>
      <c r="O710" s="20"/>
    </row>
    <row r="711" spans="1:19" ht="15.75" customHeight="1">
      <c r="A711" s="13" t="s">
        <v>1075</v>
      </c>
      <c r="B711" s="2"/>
      <c r="C711" s="2"/>
      <c r="D711" s="2"/>
      <c r="E711" s="2"/>
      <c r="F711" s="2"/>
      <c r="I711" s="49"/>
      <c r="J711" s="49"/>
      <c r="O711" s="20"/>
    </row>
    <row r="712" spans="1:19" ht="15.75" customHeight="1">
      <c r="A712" s="13" t="s">
        <v>1076</v>
      </c>
      <c r="B712" s="13" t="s">
        <v>101</v>
      </c>
      <c r="C712" s="2"/>
      <c r="D712" s="13" t="s">
        <v>1077</v>
      </c>
      <c r="E712" s="13" t="s">
        <v>499</v>
      </c>
      <c r="F712" s="2"/>
      <c r="I712" s="49"/>
      <c r="J712" s="49"/>
      <c r="K712" s="62">
        <v>43306</v>
      </c>
      <c r="O712" s="20"/>
      <c r="Q712" s="3" t="s">
        <v>1066</v>
      </c>
      <c r="S712" s="3" t="s">
        <v>644</v>
      </c>
    </row>
    <row r="713" spans="1:19" ht="15.75" customHeight="1">
      <c r="A713" s="13" t="s">
        <v>1078</v>
      </c>
      <c r="B713" s="13" t="s">
        <v>101</v>
      </c>
      <c r="C713" s="2"/>
      <c r="D713" s="13" t="s">
        <v>1077</v>
      </c>
      <c r="E713" s="13" t="s">
        <v>499</v>
      </c>
      <c r="F713" s="2"/>
      <c r="I713" s="49"/>
      <c r="J713" s="49"/>
      <c r="K713" s="62">
        <v>43306</v>
      </c>
      <c r="O713" s="20"/>
      <c r="Q713" s="3" t="s">
        <v>1066</v>
      </c>
      <c r="S713" s="3" t="s">
        <v>644</v>
      </c>
    </row>
    <row r="714" spans="1:19" ht="15.75" customHeight="1">
      <c r="A714" s="13" t="s">
        <v>1079</v>
      </c>
      <c r="B714" s="13" t="s">
        <v>101</v>
      </c>
      <c r="C714" s="2"/>
      <c r="D714" s="13" t="s">
        <v>1077</v>
      </c>
      <c r="E714" s="13" t="s">
        <v>499</v>
      </c>
      <c r="F714" s="2"/>
      <c r="I714" s="49"/>
      <c r="J714" s="49"/>
      <c r="K714" s="62">
        <v>43306</v>
      </c>
      <c r="O714" s="20"/>
      <c r="Q714" s="3" t="s">
        <v>1066</v>
      </c>
      <c r="S714" s="3" t="s">
        <v>644</v>
      </c>
    </row>
    <row r="715" spans="1:19" ht="15.75" customHeight="1">
      <c r="A715" s="13" t="s">
        <v>1080</v>
      </c>
      <c r="B715" s="2"/>
      <c r="C715" s="2"/>
      <c r="D715" s="2"/>
      <c r="E715" s="2"/>
      <c r="F715" s="2"/>
      <c r="I715" s="49"/>
      <c r="J715" s="49"/>
      <c r="O715" s="20"/>
    </row>
    <row r="716" spans="1:19" ht="15.75" customHeight="1">
      <c r="A716" s="13" t="s">
        <v>1081</v>
      </c>
      <c r="B716" s="2"/>
      <c r="C716" s="2"/>
      <c r="D716" s="2"/>
      <c r="E716" s="2"/>
      <c r="F716" s="2"/>
      <c r="I716" s="49"/>
      <c r="J716" s="49"/>
      <c r="O716" s="20"/>
    </row>
    <row r="717" spans="1:19" ht="15.75" customHeight="1">
      <c r="A717" s="13" t="s">
        <v>1082</v>
      </c>
      <c r="B717" s="13" t="s">
        <v>101</v>
      </c>
      <c r="C717" s="2"/>
      <c r="D717" s="13" t="s">
        <v>1077</v>
      </c>
      <c r="E717" s="13" t="s">
        <v>499</v>
      </c>
      <c r="F717" s="2"/>
      <c r="I717" s="49"/>
      <c r="J717" s="49"/>
      <c r="K717" s="62">
        <v>43306</v>
      </c>
      <c r="O717" s="20"/>
      <c r="Q717" s="3" t="s">
        <v>1066</v>
      </c>
      <c r="S717" s="3" t="s">
        <v>644</v>
      </c>
    </row>
    <row r="718" spans="1:19" ht="15.75" customHeight="1">
      <c r="A718" s="13" t="s">
        <v>1083</v>
      </c>
      <c r="B718" s="2"/>
      <c r="C718" s="2"/>
      <c r="D718" s="2"/>
      <c r="E718" s="2"/>
      <c r="F718" s="2"/>
      <c r="I718" s="49"/>
      <c r="J718" s="49"/>
      <c r="O718" s="20"/>
    </row>
    <row r="719" spans="1:19" ht="15.75" customHeight="1">
      <c r="A719" s="13" t="s">
        <v>1084</v>
      </c>
      <c r="B719" s="2"/>
      <c r="C719" s="2"/>
      <c r="D719" s="2"/>
      <c r="E719" s="2"/>
      <c r="F719" s="2"/>
      <c r="I719" s="49"/>
      <c r="J719" s="49"/>
      <c r="O719" s="20"/>
    </row>
    <row r="720" spans="1:19" ht="15.75" customHeight="1">
      <c r="A720" s="13" t="s">
        <v>1085</v>
      </c>
      <c r="B720" s="13" t="s">
        <v>101</v>
      </c>
      <c r="C720" s="2"/>
      <c r="D720" s="13" t="s">
        <v>1077</v>
      </c>
      <c r="E720" s="13" t="s">
        <v>499</v>
      </c>
      <c r="F720" s="2"/>
      <c r="I720" s="49"/>
      <c r="J720" s="49"/>
      <c r="K720" s="62">
        <v>43306</v>
      </c>
      <c r="O720" s="20"/>
      <c r="Q720" s="3" t="s">
        <v>1066</v>
      </c>
      <c r="S720" s="3" t="s">
        <v>644</v>
      </c>
    </row>
    <row r="721" spans="1:19" ht="15.75" customHeight="1">
      <c r="A721" s="13" t="s">
        <v>1086</v>
      </c>
      <c r="B721" s="2"/>
      <c r="C721" s="2"/>
      <c r="D721" s="2"/>
      <c r="E721" s="2"/>
      <c r="F721" s="2"/>
      <c r="I721" s="49"/>
      <c r="J721" s="49"/>
      <c r="O721" s="20"/>
    </row>
    <row r="722" spans="1:19" ht="15.75" customHeight="1">
      <c r="A722" s="13" t="s">
        <v>1087</v>
      </c>
      <c r="B722" s="13" t="s">
        <v>101</v>
      </c>
      <c r="C722" s="2"/>
      <c r="D722" s="13" t="s">
        <v>1077</v>
      </c>
      <c r="E722" s="13" t="s">
        <v>499</v>
      </c>
      <c r="F722" s="2"/>
      <c r="I722" s="49"/>
      <c r="J722" s="49"/>
      <c r="K722" s="62">
        <v>43306</v>
      </c>
      <c r="O722" s="20"/>
      <c r="Q722" s="3" t="s">
        <v>1066</v>
      </c>
      <c r="S722" s="3" t="s">
        <v>644</v>
      </c>
    </row>
    <row r="723" spans="1:19" ht="15.75" customHeight="1">
      <c r="A723" s="13" t="s">
        <v>1088</v>
      </c>
      <c r="B723" s="13" t="s">
        <v>101</v>
      </c>
      <c r="C723" s="2"/>
      <c r="D723" s="13" t="s">
        <v>1077</v>
      </c>
      <c r="E723" s="13" t="s">
        <v>499</v>
      </c>
      <c r="F723" s="2"/>
      <c r="I723" s="49"/>
      <c r="J723" s="49"/>
      <c r="K723" s="62">
        <v>43306</v>
      </c>
      <c r="O723" s="20"/>
      <c r="Q723" s="3" t="s">
        <v>1066</v>
      </c>
      <c r="S723" s="3" t="s">
        <v>644</v>
      </c>
    </row>
    <row r="724" spans="1:19" ht="15.75" customHeight="1">
      <c r="A724" s="13" t="s">
        <v>1089</v>
      </c>
      <c r="B724" s="2"/>
      <c r="C724" s="2"/>
      <c r="D724" s="2"/>
      <c r="E724" s="2"/>
      <c r="F724" s="2"/>
      <c r="I724" s="49"/>
      <c r="J724" s="49"/>
      <c r="O724" s="20"/>
    </row>
    <row r="725" spans="1:19" ht="15.75" customHeight="1">
      <c r="A725" s="13" t="s">
        <v>1090</v>
      </c>
      <c r="B725" s="2"/>
      <c r="C725" s="2"/>
      <c r="D725" s="2"/>
      <c r="E725" s="2"/>
      <c r="F725" s="2"/>
      <c r="I725" s="49"/>
      <c r="J725" s="49"/>
      <c r="O725" s="20"/>
    </row>
    <row r="726" spans="1:19" ht="15.75" customHeight="1">
      <c r="A726" s="13" t="s">
        <v>1091</v>
      </c>
      <c r="B726" s="13" t="s">
        <v>101</v>
      </c>
      <c r="C726" s="2"/>
      <c r="D726" s="13" t="s">
        <v>1077</v>
      </c>
      <c r="E726" s="13" t="s">
        <v>499</v>
      </c>
      <c r="F726" s="2"/>
      <c r="I726" s="49"/>
      <c r="J726" s="49"/>
      <c r="K726" s="62">
        <v>43306</v>
      </c>
      <c r="O726" s="20"/>
      <c r="Q726" s="3" t="s">
        <v>1066</v>
      </c>
      <c r="S726" s="3" t="s">
        <v>644</v>
      </c>
    </row>
    <row r="727" spans="1:19" ht="15.75" customHeight="1">
      <c r="A727" s="13" t="s">
        <v>1092</v>
      </c>
      <c r="B727" s="2"/>
      <c r="C727" s="2"/>
      <c r="D727" s="2"/>
      <c r="E727" s="2"/>
      <c r="F727" s="2"/>
      <c r="I727" s="49"/>
      <c r="J727" s="49"/>
      <c r="O727" s="20"/>
    </row>
    <row r="728" spans="1:19" ht="15.75" customHeight="1">
      <c r="A728" s="13" t="s">
        <v>1093</v>
      </c>
      <c r="B728" s="2"/>
      <c r="C728" s="2"/>
      <c r="D728" s="2"/>
      <c r="E728" s="2"/>
      <c r="F728" s="2"/>
      <c r="I728" s="49"/>
      <c r="J728" s="49"/>
      <c r="O728" s="20"/>
    </row>
    <row r="729" spans="1:19" ht="15.75" customHeight="1">
      <c r="A729" s="13" t="s">
        <v>1094</v>
      </c>
      <c r="B729" s="2"/>
      <c r="C729" s="2"/>
      <c r="D729" s="2"/>
      <c r="E729" s="2"/>
      <c r="F729" s="2"/>
      <c r="I729" s="49"/>
      <c r="J729" s="49"/>
      <c r="O729" s="20"/>
    </row>
    <row r="730" spans="1:19" ht="15.75" customHeight="1">
      <c r="A730" s="13" t="s">
        <v>1095</v>
      </c>
      <c r="B730" s="2"/>
      <c r="C730" s="2"/>
      <c r="D730" s="2"/>
      <c r="E730" s="2"/>
      <c r="F730" s="2"/>
      <c r="I730" s="49"/>
      <c r="J730" s="49"/>
      <c r="O730" s="20"/>
    </row>
    <row r="731" spans="1:19" ht="15.75" customHeight="1">
      <c r="A731" s="13" t="s">
        <v>1096</v>
      </c>
      <c r="B731" s="2"/>
      <c r="C731" s="2"/>
      <c r="D731" s="2"/>
      <c r="E731" s="2"/>
      <c r="F731" s="2"/>
      <c r="I731" s="49"/>
      <c r="J731" s="49"/>
      <c r="O731" s="20"/>
    </row>
    <row r="732" spans="1:19" ht="15.75" customHeight="1">
      <c r="A732" s="13" t="s">
        <v>1097</v>
      </c>
      <c r="B732" s="13" t="s">
        <v>101</v>
      </c>
      <c r="C732" s="2"/>
      <c r="D732" s="13" t="s">
        <v>1098</v>
      </c>
      <c r="E732" s="13" t="s">
        <v>499</v>
      </c>
      <c r="F732" s="2"/>
      <c r="I732" s="49"/>
      <c r="J732" s="49"/>
      <c r="K732" s="62">
        <v>43306</v>
      </c>
      <c r="O732" s="20"/>
      <c r="Q732" s="3" t="s">
        <v>1066</v>
      </c>
      <c r="S732" s="3" t="s">
        <v>644</v>
      </c>
    </row>
    <row r="733" spans="1:19" ht="15.75" customHeight="1">
      <c r="A733" s="13" t="s">
        <v>1099</v>
      </c>
      <c r="B733" s="13" t="s">
        <v>101</v>
      </c>
      <c r="C733" s="2"/>
      <c r="D733" s="13" t="s">
        <v>1100</v>
      </c>
      <c r="E733" s="13" t="s">
        <v>499</v>
      </c>
      <c r="F733" s="2"/>
      <c r="I733" s="49"/>
      <c r="J733" s="49"/>
      <c r="K733" s="62">
        <v>43306</v>
      </c>
      <c r="O733" s="20"/>
      <c r="Q733" s="3" t="s">
        <v>1066</v>
      </c>
      <c r="S733" s="3" t="s">
        <v>644</v>
      </c>
    </row>
    <row r="734" spans="1:19" ht="15.75" customHeight="1">
      <c r="A734" s="13" t="s">
        <v>1101</v>
      </c>
      <c r="B734" s="13" t="s">
        <v>101</v>
      </c>
      <c r="C734" s="2"/>
      <c r="D734" s="13" t="s">
        <v>1098</v>
      </c>
      <c r="E734" s="13" t="s">
        <v>499</v>
      </c>
      <c r="F734" s="2"/>
      <c r="I734" s="49"/>
      <c r="J734" s="49"/>
      <c r="K734" s="62">
        <v>43306</v>
      </c>
      <c r="O734" s="20"/>
      <c r="Q734" s="3" t="s">
        <v>1066</v>
      </c>
      <c r="S734" s="3" t="s">
        <v>644</v>
      </c>
    </row>
    <row r="735" spans="1:19" ht="15.75" customHeight="1">
      <c r="A735" s="13" t="s">
        <v>1102</v>
      </c>
      <c r="B735" s="13" t="s">
        <v>101</v>
      </c>
      <c r="C735" s="2"/>
      <c r="D735" s="13" t="s">
        <v>1065</v>
      </c>
      <c r="E735" s="13" t="s">
        <v>499</v>
      </c>
      <c r="F735" s="2"/>
      <c r="I735" s="49"/>
      <c r="J735" s="49"/>
      <c r="K735" s="62">
        <v>43306</v>
      </c>
      <c r="O735" s="20"/>
      <c r="Q735" s="3" t="s">
        <v>1066</v>
      </c>
      <c r="S735" s="3" t="s">
        <v>644</v>
      </c>
    </row>
    <row r="736" spans="1:19" ht="15.75" customHeight="1">
      <c r="A736" s="13" t="s">
        <v>1103</v>
      </c>
      <c r="B736" s="13" t="s">
        <v>101</v>
      </c>
      <c r="C736" s="2"/>
      <c r="D736" s="13" t="s">
        <v>1100</v>
      </c>
      <c r="E736" s="13" t="s">
        <v>499</v>
      </c>
      <c r="F736" s="2"/>
      <c r="I736" s="49"/>
      <c r="J736" s="49"/>
      <c r="K736" s="62">
        <v>43306</v>
      </c>
      <c r="O736" s="20"/>
      <c r="Q736" s="3" t="s">
        <v>1066</v>
      </c>
      <c r="S736" s="3" t="s">
        <v>644</v>
      </c>
    </row>
    <row r="737" spans="1:19" ht="15.75" customHeight="1">
      <c r="A737" s="13" t="s">
        <v>1104</v>
      </c>
      <c r="B737" s="13" t="s">
        <v>101</v>
      </c>
      <c r="C737" s="2"/>
      <c r="D737" s="13" t="s">
        <v>1098</v>
      </c>
      <c r="E737" s="13" t="s">
        <v>499</v>
      </c>
      <c r="F737" s="2"/>
      <c r="I737" s="49"/>
      <c r="J737" s="49"/>
      <c r="K737" s="62">
        <v>43306</v>
      </c>
      <c r="O737" s="20"/>
      <c r="Q737" s="3" t="s">
        <v>1066</v>
      </c>
      <c r="S737" s="3" t="s">
        <v>644</v>
      </c>
    </row>
    <row r="738" spans="1:19" ht="15.75" customHeight="1">
      <c r="A738" s="13" t="s">
        <v>1105</v>
      </c>
      <c r="B738" s="13" t="s">
        <v>101</v>
      </c>
      <c r="C738" s="2"/>
      <c r="D738" s="13" t="s">
        <v>1098</v>
      </c>
      <c r="E738" s="13" t="s">
        <v>499</v>
      </c>
      <c r="F738" s="2"/>
      <c r="I738" s="49"/>
      <c r="J738" s="49"/>
      <c r="K738" s="62">
        <v>43306</v>
      </c>
      <c r="O738" s="20"/>
      <c r="Q738" s="3" t="s">
        <v>1066</v>
      </c>
      <c r="S738" s="3" t="s">
        <v>644</v>
      </c>
    </row>
    <row r="739" spans="1:19" ht="15.75" customHeight="1">
      <c r="A739" s="13" t="s">
        <v>1106</v>
      </c>
      <c r="B739" s="13" t="s">
        <v>101</v>
      </c>
      <c r="C739" s="2"/>
      <c r="D739" s="13" t="s">
        <v>1100</v>
      </c>
      <c r="E739" s="13" t="s">
        <v>499</v>
      </c>
      <c r="F739" s="2"/>
      <c r="I739" s="49"/>
      <c r="J739" s="49"/>
      <c r="K739" s="62">
        <v>43306</v>
      </c>
      <c r="O739" s="20"/>
      <c r="Q739" s="3" t="s">
        <v>1066</v>
      </c>
      <c r="S739" s="3" t="s">
        <v>644</v>
      </c>
    </row>
    <row r="740" spans="1:19" ht="15.75" customHeight="1">
      <c r="A740" s="13" t="s">
        <v>1107</v>
      </c>
      <c r="B740" s="13" t="s">
        <v>101</v>
      </c>
      <c r="C740" s="2"/>
      <c r="D740" s="13" t="s">
        <v>1098</v>
      </c>
      <c r="E740" s="13" t="s">
        <v>499</v>
      </c>
      <c r="F740" s="2"/>
      <c r="I740" s="49"/>
      <c r="J740" s="49"/>
      <c r="K740" s="62">
        <v>43306</v>
      </c>
      <c r="O740" s="20"/>
      <c r="Q740" s="3" t="s">
        <v>1066</v>
      </c>
      <c r="S740" s="3" t="s">
        <v>644</v>
      </c>
    </row>
    <row r="741" spans="1:19" ht="15.75" customHeight="1">
      <c r="A741" s="13" t="s">
        <v>1108</v>
      </c>
      <c r="B741" s="13" t="s">
        <v>101</v>
      </c>
      <c r="C741" s="2"/>
      <c r="D741" s="13" t="s">
        <v>1100</v>
      </c>
      <c r="E741" s="13" t="s">
        <v>499</v>
      </c>
      <c r="F741" s="2"/>
      <c r="I741" s="49"/>
      <c r="J741" s="49"/>
      <c r="K741" s="62">
        <v>43306</v>
      </c>
      <c r="O741" s="20"/>
      <c r="Q741" s="3" t="s">
        <v>1066</v>
      </c>
      <c r="S741" s="3" t="s">
        <v>644</v>
      </c>
    </row>
    <row r="742" spans="1:19" ht="15.75" customHeight="1">
      <c r="A742" s="13" t="s">
        <v>1109</v>
      </c>
      <c r="B742" s="2"/>
      <c r="C742" s="2"/>
      <c r="D742" s="2"/>
      <c r="E742" s="2"/>
      <c r="F742" s="2"/>
      <c r="I742" s="49"/>
      <c r="J742" s="49"/>
      <c r="O742" s="20"/>
    </row>
    <row r="743" spans="1:19" ht="15.75" customHeight="1">
      <c r="A743" s="13" t="s">
        <v>1110</v>
      </c>
      <c r="B743" s="2"/>
      <c r="C743" s="2"/>
      <c r="D743" s="2"/>
      <c r="E743" s="2"/>
      <c r="F743" s="2"/>
      <c r="I743" s="49"/>
      <c r="J743" s="49"/>
      <c r="O743" s="20"/>
    </row>
    <row r="744" spans="1:19" ht="15.75" customHeight="1">
      <c r="A744" s="13" t="s">
        <v>1111</v>
      </c>
      <c r="B744" s="2"/>
      <c r="C744" s="2"/>
      <c r="D744" s="2"/>
      <c r="E744" s="2"/>
      <c r="F744" s="2"/>
      <c r="I744" s="49"/>
      <c r="J744" s="49"/>
      <c r="O744" s="20"/>
    </row>
    <row r="745" spans="1:19" ht="15.75" customHeight="1">
      <c r="A745" s="13" t="s">
        <v>1112</v>
      </c>
      <c r="B745" s="2"/>
      <c r="C745" s="2"/>
      <c r="D745" s="2"/>
      <c r="E745" s="2"/>
      <c r="F745" s="2"/>
      <c r="I745" s="49"/>
      <c r="J745" s="49"/>
      <c r="O745" s="20"/>
    </row>
    <row r="746" spans="1:19" ht="15.75" customHeight="1">
      <c r="A746" s="13" t="s">
        <v>1113</v>
      </c>
      <c r="B746" s="2"/>
      <c r="C746" s="2"/>
      <c r="D746" s="2"/>
      <c r="E746" s="2"/>
      <c r="F746" s="2"/>
      <c r="I746" s="49"/>
      <c r="J746" s="49"/>
      <c r="O746" s="20"/>
    </row>
    <row r="747" spans="1:19" ht="15.75" customHeight="1">
      <c r="A747" s="13" t="s">
        <v>1114</v>
      </c>
      <c r="B747" s="2"/>
      <c r="C747" s="2"/>
      <c r="D747" s="2"/>
      <c r="E747" s="2"/>
      <c r="F747" s="2"/>
      <c r="I747" s="49"/>
      <c r="J747" s="49"/>
      <c r="O747" s="20"/>
    </row>
    <row r="748" spans="1:19" ht="15.75" customHeight="1">
      <c r="A748" s="13" t="s">
        <v>1115</v>
      </c>
      <c r="B748" s="2"/>
      <c r="C748" s="2"/>
      <c r="D748" s="2"/>
      <c r="E748" s="2"/>
      <c r="F748" s="2"/>
      <c r="I748" s="49"/>
      <c r="J748" s="49"/>
      <c r="O748" s="20"/>
    </row>
    <row r="749" spans="1:19" ht="15.75" customHeight="1">
      <c r="A749" s="13" t="s">
        <v>1116</v>
      </c>
      <c r="B749" s="2"/>
      <c r="C749" s="2"/>
      <c r="D749" s="2"/>
      <c r="E749" s="2"/>
      <c r="F749" s="2"/>
      <c r="I749" s="49"/>
      <c r="J749" s="49"/>
      <c r="O749" s="20"/>
    </row>
    <row r="750" spans="1:19" ht="15.75" customHeight="1">
      <c r="A750" s="13" t="s">
        <v>1117</v>
      </c>
      <c r="B750" s="2"/>
      <c r="C750" s="2"/>
      <c r="D750" s="2"/>
      <c r="E750" s="2"/>
      <c r="F750" s="2"/>
      <c r="I750" s="49"/>
      <c r="J750" s="49"/>
      <c r="O750" s="20"/>
    </row>
    <row r="751" spans="1:19" ht="15.75" customHeight="1">
      <c r="A751" s="13" t="s">
        <v>1118</v>
      </c>
      <c r="B751" s="2"/>
      <c r="C751" s="2"/>
      <c r="D751" s="2"/>
      <c r="E751" s="2"/>
      <c r="F751" s="2"/>
      <c r="I751" s="49"/>
      <c r="J751" s="49"/>
      <c r="O751" s="20"/>
    </row>
    <row r="752" spans="1:19" ht="15.75" customHeight="1">
      <c r="A752" s="13" t="s">
        <v>1119</v>
      </c>
      <c r="B752" s="2"/>
      <c r="C752" s="2"/>
      <c r="D752" s="2"/>
      <c r="E752" s="2"/>
      <c r="F752" s="2"/>
      <c r="I752" s="49"/>
      <c r="J752" s="49"/>
      <c r="O752" s="20"/>
    </row>
    <row r="753" spans="1:15" ht="15.75" customHeight="1">
      <c r="A753" s="13" t="s">
        <v>1120</v>
      </c>
      <c r="B753" s="2"/>
      <c r="C753" s="2"/>
      <c r="D753" s="2"/>
      <c r="E753" s="2"/>
      <c r="F753" s="2"/>
      <c r="I753" s="49"/>
      <c r="J753" s="49"/>
      <c r="O753" s="20"/>
    </row>
    <row r="754" spans="1:15" ht="15.75" customHeight="1">
      <c r="A754" s="13" t="s">
        <v>1121</v>
      </c>
      <c r="B754" s="2"/>
      <c r="C754" s="2"/>
      <c r="D754" s="2"/>
      <c r="E754" s="2"/>
      <c r="F754" s="2"/>
      <c r="I754" s="49"/>
      <c r="J754" s="49"/>
      <c r="O754" s="20"/>
    </row>
    <row r="755" spans="1:15" ht="15.75" customHeight="1">
      <c r="A755" s="13" t="s">
        <v>1122</v>
      </c>
      <c r="B755" s="2"/>
      <c r="C755" s="2"/>
      <c r="D755" s="2"/>
      <c r="E755" s="2"/>
      <c r="F755" s="2"/>
      <c r="I755" s="49"/>
      <c r="J755" s="49"/>
      <c r="O755" s="20"/>
    </row>
    <row r="756" spans="1:15" ht="15.75" customHeight="1">
      <c r="A756" s="13" t="s">
        <v>1123</v>
      </c>
      <c r="B756" s="2"/>
      <c r="C756" s="2"/>
      <c r="D756" s="2"/>
      <c r="E756" s="2"/>
      <c r="F756" s="2"/>
      <c r="I756" s="49"/>
      <c r="J756" s="49"/>
      <c r="O756" s="20"/>
    </row>
    <row r="757" spans="1:15" ht="15.75" customHeight="1">
      <c r="A757" s="13" t="s">
        <v>1124</v>
      </c>
      <c r="B757" s="2"/>
      <c r="C757" s="2"/>
      <c r="D757" s="2"/>
      <c r="E757" s="2"/>
      <c r="F757" s="2"/>
      <c r="I757" s="49"/>
      <c r="J757" s="49"/>
      <c r="O757" s="20"/>
    </row>
    <row r="758" spans="1:15" ht="15.75" customHeight="1">
      <c r="A758" s="13" t="s">
        <v>1125</v>
      </c>
      <c r="B758" s="2"/>
      <c r="C758" s="2"/>
      <c r="D758" s="2"/>
      <c r="E758" s="2"/>
      <c r="F758" s="2"/>
      <c r="I758" s="49"/>
      <c r="J758" s="49"/>
      <c r="O758" s="20"/>
    </row>
    <row r="759" spans="1:15" ht="15.75" customHeight="1">
      <c r="A759" s="13" t="s">
        <v>1126</v>
      </c>
      <c r="B759" s="2"/>
      <c r="C759" s="2"/>
      <c r="D759" s="2"/>
      <c r="E759" s="2"/>
      <c r="F759" s="2"/>
      <c r="I759" s="49"/>
      <c r="J759" s="49"/>
      <c r="O759" s="20"/>
    </row>
    <row r="760" spans="1:15" ht="15.75" customHeight="1">
      <c r="A760" s="13" t="s">
        <v>1127</v>
      </c>
      <c r="B760" s="2"/>
      <c r="C760" s="2"/>
      <c r="D760" s="2"/>
      <c r="E760" s="2"/>
      <c r="F760" s="2"/>
      <c r="I760" s="49"/>
      <c r="J760" s="49"/>
      <c r="O760" s="20"/>
    </row>
    <row r="761" spans="1:15" ht="15.75" customHeight="1">
      <c r="A761" s="13" t="s">
        <v>1128</v>
      </c>
      <c r="B761" s="2"/>
      <c r="C761" s="2"/>
      <c r="D761" s="2"/>
      <c r="E761" s="2"/>
      <c r="F761" s="2"/>
      <c r="I761" s="49"/>
      <c r="J761" s="49"/>
      <c r="O761" s="20"/>
    </row>
    <row r="762" spans="1:15" ht="15.75" customHeight="1">
      <c r="A762" s="13" t="s">
        <v>1129</v>
      </c>
      <c r="B762" s="2"/>
      <c r="C762" s="2"/>
      <c r="D762" s="2"/>
      <c r="E762" s="2"/>
      <c r="F762" s="2"/>
      <c r="I762" s="49"/>
      <c r="J762" s="49"/>
      <c r="O762" s="20"/>
    </row>
    <row r="763" spans="1:15" ht="15.75" customHeight="1">
      <c r="A763" s="13" t="s">
        <v>1130</v>
      </c>
      <c r="B763" s="2"/>
      <c r="C763" s="2"/>
      <c r="D763" s="2"/>
      <c r="E763" s="2"/>
      <c r="F763" s="2"/>
      <c r="I763" s="49"/>
      <c r="J763" s="49"/>
      <c r="O763" s="20"/>
    </row>
    <row r="764" spans="1:15" ht="15.75" customHeight="1">
      <c r="A764" s="13" t="s">
        <v>1131</v>
      </c>
      <c r="B764" s="2"/>
      <c r="C764" s="2"/>
      <c r="D764" s="2"/>
      <c r="E764" s="2"/>
      <c r="F764" s="2"/>
      <c r="I764" s="49"/>
      <c r="J764" s="49"/>
      <c r="O764" s="20"/>
    </row>
    <row r="765" spans="1:15" ht="15.75" customHeight="1">
      <c r="A765" s="13" t="s">
        <v>1132</v>
      </c>
      <c r="B765" s="2"/>
      <c r="C765" s="2"/>
      <c r="D765" s="2"/>
      <c r="E765" s="2"/>
      <c r="F765" s="2"/>
      <c r="I765" s="49"/>
      <c r="J765" s="49"/>
      <c r="O765" s="20"/>
    </row>
    <row r="766" spans="1:15" ht="15.75" customHeight="1">
      <c r="A766" s="13" t="s">
        <v>1133</v>
      </c>
      <c r="B766" s="2"/>
      <c r="C766" s="2"/>
      <c r="D766" s="2"/>
      <c r="E766" s="2"/>
      <c r="F766" s="2"/>
      <c r="I766" s="49"/>
      <c r="J766" s="49"/>
      <c r="O766" s="20"/>
    </row>
    <row r="767" spans="1:15" ht="15.75" customHeight="1">
      <c r="A767" s="13" t="s">
        <v>1134</v>
      </c>
      <c r="B767" s="2"/>
      <c r="C767" s="2"/>
      <c r="D767" s="2"/>
      <c r="E767" s="2"/>
      <c r="F767" s="2"/>
      <c r="I767" s="49"/>
      <c r="J767" s="49"/>
      <c r="O767" s="20"/>
    </row>
    <row r="768" spans="1:15" ht="15.75" customHeight="1">
      <c r="A768" s="13" t="s">
        <v>1135</v>
      </c>
      <c r="B768" s="2"/>
      <c r="C768" s="2"/>
      <c r="D768" s="2"/>
      <c r="E768" s="2"/>
      <c r="F768" s="2"/>
      <c r="I768" s="49"/>
      <c r="J768" s="49"/>
      <c r="O768" s="20"/>
    </row>
    <row r="769" spans="1:15" ht="15.75" customHeight="1">
      <c r="A769" s="13" t="s">
        <v>1136</v>
      </c>
      <c r="B769" s="2"/>
      <c r="C769" s="2"/>
      <c r="D769" s="2"/>
      <c r="E769" s="2"/>
      <c r="F769" s="2"/>
      <c r="I769" s="49"/>
      <c r="J769" s="49"/>
      <c r="O769" s="20"/>
    </row>
    <row r="770" spans="1:15" ht="15.75" customHeight="1">
      <c r="A770" s="13" t="s">
        <v>1137</v>
      </c>
      <c r="B770" s="2"/>
      <c r="C770" s="2"/>
      <c r="D770" s="2"/>
      <c r="E770" s="2"/>
      <c r="F770" s="2"/>
      <c r="I770" s="49"/>
      <c r="J770" s="49"/>
      <c r="O770" s="20"/>
    </row>
    <row r="771" spans="1:15" ht="15.75" customHeight="1">
      <c r="A771" s="13" t="s">
        <v>1138</v>
      </c>
      <c r="B771" s="2"/>
      <c r="C771" s="2"/>
      <c r="D771" s="2"/>
      <c r="E771" s="2"/>
      <c r="F771" s="2"/>
      <c r="I771" s="49"/>
      <c r="J771" s="49"/>
      <c r="O771" s="20"/>
    </row>
    <row r="772" spans="1:15" ht="15.75" customHeight="1">
      <c r="A772" s="13" t="s">
        <v>1139</v>
      </c>
      <c r="B772" s="2"/>
      <c r="C772" s="2"/>
      <c r="D772" s="2"/>
      <c r="E772" s="2"/>
      <c r="F772" s="2"/>
      <c r="I772" s="49"/>
      <c r="J772" s="49"/>
      <c r="O772" s="20"/>
    </row>
    <row r="773" spans="1:15" ht="15.75" customHeight="1">
      <c r="A773" s="13" t="s">
        <v>1140</v>
      </c>
      <c r="B773" s="2"/>
      <c r="C773" s="2"/>
      <c r="D773" s="2"/>
      <c r="E773" s="2"/>
      <c r="F773" s="2"/>
      <c r="I773" s="49"/>
      <c r="J773" s="49"/>
      <c r="O773" s="20"/>
    </row>
    <row r="774" spans="1:15" ht="15.75" customHeight="1">
      <c r="A774" s="13" t="s">
        <v>1141</v>
      </c>
      <c r="B774" s="2"/>
      <c r="C774" s="2"/>
      <c r="D774" s="2"/>
      <c r="E774" s="2"/>
      <c r="F774" s="2"/>
      <c r="I774" s="49"/>
      <c r="J774" s="49"/>
      <c r="O774" s="20"/>
    </row>
    <row r="775" spans="1:15" ht="15.75" customHeight="1">
      <c r="A775" s="13" t="s">
        <v>1142</v>
      </c>
      <c r="B775" s="2"/>
      <c r="C775" s="2"/>
      <c r="D775" s="2"/>
      <c r="E775" s="2"/>
      <c r="F775" s="2"/>
      <c r="I775" s="49"/>
      <c r="J775" s="49"/>
      <c r="O775" s="20"/>
    </row>
    <row r="776" spans="1:15" ht="15.75" customHeight="1">
      <c r="A776" s="13" t="s">
        <v>1143</v>
      </c>
      <c r="B776" s="2"/>
      <c r="C776" s="2"/>
      <c r="D776" s="2"/>
      <c r="E776" s="2"/>
      <c r="F776" s="2"/>
      <c r="I776" s="49"/>
      <c r="J776" s="49"/>
      <c r="O776" s="20"/>
    </row>
    <row r="777" spans="1:15" ht="15.75" customHeight="1">
      <c r="A777" s="13" t="s">
        <v>1144</v>
      </c>
      <c r="B777" s="2"/>
      <c r="C777" s="2"/>
      <c r="D777" s="2"/>
      <c r="E777" s="2"/>
      <c r="F777" s="2"/>
      <c r="I777" s="49"/>
      <c r="J777" s="49"/>
      <c r="O777" s="20"/>
    </row>
    <row r="778" spans="1:15" ht="15.75" customHeight="1">
      <c r="A778" s="13" t="s">
        <v>1145</v>
      </c>
      <c r="B778" s="2"/>
      <c r="C778" s="2"/>
      <c r="D778" s="2"/>
      <c r="E778" s="2"/>
      <c r="F778" s="2"/>
      <c r="I778" s="49"/>
      <c r="J778" s="49"/>
      <c r="O778" s="20"/>
    </row>
    <row r="779" spans="1:15" ht="15.75" customHeight="1">
      <c r="A779" s="13" t="s">
        <v>1146</v>
      </c>
      <c r="B779" s="2"/>
      <c r="C779" s="2"/>
      <c r="D779" s="2"/>
      <c r="E779" s="2"/>
      <c r="F779" s="2"/>
      <c r="I779" s="49"/>
      <c r="J779" s="49"/>
      <c r="O779" s="20"/>
    </row>
    <row r="780" spans="1:15" ht="15.75" customHeight="1">
      <c r="A780" s="13" t="s">
        <v>1147</v>
      </c>
      <c r="B780" s="2"/>
      <c r="C780" s="2"/>
      <c r="D780" s="2"/>
      <c r="E780" s="2"/>
      <c r="F780" s="2"/>
      <c r="I780" s="49"/>
      <c r="J780" s="49"/>
      <c r="O780" s="20"/>
    </row>
    <row r="781" spans="1:15" ht="15.75" customHeight="1">
      <c r="A781" s="13" t="s">
        <v>1148</v>
      </c>
      <c r="B781" s="2"/>
      <c r="C781" s="2"/>
      <c r="D781" s="2"/>
      <c r="E781" s="2"/>
      <c r="F781" s="2"/>
      <c r="I781" s="49"/>
      <c r="J781" s="49"/>
      <c r="O781" s="20"/>
    </row>
    <row r="782" spans="1:15" ht="15.75" customHeight="1">
      <c r="A782" s="13" t="s">
        <v>1149</v>
      </c>
      <c r="B782" s="2"/>
      <c r="C782" s="2"/>
      <c r="D782" s="2"/>
      <c r="E782" s="2"/>
      <c r="F782" s="2"/>
      <c r="I782" s="49"/>
      <c r="J782" s="49"/>
      <c r="O782" s="20"/>
    </row>
    <row r="783" spans="1:15" ht="15.75" customHeight="1">
      <c r="A783" s="13" t="s">
        <v>1150</v>
      </c>
      <c r="B783" s="2"/>
      <c r="C783" s="2"/>
      <c r="D783" s="2"/>
      <c r="E783" s="2"/>
      <c r="F783" s="2"/>
      <c r="I783" s="49"/>
      <c r="J783" s="49"/>
      <c r="O783" s="20"/>
    </row>
    <row r="784" spans="1:15" ht="15.75" customHeight="1">
      <c r="A784" s="13" t="s">
        <v>1151</v>
      </c>
      <c r="B784" s="2"/>
      <c r="C784" s="2"/>
      <c r="D784" s="2"/>
      <c r="E784" s="2"/>
      <c r="F784" s="2"/>
      <c r="I784" s="49"/>
      <c r="J784" s="49"/>
      <c r="O784" s="20"/>
    </row>
    <row r="785" spans="1:15" ht="15.75" customHeight="1">
      <c r="A785" s="13" t="s">
        <v>1152</v>
      </c>
      <c r="B785" s="2"/>
      <c r="C785" s="2"/>
      <c r="D785" s="2"/>
      <c r="E785" s="2"/>
      <c r="F785" s="2"/>
      <c r="I785" s="49"/>
      <c r="J785" s="49"/>
      <c r="O785" s="20"/>
    </row>
    <row r="786" spans="1:15" ht="15.75" customHeight="1">
      <c r="A786" s="13" t="s">
        <v>1153</v>
      </c>
      <c r="B786" s="2"/>
      <c r="C786" s="2"/>
      <c r="D786" s="2"/>
      <c r="E786" s="2"/>
      <c r="F786" s="2"/>
      <c r="I786" s="49"/>
      <c r="J786" s="49"/>
      <c r="O786" s="20"/>
    </row>
    <row r="787" spans="1:15" ht="15.75" customHeight="1">
      <c r="A787" s="13" t="s">
        <v>1154</v>
      </c>
      <c r="B787" s="2"/>
      <c r="C787" s="2"/>
      <c r="D787" s="2"/>
      <c r="E787" s="2"/>
      <c r="F787" s="2"/>
      <c r="I787" s="49"/>
      <c r="J787" s="49"/>
      <c r="O787" s="20"/>
    </row>
    <row r="788" spans="1:15" ht="15.75" customHeight="1">
      <c r="A788" s="13" t="s">
        <v>1155</v>
      </c>
      <c r="B788" s="2"/>
      <c r="C788" s="2"/>
      <c r="D788" s="2"/>
      <c r="E788" s="2"/>
      <c r="F788" s="2"/>
      <c r="I788" s="49"/>
      <c r="J788" s="49"/>
      <c r="O788" s="20"/>
    </row>
    <row r="789" spans="1:15" ht="15.75" customHeight="1">
      <c r="A789" s="13" t="s">
        <v>1156</v>
      </c>
      <c r="B789" s="2"/>
      <c r="C789" s="2"/>
      <c r="D789" s="2"/>
      <c r="E789" s="2"/>
      <c r="F789" s="2"/>
      <c r="I789" s="49"/>
      <c r="J789" s="49"/>
      <c r="O789" s="20"/>
    </row>
    <row r="790" spans="1:15" ht="15.75" customHeight="1">
      <c r="A790" s="13" t="s">
        <v>1157</v>
      </c>
      <c r="B790" s="2"/>
      <c r="C790" s="2"/>
      <c r="D790" s="2"/>
      <c r="E790" s="2"/>
      <c r="F790" s="2"/>
      <c r="I790" s="49"/>
      <c r="J790" s="49"/>
      <c r="O790" s="20"/>
    </row>
    <row r="791" spans="1:15" ht="15.75" customHeight="1">
      <c r="A791" s="13" t="s">
        <v>1158</v>
      </c>
      <c r="B791" s="2"/>
      <c r="C791" s="2"/>
      <c r="D791" s="2"/>
      <c r="E791" s="2"/>
      <c r="F791" s="2"/>
      <c r="I791" s="49"/>
      <c r="J791" s="49"/>
      <c r="O791" s="20"/>
    </row>
    <row r="792" spans="1:15" ht="15.75" customHeight="1">
      <c r="A792" s="13" t="s">
        <v>1159</v>
      </c>
      <c r="B792" s="2"/>
      <c r="C792" s="2"/>
      <c r="D792" s="2"/>
      <c r="E792" s="2"/>
      <c r="F792" s="2"/>
      <c r="I792" s="49"/>
      <c r="J792" s="49"/>
      <c r="O792" s="20"/>
    </row>
    <row r="793" spans="1:15" ht="15.75" customHeight="1">
      <c r="A793" s="13" t="s">
        <v>1160</v>
      </c>
      <c r="B793" s="2"/>
      <c r="C793" s="2"/>
      <c r="D793" s="2"/>
      <c r="E793" s="2"/>
      <c r="F793" s="2"/>
      <c r="I793" s="49"/>
      <c r="J793" s="49"/>
      <c r="O793" s="20"/>
    </row>
    <row r="794" spans="1:15" ht="15.75" customHeight="1">
      <c r="A794" s="13" t="s">
        <v>1161</v>
      </c>
      <c r="B794" s="2"/>
      <c r="C794" s="2"/>
      <c r="D794" s="2"/>
      <c r="E794" s="2"/>
      <c r="F794" s="2"/>
      <c r="I794" s="49"/>
      <c r="J794" s="49"/>
      <c r="O794" s="20"/>
    </row>
    <row r="795" spans="1:15" ht="15.75" customHeight="1">
      <c r="A795" s="13" t="s">
        <v>1162</v>
      </c>
      <c r="B795" s="2"/>
      <c r="C795" s="2"/>
      <c r="D795" s="2"/>
      <c r="E795" s="2"/>
      <c r="F795" s="2"/>
      <c r="I795" s="49"/>
      <c r="J795" s="49"/>
      <c r="O795" s="20"/>
    </row>
    <row r="796" spans="1:15" ht="15.75" customHeight="1">
      <c r="A796" s="13" t="s">
        <v>1163</v>
      </c>
      <c r="B796" s="2"/>
      <c r="C796" s="2"/>
      <c r="D796" s="2"/>
      <c r="E796" s="2"/>
      <c r="F796" s="2"/>
      <c r="I796" s="49"/>
      <c r="J796" s="49"/>
      <c r="O796" s="20"/>
    </row>
    <row r="797" spans="1:15" ht="15.75" customHeight="1">
      <c r="A797" s="13" t="s">
        <v>1164</v>
      </c>
      <c r="B797" s="2"/>
      <c r="C797" s="2"/>
      <c r="D797" s="2"/>
      <c r="E797" s="2"/>
      <c r="F797" s="2"/>
      <c r="I797" s="49"/>
      <c r="J797" s="49"/>
      <c r="O797" s="20"/>
    </row>
    <row r="798" spans="1:15" ht="15.75" customHeight="1">
      <c r="A798" s="13" t="s">
        <v>1165</v>
      </c>
      <c r="B798" s="2"/>
      <c r="C798" s="2"/>
      <c r="D798" s="2"/>
      <c r="E798" s="2"/>
      <c r="F798" s="2"/>
      <c r="I798" s="49"/>
      <c r="J798" s="49"/>
      <c r="O798" s="20"/>
    </row>
    <row r="799" spans="1:15" ht="15.75" customHeight="1">
      <c r="A799" s="13" t="s">
        <v>1166</v>
      </c>
      <c r="B799" s="2"/>
      <c r="C799" s="2"/>
      <c r="D799" s="2"/>
      <c r="E799" s="2"/>
      <c r="F799" s="2"/>
      <c r="I799" s="49"/>
      <c r="J799" s="49"/>
      <c r="O799" s="20"/>
    </row>
    <row r="800" spans="1:15" ht="15.75" customHeight="1">
      <c r="A800" s="13" t="s">
        <v>1167</v>
      </c>
      <c r="B800" s="2"/>
      <c r="C800" s="2"/>
      <c r="D800" s="2"/>
      <c r="E800" s="2"/>
      <c r="F800" s="2"/>
      <c r="I800" s="49"/>
      <c r="J800" s="49"/>
      <c r="O800" s="20"/>
    </row>
    <row r="801" spans="1:15" ht="15.75" customHeight="1">
      <c r="A801" s="13" t="s">
        <v>1168</v>
      </c>
      <c r="B801" s="2"/>
      <c r="C801" s="2"/>
      <c r="D801" s="2"/>
      <c r="E801" s="2"/>
      <c r="F801" s="2"/>
      <c r="I801" s="49"/>
      <c r="J801" s="49"/>
      <c r="O801" s="20"/>
    </row>
    <row r="802" spans="1:15" ht="15.75" customHeight="1">
      <c r="A802" s="13" t="s">
        <v>1169</v>
      </c>
      <c r="B802" s="2"/>
      <c r="C802" s="2"/>
      <c r="D802" s="2"/>
      <c r="E802" s="2"/>
      <c r="F802" s="2"/>
      <c r="I802" s="49"/>
      <c r="J802" s="49"/>
      <c r="O802" s="20"/>
    </row>
    <row r="803" spans="1:15" ht="15.75" customHeight="1">
      <c r="A803" s="13" t="s">
        <v>1170</v>
      </c>
      <c r="B803" s="2"/>
      <c r="C803" s="2"/>
      <c r="D803" s="2"/>
      <c r="E803" s="2"/>
      <c r="F803" s="2"/>
      <c r="I803" s="49"/>
      <c r="J803" s="49"/>
      <c r="O803" s="20"/>
    </row>
    <row r="804" spans="1:15" ht="15.75" customHeight="1">
      <c r="A804" s="13" t="s">
        <v>1171</v>
      </c>
      <c r="B804" s="2"/>
      <c r="C804" s="2"/>
      <c r="D804" s="2"/>
      <c r="E804" s="2"/>
      <c r="F804" s="2"/>
      <c r="I804" s="49"/>
      <c r="J804" s="49"/>
      <c r="O804" s="20"/>
    </row>
    <row r="805" spans="1:15" ht="15.75" customHeight="1">
      <c r="A805" s="13" t="s">
        <v>1172</v>
      </c>
      <c r="B805" s="2"/>
      <c r="C805" s="2"/>
      <c r="D805" s="2"/>
      <c r="E805" s="2"/>
      <c r="F805" s="2"/>
      <c r="I805" s="49"/>
      <c r="J805" s="49"/>
      <c r="O805" s="20"/>
    </row>
    <row r="806" spans="1:15" ht="15.75" customHeight="1">
      <c r="A806" s="13" t="s">
        <v>1173</v>
      </c>
      <c r="B806" s="2"/>
      <c r="C806" s="2"/>
      <c r="D806" s="2"/>
      <c r="E806" s="2"/>
      <c r="F806" s="2"/>
      <c r="I806" s="49"/>
      <c r="J806" s="49"/>
      <c r="O806" s="20"/>
    </row>
    <row r="807" spans="1:15" ht="15.75" customHeight="1">
      <c r="A807" s="13" t="s">
        <v>1174</v>
      </c>
      <c r="B807" s="2"/>
      <c r="C807" s="2"/>
      <c r="D807" s="2"/>
      <c r="E807" s="2"/>
      <c r="F807" s="2"/>
      <c r="I807" s="49"/>
      <c r="J807" s="49"/>
      <c r="O807" s="20"/>
    </row>
    <row r="808" spans="1:15" ht="15.75" customHeight="1">
      <c r="A808" s="13" t="s">
        <v>1175</v>
      </c>
      <c r="B808" s="2"/>
      <c r="C808" s="2"/>
      <c r="D808" s="2"/>
      <c r="E808" s="2"/>
      <c r="F808" s="2"/>
      <c r="I808" s="49"/>
      <c r="J808" s="49"/>
      <c r="O808" s="20"/>
    </row>
    <row r="809" spans="1:15" ht="15.75" customHeight="1">
      <c r="A809" s="13" t="s">
        <v>1176</v>
      </c>
      <c r="B809" s="2"/>
      <c r="C809" s="2"/>
      <c r="D809" s="2"/>
      <c r="E809" s="2"/>
      <c r="F809" s="2"/>
      <c r="I809" s="49"/>
      <c r="J809" s="49"/>
      <c r="O809" s="20"/>
    </row>
    <row r="810" spans="1:15" ht="15.75" customHeight="1">
      <c r="A810" s="13" t="s">
        <v>1177</v>
      </c>
      <c r="B810" s="2"/>
      <c r="C810" s="2"/>
      <c r="D810" s="2"/>
      <c r="E810" s="2"/>
      <c r="F810" s="2"/>
      <c r="I810" s="49"/>
      <c r="J810" s="49"/>
      <c r="O810" s="20"/>
    </row>
    <row r="811" spans="1:15" ht="15.75" customHeight="1">
      <c r="A811" s="13" t="s">
        <v>1178</v>
      </c>
      <c r="B811" s="2"/>
      <c r="C811" s="2"/>
      <c r="D811" s="2"/>
      <c r="E811" s="2"/>
      <c r="F811" s="2"/>
      <c r="I811" s="49"/>
      <c r="J811" s="49"/>
      <c r="O811" s="20"/>
    </row>
    <row r="812" spans="1:15" ht="15.75" customHeight="1">
      <c r="A812" s="13" t="s">
        <v>1179</v>
      </c>
      <c r="B812" s="2"/>
      <c r="C812" s="2"/>
      <c r="D812" s="2"/>
      <c r="E812" s="2"/>
      <c r="F812" s="2"/>
      <c r="I812" s="49"/>
      <c r="J812" s="49"/>
      <c r="O812" s="20"/>
    </row>
    <row r="813" spans="1:15" ht="15.75" customHeight="1">
      <c r="A813" s="13" t="s">
        <v>1180</v>
      </c>
      <c r="B813" s="2"/>
      <c r="C813" s="2"/>
      <c r="D813" s="2"/>
      <c r="E813" s="2"/>
      <c r="F813" s="2"/>
      <c r="I813" s="49"/>
      <c r="J813" s="49"/>
      <c r="O813" s="20"/>
    </row>
    <row r="814" spans="1:15" ht="15.75" customHeight="1">
      <c r="A814" s="13" t="s">
        <v>1181</v>
      </c>
      <c r="B814" s="2"/>
      <c r="C814" s="2"/>
      <c r="D814" s="2"/>
      <c r="E814" s="2"/>
      <c r="F814" s="2"/>
      <c r="I814" s="49"/>
      <c r="J814" s="49"/>
      <c r="O814" s="20"/>
    </row>
    <row r="815" spans="1:15" ht="15.75" customHeight="1">
      <c r="A815" s="13" t="s">
        <v>1182</v>
      </c>
      <c r="B815" s="2"/>
      <c r="C815" s="2"/>
      <c r="D815" s="2"/>
      <c r="E815" s="2"/>
      <c r="F815" s="2"/>
      <c r="I815" s="49"/>
      <c r="J815" s="49"/>
      <c r="O815" s="20"/>
    </row>
    <row r="816" spans="1:15" ht="15.75" customHeight="1">
      <c r="A816" s="13" t="s">
        <v>1183</v>
      </c>
      <c r="B816" s="2"/>
      <c r="C816" s="2"/>
      <c r="D816" s="2"/>
      <c r="E816" s="2"/>
      <c r="F816" s="2"/>
      <c r="I816" s="49"/>
      <c r="J816" s="49"/>
      <c r="O816" s="20"/>
    </row>
    <row r="817" spans="1:15" ht="15.75" customHeight="1">
      <c r="A817" s="13" t="s">
        <v>1184</v>
      </c>
      <c r="B817" s="2"/>
      <c r="C817" s="2"/>
      <c r="D817" s="2"/>
      <c r="E817" s="2"/>
      <c r="F817" s="2"/>
      <c r="I817" s="49"/>
      <c r="J817" s="49"/>
      <c r="O817" s="20"/>
    </row>
    <row r="818" spans="1:15" ht="15.75" customHeight="1">
      <c r="A818" s="13" t="s">
        <v>1185</v>
      </c>
      <c r="B818" s="2"/>
      <c r="C818" s="2"/>
      <c r="D818" s="2"/>
      <c r="E818" s="2"/>
      <c r="F818" s="2"/>
      <c r="I818" s="49"/>
      <c r="J818" s="49"/>
      <c r="O818" s="20"/>
    </row>
    <row r="819" spans="1:15" ht="15.75" customHeight="1">
      <c r="A819" s="13" t="s">
        <v>1186</v>
      </c>
      <c r="B819" s="2"/>
      <c r="C819" s="2"/>
      <c r="D819" s="2"/>
      <c r="E819" s="2"/>
      <c r="F819" s="2"/>
      <c r="I819" s="49"/>
      <c r="J819" s="49"/>
      <c r="O819" s="20"/>
    </row>
    <row r="820" spans="1:15" ht="15.75" customHeight="1">
      <c r="A820" s="13" t="s">
        <v>1187</v>
      </c>
      <c r="B820" s="2"/>
      <c r="C820" s="2"/>
      <c r="D820" s="2"/>
      <c r="E820" s="2"/>
      <c r="F820" s="2"/>
      <c r="I820" s="49"/>
      <c r="J820" s="49"/>
      <c r="O820" s="20"/>
    </row>
    <row r="821" spans="1:15" ht="15.75" customHeight="1">
      <c r="A821" s="13" t="s">
        <v>1188</v>
      </c>
      <c r="B821" s="2"/>
      <c r="C821" s="2"/>
      <c r="D821" s="2"/>
      <c r="E821" s="2"/>
      <c r="F821" s="2"/>
      <c r="I821" s="49"/>
      <c r="J821" s="49"/>
      <c r="O821" s="20"/>
    </row>
    <row r="822" spans="1:15" ht="15.75" customHeight="1">
      <c r="A822" s="13" t="s">
        <v>1189</v>
      </c>
      <c r="B822" s="2"/>
      <c r="C822" s="2"/>
      <c r="D822" s="2"/>
      <c r="E822" s="2"/>
      <c r="F822" s="2"/>
      <c r="I822" s="49"/>
      <c r="J822" s="49"/>
      <c r="O822" s="20"/>
    </row>
    <row r="823" spans="1:15" ht="15.75" customHeight="1">
      <c r="A823" s="13" t="s">
        <v>1190</v>
      </c>
      <c r="B823" s="2"/>
      <c r="C823" s="2"/>
      <c r="D823" s="2"/>
      <c r="E823" s="2"/>
      <c r="F823" s="2"/>
      <c r="I823" s="49"/>
      <c r="J823" s="49"/>
      <c r="O823" s="20"/>
    </row>
    <row r="824" spans="1:15" ht="15.75" customHeight="1">
      <c r="A824" s="13" t="s">
        <v>1191</v>
      </c>
      <c r="B824" s="2"/>
      <c r="C824" s="2"/>
      <c r="D824" s="2"/>
      <c r="E824" s="2"/>
      <c r="F824" s="2"/>
      <c r="I824" s="49"/>
      <c r="J824" s="49"/>
      <c r="O824" s="20"/>
    </row>
    <row r="825" spans="1:15" ht="15.75" customHeight="1">
      <c r="A825" s="13" t="s">
        <v>1192</v>
      </c>
      <c r="B825" s="2"/>
      <c r="C825" s="2"/>
      <c r="D825" s="2"/>
      <c r="E825" s="2"/>
      <c r="F825" s="2"/>
      <c r="I825" s="49"/>
      <c r="J825" s="49"/>
      <c r="O825" s="20"/>
    </row>
    <row r="826" spans="1:15" ht="15.75" customHeight="1">
      <c r="A826" s="13" t="s">
        <v>1193</v>
      </c>
      <c r="B826" s="2"/>
      <c r="C826" s="2"/>
      <c r="D826" s="2"/>
      <c r="E826" s="2"/>
      <c r="F826" s="2"/>
      <c r="I826" s="49"/>
      <c r="J826" s="49"/>
      <c r="O826" s="20"/>
    </row>
    <row r="827" spans="1:15" ht="15.75" customHeight="1">
      <c r="A827" s="13" t="s">
        <v>1194</v>
      </c>
      <c r="B827" s="2"/>
      <c r="C827" s="2"/>
      <c r="D827" s="2"/>
      <c r="E827" s="2"/>
      <c r="F827" s="2"/>
      <c r="I827" s="49"/>
      <c r="J827" s="49"/>
      <c r="O827" s="20"/>
    </row>
    <row r="828" spans="1:15" ht="15.75" customHeight="1">
      <c r="A828" s="13" t="s">
        <v>1195</v>
      </c>
      <c r="B828" s="2"/>
      <c r="C828" s="2"/>
      <c r="D828" s="2"/>
      <c r="E828" s="2"/>
      <c r="F828" s="2"/>
      <c r="I828" s="49"/>
      <c r="J828" s="49"/>
      <c r="O828" s="20"/>
    </row>
    <row r="829" spans="1:15" ht="15.75" customHeight="1">
      <c r="A829" s="13" t="s">
        <v>1196</v>
      </c>
      <c r="B829" s="2"/>
      <c r="C829" s="2"/>
      <c r="D829" s="2"/>
      <c r="E829" s="2"/>
      <c r="F829" s="2"/>
      <c r="I829" s="49"/>
      <c r="J829" s="49"/>
      <c r="O829" s="20"/>
    </row>
    <row r="830" spans="1:15" ht="15.75" customHeight="1">
      <c r="A830" s="13" t="s">
        <v>1197</v>
      </c>
      <c r="B830" s="2"/>
      <c r="C830" s="2"/>
      <c r="D830" s="2"/>
      <c r="E830" s="2"/>
      <c r="F830" s="2"/>
      <c r="I830" s="49"/>
      <c r="J830" s="49"/>
      <c r="O830" s="20"/>
    </row>
    <row r="831" spans="1:15" ht="15.75" customHeight="1">
      <c r="A831" s="13" t="s">
        <v>1198</v>
      </c>
      <c r="B831" s="2"/>
      <c r="C831" s="2"/>
      <c r="D831" s="2"/>
      <c r="E831" s="2"/>
      <c r="F831" s="2"/>
      <c r="I831" s="49"/>
      <c r="J831" s="49"/>
      <c r="O831" s="20"/>
    </row>
    <row r="832" spans="1:15" ht="15.75" customHeight="1">
      <c r="A832" s="13" t="s">
        <v>1199</v>
      </c>
      <c r="B832" s="2"/>
      <c r="C832" s="2"/>
      <c r="D832" s="2"/>
      <c r="E832" s="2"/>
      <c r="F832" s="2"/>
      <c r="I832" s="49"/>
      <c r="J832" s="49"/>
      <c r="O832" s="20"/>
    </row>
    <row r="833" spans="1:15" ht="15.75" customHeight="1">
      <c r="A833" s="13" t="s">
        <v>1200</v>
      </c>
      <c r="B833" s="2"/>
      <c r="C833" s="2"/>
      <c r="D833" s="2"/>
      <c r="E833" s="2"/>
      <c r="F833" s="2"/>
      <c r="I833" s="49"/>
      <c r="J833" s="49"/>
      <c r="O833" s="20"/>
    </row>
    <row r="834" spans="1:15" ht="15.75" customHeight="1">
      <c r="A834" s="13" t="s">
        <v>1201</v>
      </c>
      <c r="B834" s="2"/>
      <c r="C834" s="2"/>
      <c r="D834" s="2"/>
      <c r="E834" s="2"/>
      <c r="F834" s="2"/>
      <c r="I834" s="49"/>
      <c r="J834" s="49"/>
      <c r="O834" s="20"/>
    </row>
    <row r="835" spans="1:15" ht="15.75" customHeight="1">
      <c r="A835" s="13" t="s">
        <v>1202</v>
      </c>
      <c r="B835" s="2"/>
      <c r="C835" s="2"/>
      <c r="D835" s="2"/>
      <c r="E835" s="2"/>
      <c r="F835" s="2"/>
      <c r="I835" s="49"/>
      <c r="J835" s="49"/>
      <c r="O835" s="20"/>
    </row>
    <row r="836" spans="1:15" ht="15.75" customHeight="1">
      <c r="A836" s="13" t="s">
        <v>1203</v>
      </c>
      <c r="B836" s="2"/>
      <c r="C836" s="2"/>
      <c r="D836" s="2"/>
      <c r="E836" s="2"/>
      <c r="F836" s="2"/>
      <c r="I836" s="49"/>
      <c r="J836" s="49"/>
      <c r="O836" s="20"/>
    </row>
    <row r="837" spans="1:15" ht="15.75" customHeight="1">
      <c r="A837" s="13" t="s">
        <v>1204</v>
      </c>
      <c r="B837" s="2"/>
      <c r="C837" s="2"/>
      <c r="D837" s="2"/>
      <c r="E837" s="2"/>
      <c r="F837" s="2"/>
      <c r="I837" s="49"/>
      <c r="J837" s="49"/>
      <c r="O837" s="20"/>
    </row>
    <row r="838" spans="1:15" ht="15.75" customHeight="1">
      <c r="A838" s="13" t="s">
        <v>1205</v>
      </c>
      <c r="B838" s="2"/>
      <c r="C838" s="2"/>
      <c r="D838" s="2"/>
      <c r="E838" s="2"/>
      <c r="F838" s="2"/>
      <c r="I838" s="49"/>
      <c r="J838" s="49"/>
      <c r="O838" s="20"/>
    </row>
    <row r="839" spans="1:15" ht="15.75" customHeight="1">
      <c r="A839" s="13" t="s">
        <v>1206</v>
      </c>
      <c r="B839" s="2"/>
      <c r="C839" s="2"/>
      <c r="D839" s="2"/>
      <c r="E839" s="2"/>
      <c r="F839" s="2"/>
      <c r="I839" s="49"/>
      <c r="J839" s="49"/>
      <c r="O839" s="20"/>
    </row>
    <row r="840" spans="1:15" ht="15.75" customHeight="1">
      <c r="A840" s="13" t="s">
        <v>1207</v>
      </c>
      <c r="B840" s="2"/>
      <c r="C840" s="2"/>
      <c r="D840" s="2"/>
      <c r="E840" s="2"/>
      <c r="F840" s="2"/>
      <c r="I840" s="49"/>
      <c r="J840" s="49"/>
      <c r="O840" s="20"/>
    </row>
    <row r="841" spans="1:15" ht="15.75" customHeight="1">
      <c r="A841" s="13" t="s">
        <v>1208</v>
      </c>
      <c r="B841" s="2"/>
      <c r="C841" s="2"/>
      <c r="D841" s="2"/>
      <c r="E841" s="2"/>
      <c r="F841" s="2"/>
      <c r="I841" s="49"/>
      <c r="J841" s="49"/>
      <c r="O841" s="20"/>
    </row>
    <row r="842" spans="1:15" ht="15.75" customHeight="1">
      <c r="A842" s="13" t="s">
        <v>1209</v>
      </c>
      <c r="B842" s="2"/>
      <c r="C842" s="2"/>
      <c r="D842" s="2"/>
      <c r="E842" s="2"/>
      <c r="F842" s="2"/>
      <c r="I842" s="49"/>
      <c r="J842" s="49"/>
      <c r="O842" s="20"/>
    </row>
    <row r="843" spans="1:15" ht="15.75" customHeight="1">
      <c r="A843" s="13" t="s">
        <v>1210</v>
      </c>
      <c r="B843" s="2"/>
      <c r="C843" s="2"/>
      <c r="D843" s="2"/>
      <c r="E843" s="2"/>
      <c r="F843" s="2"/>
      <c r="I843" s="49"/>
      <c r="J843" s="49"/>
      <c r="O843" s="20"/>
    </row>
    <row r="844" spans="1:15" ht="15.75" customHeight="1">
      <c r="A844" s="13" t="s">
        <v>1211</v>
      </c>
      <c r="B844" s="2"/>
      <c r="C844" s="2"/>
      <c r="D844" s="2"/>
      <c r="E844" s="2"/>
      <c r="F844" s="2"/>
      <c r="I844" s="49"/>
      <c r="J844" s="49"/>
      <c r="O844" s="20"/>
    </row>
    <row r="845" spans="1:15" ht="15.75" customHeight="1">
      <c r="A845" s="13" t="s">
        <v>1212</v>
      </c>
      <c r="B845" s="2"/>
      <c r="C845" s="2"/>
      <c r="D845" s="2"/>
      <c r="E845" s="2"/>
      <c r="F845" s="2"/>
      <c r="I845" s="49"/>
      <c r="J845" s="49"/>
      <c r="O845" s="20"/>
    </row>
    <row r="846" spans="1:15" ht="15.75" customHeight="1">
      <c r="A846" s="13" t="s">
        <v>1213</v>
      </c>
      <c r="B846" s="2"/>
      <c r="C846" s="2"/>
      <c r="D846" s="2"/>
      <c r="E846" s="2"/>
      <c r="F846" s="2"/>
      <c r="I846" s="49"/>
      <c r="J846" s="49"/>
      <c r="O846" s="20"/>
    </row>
    <row r="847" spans="1:15" ht="15.75" customHeight="1">
      <c r="A847" s="13" t="s">
        <v>1214</v>
      </c>
      <c r="B847" s="2"/>
      <c r="C847" s="2"/>
      <c r="D847" s="2"/>
      <c r="E847" s="2"/>
      <c r="F847" s="2"/>
      <c r="I847" s="49"/>
      <c r="J847" s="49"/>
      <c r="O847" s="20"/>
    </row>
    <row r="848" spans="1:15" ht="15.75" customHeight="1">
      <c r="A848" s="13" t="s">
        <v>1215</v>
      </c>
      <c r="B848" s="2"/>
      <c r="C848" s="2"/>
      <c r="D848" s="2"/>
      <c r="E848" s="2"/>
      <c r="F848" s="2"/>
      <c r="I848" s="49"/>
      <c r="J848" s="49"/>
      <c r="O848" s="20"/>
    </row>
    <row r="849" spans="1:15" ht="15.75" customHeight="1">
      <c r="A849" s="13" t="s">
        <v>1216</v>
      </c>
      <c r="B849" s="2"/>
      <c r="C849" s="2"/>
      <c r="D849" s="2"/>
      <c r="E849" s="2"/>
      <c r="F849" s="2"/>
      <c r="I849" s="49"/>
      <c r="J849" s="49"/>
      <c r="O849" s="20"/>
    </row>
    <row r="850" spans="1:15" ht="15.75" customHeight="1">
      <c r="A850" s="13" t="s">
        <v>1217</v>
      </c>
      <c r="B850" s="2"/>
      <c r="C850" s="2"/>
      <c r="D850" s="2"/>
      <c r="E850" s="2"/>
      <c r="F850" s="2"/>
      <c r="I850" s="49"/>
      <c r="J850" s="49"/>
      <c r="O850" s="20"/>
    </row>
    <row r="851" spans="1:15" ht="15.75" customHeight="1">
      <c r="A851" s="13" t="s">
        <v>1218</v>
      </c>
      <c r="B851" s="2"/>
      <c r="C851" s="2"/>
      <c r="D851" s="2"/>
      <c r="E851" s="2"/>
      <c r="F851" s="2"/>
      <c r="I851" s="49"/>
      <c r="J851" s="49"/>
      <c r="O851" s="20"/>
    </row>
    <row r="852" spans="1:15" ht="15.75" customHeight="1">
      <c r="A852" s="13" t="s">
        <v>1219</v>
      </c>
      <c r="B852" s="2"/>
      <c r="C852" s="2"/>
      <c r="D852" s="2"/>
      <c r="E852" s="2"/>
      <c r="F852" s="2"/>
      <c r="I852" s="49"/>
      <c r="J852" s="49"/>
      <c r="O852" s="20"/>
    </row>
    <row r="853" spans="1:15" ht="15.75" customHeight="1">
      <c r="A853" s="13" t="s">
        <v>1220</v>
      </c>
      <c r="B853" s="2"/>
      <c r="C853" s="2"/>
      <c r="D853" s="2"/>
      <c r="E853" s="2"/>
      <c r="F853" s="2"/>
      <c r="I853" s="49"/>
      <c r="J853" s="49"/>
      <c r="O853" s="20"/>
    </row>
    <row r="854" spans="1:15" ht="15.75" customHeight="1">
      <c r="A854" s="13" t="s">
        <v>1221</v>
      </c>
      <c r="B854" s="2"/>
      <c r="C854" s="2"/>
      <c r="D854" s="2"/>
      <c r="E854" s="2"/>
      <c r="F854" s="2"/>
      <c r="I854" s="49"/>
      <c r="J854" s="49"/>
      <c r="O854" s="20"/>
    </row>
    <row r="855" spans="1:15" ht="15.75" customHeight="1">
      <c r="A855" s="13" t="s">
        <v>1222</v>
      </c>
      <c r="B855" s="2"/>
      <c r="C855" s="2"/>
      <c r="D855" s="2"/>
      <c r="E855" s="2"/>
      <c r="F855" s="2"/>
      <c r="I855" s="49"/>
      <c r="J855" s="49"/>
      <c r="O855" s="20"/>
    </row>
    <row r="856" spans="1:15" ht="15.75" customHeight="1">
      <c r="A856" s="13" t="s">
        <v>1223</v>
      </c>
      <c r="B856" s="2"/>
      <c r="C856" s="2"/>
      <c r="D856" s="2"/>
      <c r="E856" s="2"/>
      <c r="F856" s="2"/>
      <c r="I856" s="49"/>
      <c r="J856" s="49"/>
      <c r="O856" s="20"/>
    </row>
    <row r="857" spans="1:15" ht="15.75" customHeight="1">
      <c r="A857" s="13" t="s">
        <v>1224</v>
      </c>
      <c r="B857" s="2"/>
      <c r="C857" s="2"/>
      <c r="D857" s="2"/>
      <c r="E857" s="2"/>
      <c r="F857" s="2"/>
      <c r="I857" s="49"/>
      <c r="J857" s="49"/>
      <c r="O857" s="20"/>
    </row>
    <row r="858" spans="1:15" ht="15.75" customHeight="1">
      <c r="A858" s="13" t="s">
        <v>1225</v>
      </c>
      <c r="B858" s="2"/>
      <c r="C858" s="2"/>
      <c r="D858" s="2"/>
      <c r="E858" s="2"/>
      <c r="F858" s="2"/>
      <c r="I858" s="49"/>
      <c r="J858" s="49"/>
      <c r="O858" s="20"/>
    </row>
    <row r="859" spans="1:15" ht="15.75" customHeight="1">
      <c r="A859" s="13" t="s">
        <v>1226</v>
      </c>
      <c r="B859" s="2"/>
      <c r="C859" s="2"/>
      <c r="D859" s="2"/>
      <c r="E859" s="2"/>
      <c r="F859" s="2"/>
      <c r="I859" s="49"/>
      <c r="J859" s="49"/>
      <c r="O859" s="20"/>
    </row>
    <row r="860" spans="1:15" ht="15.75" customHeight="1">
      <c r="A860" s="13" t="s">
        <v>1227</v>
      </c>
      <c r="B860" s="2"/>
      <c r="C860" s="2"/>
      <c r="D860" s="2"/>
      <c r="E860" s="2"/>
      <c r="F860" s="2"/>
      <c r="I860" s="49"/>
      <c r="J860" s="49"/>
      <c r="O860" s="20"/>
    </row>
    <row r="861" spans="1:15" ht="15.75" customHeight="1">
      <c r="A861" s="13" t="s">
        <v>1228</v>
      </c>
      <c r="B861" s="2"/>
      <c r="C861" s="2"/>
      <c r="D861" s="2"/>
      <c r="E861" s="2"/>
      <c r="F861" s="2"/>
      <c r="I861" s="49"/>
      <c r="J861" s="49"/>
      <c r="O861" s="20"/>
    </row>
    <row r="862" spans="1:15" ht="15.75" customHeight="1">
      <c r="A862" s="13" t="s">
        <v>1229</v>
      </c>
      <c r="B862" s="2"/>
      <c r="C862" s="2"/>
      <c r="D862" s="2"/>
      <c r="E862" s="2"/>
      <c r="F862" s="2"/>
      <c r="I862" s="49"/>
      <c r="J862" s="49"/>
      <c r="O862" s="20"/>
    </row>
    <row r="863" spans="1:15" ht="15.75" customHeight="1">
      <c r="A863" s="13" t="s">
        <v>1230</v>
      </c>
      <c r="B863" s="2"/>
      <c r="C863" s="2"/>
      <c r="D863" s="2"/>
      <c r="E863" s="2"/>
      <c r="F863" s="2"/>
      <c r="I863" s="49"/>
      <c r="J863" s="49"/>
      <c r="O863" s="20"/>
    </row>
    <row r="864" spans="1:15" ht="15.75" customHeight="1">
      <c r="A864" s="13" t="s">
        <v>1231</v>
      </c>
      <c r="B864" s="2"/>
      <c r="C864" s="2"/>
      <c r="D864" s="2"/>
      <c r="E864" s="2"/>
      <c r="F864" s="2"/>
      <c r="I864" s="49"/>
      <c r="J864" s="49"/>
      <c r="O864" s="20"/>
    </row>
    <row r="865" spans="1:15" ht="15.75" customHeight="1">
      <c r="A865" s="13" t="s">
        <v>1232</v>
      </c>
      <c r="B865" s="2"/>
      <c r="C865" s="2"/>
      <c r="D865" s="2"/>
      <c r="E865" s="2"/>
      <c r="F865" s="2"/>
      <c r="I865" s="49"/>
      <c r="J865" s="49"/>
      <c r="O865" s="20"/>
    </row>
    <row r="866" spans="1:15" ht="15.75" customHeight="1">
      <c r="A866" s="13" t="s">
        <v>1233</v>
      </c>
      <c r="B866" s="2"/>
      <c r="C866" s="2"/>
      <c r="D866" s="2"/>
      <c r="E866" s="2"/>
      <c r="F866" s="2"/>
      <c r="I866" s="49"/>
      <c r="J866" s="49"/>
      <c r="O866" s="20"/>
    </row>
    <row r="867" spans="1:15" ht="15.75" customHeight="1">
      <c r="A867" s="13" t="s">
        <v>1234</v>
      </c>
      <c r="B867" s="2"/>
      <c r="C867" s="2"/>
      <c r="D867" s="2"/>
      <c r="E867" s="2"/>
      <c r="F867" s="2"/>
      <c r="I867" s="49"/>
      <c r="J867" s="49"/>
      <c r="O867" s="20"/>
    </row>
    <row r="868" spans="1:15" ht="15.75" customHeight="1">
      <c r="A868" s="13" t="s">
        <v>1235</v>
      </c>
      <c r="B868" s="2"/>
      <c r="C868" s="2"/>
      <c r="D868" s="2"/>
      <c r="E868" s="2"/>
      <c r="F868" s="2"/>
      <c r="I868" s="49"/>
      <c r="J868" s="49"/>
      <c r="O868" s="20"/>
    </row>
    <row r="869" spans="1:15" ht="15.75" customHeight="1">
      <c r="A869" s="13" t="s">
        <v>1236</v>
      </c>
      <c r="B869" s="2"/>
      <c r="C869" s="2"/>
      <c r="D869" s="2"/>
      <c r="E869" s="2"/>
      <c r="F869" s="2"/>
      <c r="I869" s="49"/>
      <c r="J869" s="49"/>
      <c r="O869" s="20"/>
    </row>
    <row r="870" spans="1:15" ht="15.75" customHeight="1">
      <c r="A870" s="13" t="s">
        <v>1237</v>
      </c>
      <c r="B870" s="2"/>
      <c r="C870" s="2"/>
      <c r="D870" s="2"/>
      <c r="E870" s="2"/>
      <c r="F870" s="2"/>
      <c r="I870" s="49"/>
      <c r="J870" s="49"/>
      <c r="O870" s="20"/>
    </row>
    <row r="871" spans="1:15" ht="15.75" customHeight="1">
      <c r="A871" s="13" t="s">
        <v>1238</v>
      </c>
      <c r="B871" s="2"/>
      <c r="C871" s="2"/>
      <c r="D871" s="2"/>
      <c r="E871" s="2"/>
      <c r="F871" s="2"/>
      <c r="I871" s="49"/>
      <c r="J871" s="49"/>
      <c r="O871" s="20"/>
    </row>
    <row r="872" spans="1:15" ht="15.75" customHeight="1">
      <c r="A872" s="13" t="s">
        <v>1239</v>
      </c>
      <c r="B872" s="2"/>
      <c r="C872" s="2"/>
      <c r="D872" s="2"/>
      <c r="E872" s="2"/>
      <c r="F872" s="2"/>
      <c r="I872" s="49"/>
      <c r="J872" s="49"/>
      <c r="O872" s="20"/>
    </row>
    <row r="873" spans="1:15" ht="15.75" customHeight="1">
      <c r="A873" s="13" t="s">
        <v>1240</v>
      </c>
      <c r="B873" s="2"/>
      <c r="C873" s="2"/>
      <c r="D873" s="2"/>
      <c r="E873" s="2"/>
      <c r="F873" s="2"/>
      <c r="I873" s="49"/>
      <c r="J873" s="49"/>
      <c r="O873" s="20"/>
    </row>
    <row r="874" spans="1:15" ht="15.75" customHeight="1">
      <c r="A874" s="13" t="s">
        <v>1241</v>
      </c>
      <c r="B874" s="2"/>
      <c r="C874" s="2"/>
      <c r="D874" s="2"/>
      <c r="E874" s="2"/>
      <c r="F874" s="2"/>
      <c r="I874" s="49"/>
      <c r="J874" s="49"/>
      <c r="O874" s="20"/>
    </row>
    <row r="875" spans="1:15" ht="15.75" customHeight="1">
      <c r="A875" s="13" t="s">
        <v>1242</v>
      </c>
      <c r="B875" s="2"/>
      <c r="C875" s="2"/>
      <c r="D875" s="2"/>
      <c r="E875" s="2"/>
      <c r="F875" s="2"/>
      <c r="I875" s="49"/>
      <c r="J875" s="49"/>
      <c r="O875" s="20"/>
    </row>
    <row r="876" spans="1:15" ht="15.75" customHeight="1">
      <c r="A876" s="13" t="s">
        <v>1243</v>
      </c>
      <c r="B876" s="2"/>
      <c r="C876" s="2"/>
      <c r="D876" s="2"/>
      <c r="E876" s="2"/>
      <c r="F876" s="2"/>
      <c r="I876" s="49"/>
      <c r="J876" s="49"/>
      <c r="O876" s="20"/>
    </row>
    <row r="877" spans="1:15" ht="15.75" customHeight="1">
      <c r="A877" s="13" t="s">
        <v>1244</v>
      </c>
      <c r="B877" s="2"/>
      <c r="C877" s="2"/>
      <c r="D877" s="2"/>
      <c r="E877" s="2"/>
      <c r="F877" s="2"/>
      <c r="I877" s="49"/>
      <c r="J877" s="49"/>
      <c r="O877" s="20"/>
    </row>
    <row r="878" spans="1:15" ht="15.75" customHeight="1">
      <c r="A878" s="13" t="s">
        <v>1245</v>
      </c>
      <c r="B878" s="2"/>
      <c r="C878" s="2"/>
      <c r="D878" s="2"/>
      <c r="E878" s="2"/>
      <c r="F878" s="2"/>
      <c r="I878" s="49"/>
      <c r="J878" s="49"/>
      <c r="O878" s="20"/>
    </row>
    <row r="879" spans="1:15" ht="15.75" customHeight="1">
      <c r="A879" s="13" t="s">
        <v>1246</v>
      </c>
      <c r="B879" s="2"/>
      <c r="C879" s="2"/>
      <c r="D879" s="2"/>
      <c r="E879" s="2"/>
      <c r="F879" s="2"/>
      <c r="I879" s="49"/>
      <c r="J879" s="49"/>
      <c r="O879" s="20"/>
    </row>
    <row r="880" spans="1:15" ht="15.75" customHeight="1">
      <c r="A880" s="13" t="s">
        <v>1247</v>
      </c>
      <c r="B880" s="2"/>
      <c r="C880" s="2"/>
      <c r="D880" s="2"/>
      <c r="E880" s="2"/>
      <c r="F880" s="2"/>
      <c r="I880" s="49"/>
      <c r="J880" s="49"/>
      <c r="O880" s="20"/>
    </row>
    <row r="881" spans="1:15" ht="15.75" customHeight="1">
      <c r="A881" s="13" t="s">
        <v>1248</v>
      </c>
      <c r="B881" s="2"/>
      <c r="C881" s="2"/>
      <c r="D881" s="2"/>
      <c r="E881" s="2"/>
      <c r="F881" s="2"/>
      <c r="I881" s="49"/>
      <c r="J881" s="49"/>
      <c r="O881" s="20"/>
    </row>
    <row r="882" spans="1:15" ht="15.75" customHeight="1">
      <c r="A882" s="13" t="s">
        <v>1249</v>
      </c>
      <c r="B882" s="2"/>
      <c r="C882" s="2"/>
      <c r="D882" s="2"/>
      <c r="E882" s="2"/>
      <c r="F882" s="2"/>
      <c r="I882" s="49"/>
      <c r="J882" s="49"/>
      <c r="O882" s="20"/>
    </row>
    <row r="883" spans="1:15" ht="15.75" customHeight="1">
      <c r="A883" s="13" t="s">
        <v>1250</v>
      </c>
      <c r="B883" s="2"/>
      <c r="C883" s="2"/>
      <c r="D883" s="2"/>
      <c r="E883" s="2"/>
      <c r="F883" s="2"/>
      <c r="I883" s="49"/>
      <c r="J883" s="49"/>
      <c r="O883" s="20"/>
    </row>
    <row r="884" spans="1:15" ht="15.75" customHeight="1">
      <c r="A884" s="13" t="s">
        <v>1251</v>
      </c>
      <c r="B884" s="2"/>
      <c r="C884" s="2"/>
      <c r="D884" s="2"/>
      <c r="E884" s="2"/>
      <c r="F884" s="2"/>
      <c r="I884" s="49"/>
      <c r="J884" s="49"/>
      <c r="O884" s="20"/>
    </row>
    <row r="885" spans="1:15" ht="15.75" customHeight="1">
      <c r="A885" s="13" t="s">
        <v>1252</v>
      </c>
      <c r="B885" s="2"/>
      <c r="C885" s="2"/>
      <c r="D885" s="2"/>
      <c r="E885" s="2"/>
      <c r="F885" s="2"/>
      <c r="I885" s="49"/>
      <c r="J885" s="49"/>
      <c r="O885" s="20"/>
    </row>
    <row r="886" spans="1:15" ht="15.75" customHeight="1">
      <c r="A886" s="13" t="s">
        <v>1253</v>
      </c>
      <c r="B886" s="2"/>
      <c r="C886" s="2"/>
      <c r="D886" s="2"/>
      <c r="E886" s="2"/>
      <c r="F886" s="2"/>
      <c r="I886" s="49"/>
      <c r="J886" s="49"/>
      <c r="O886" s="20"/>
    </row>
    <row r="887" spans="1:15" ht="15.75" customHeight="1">
      <c r="A887" s="13" t="s">
        <v>1254</v>
      </c>
      <c r="B887" s="2"/>
      <c r="C887" s="2"/>
      <c r="D887" s="2"/>
      <c r="E887" s="2"/>
      <c r="F887" s="2"/>
      <c r="I887" s="49"/>
      <c r="J887" s="49"/>
      <c r="O887" s="20"/>
    </row>
    <row r="888" spans="1:15" ht="15.75" customHeight="1">
      <c r="A888" s="13" t="s">
        <v>1255</v>
      </c>
      <c r="B888" s="2"/>
      <c r="C888" s="2"/>
      <c r="D888" s="2"/>
      <c r="E888" s="2"/>
      <c r="F888" s="2"/>
      <c r="I888" s="49"/>
      <c r="J888" s="49"/>
      <c r="O888" s="20"/>
    </row>
    <row r="889" spans="1:15" ht="15.75" customHeight="1">
      <c r="A889" s="13" t="s">
        <v>1256</v>
      </c>
      <c r="B889" s="2"/>
      <c r="C889" s="2"/>
      <c r="D889" s="2"/>
      <c r="E889" s="2"/>
      <c r="F889" s="2"/>
      <c r="I889" s="49"/>
      <c r="J889" s="49"/>
      <c r="O889" s="20"/>
    </row>
    <row r="890" spans="1:15" ht="15.75" customHeight="1">
      <c r="A890" s="13" t="s">
        <v>1257</v>
      </c>
      <c r="B890" s="2"/>
      <c r="C890" s="2"/>
      <c r="D890" s="2"/>
      <c r="E890" s="2"/>
      <c r="F890" s="2"/>
      <c r="I890" s="49"/>
      <c r="J890" s="49"/>
      <c r="O890" s="20"/>
    </row>
    <row r="891" spans="1:15" ht="15.75" customHeight="1">
      <c r="A891" s="13" t="s">
        <v>1258</v>
      </c>
      <c r="B891" s="2"/>
      <c r="C891" s="2"/>
      <c r="D891" s="2"/>
      <c r="E891" s="2"/>
      <c r="F891" s="2"/>
      <c r="I891" s="49"/>
      <c r="J891" s="49"/>
      <c r="O891" s="20"/>
    </row>
    <row r="892" spans="1:15" ht="15.75" customHeight="1">
      <c r="A892" s="13" t="s">
        <v>1259</v>
      </c>
      <c r="B892" s="2"/>
      <c r="C892" s="2"/>
      <c r="D892" s="2"/>
      <c r="E892" s="2"/>
      <c r="F892" s="2"/>
      <c r="I892" s="49"/>
      <c r="J892" s="49"/>
      <c r="O892" s="20"/>
    </row>
    <row r="893" spans="1:15" ht="15.75" customHeight="1">
      <c r="A893" s="13" t="s">
        <v>1260</v>
      </c>
      <c r="B893" s="2"/>
      <c r="C893" s="2"/>
      <c r="D893" s="2"/>
      <c r="E893" s="2"/>
      <c r="F893" s="2"/>
      <c r="I893" s="49"/>
      <c r="J893" s="49"/>
      <c r="O893" s="20"/>
    </row>
    <row r="894" spans="1:15" ht="15.75" customHeight="1">
      <c r="A894" s="13" t="s">
        <v>1261</v>
      </c>
      <c r="B894" s="2"/>
      <c r="C894" s="2"/>
      <c r="D894" s="2"/>
      <c r="E894" s="2"/>
      <c r="F894" s="2"/>
      <c r="I894" s="49"/>
      <c r="J894" s="49"/>
      <c r="O894" s="20"/>
    </row>
    <row r="895" spans="1:15" ht="15.75" customHeight="1">
      <c r="A895" s="13" t="s">
        <v>1262</v>
      </c>
      <c r="B895" s="2"/>
      <c r="C895" s="2"/>
      <c r="D895" s="2"/>
      <c r="E895" s="2"/>
      <c r="F895" s="2"/>
      <c r="I895" s="49"/>
      <c r="J895" s="49"/>
      <c r="O895" s="20"/>
    </row>
    <row r="896" spans="1:15" ht="15.75" customHeight="1">
      <c r="A896" s="13" t="s">
        <v>1263</v>
      </c>
      <c r="B896" s="2"/>
      <c r="C896" s="2"/>
      <c r="D896" s="2"/>
      <c r="E896" s="2"/>
      <c r="F896" s="2"/>
      <c r="I896" s="49"/>
      <c r="J896" s="49"/>
      <c r="O896" s="20"/>
    </row>
    <row r="897" spans="1:15" ht="15.75" customHeight="1">
      <c r="A897" s="13" t="s">
        <v>1264</v>
      </c>
      <c r="B897" s="2"/>
      <c r="C897" s="2"/>
      <c r="D897" s="2"/>
      <c r="E897" s="2"/>
      <c r="F897" s="2"/>
      <c r="I897" s="49"/>
      <c r="J897" s="49"/>
      <c r="O897" s="20"/>
    </row>
    <row r="898" spans="1:15" ht="15.75" customHeight="1">
      <c r="A898" s="13" t="s">
        <v>1265</v>
      </c>
      <c r="B898" s="2"/>
      <c r="C898" s="2"/>
      <c r="D898" s="2"/>
      <c r="E898" s="2"/>
      <c r="F898" s="2"/>
      <c r="I898" s="49"/>
      <c r="J898" s="49"/>
      <c r="O898" s="20"/>
    </row>
    <row r="899" spans="1:15" ht="15.75" customHeight="1">
      <c r="A899" s="13" t="s">
        <v>1266</v>
      </c>
      <c r="B899" s="2"/>
      <c r="C899" s="2"/>
      <c r="D899" s="2"/>
      <c r="E899" s="2"/>
      <c r="F899" s="2"/>
      <c r="I899" s="49"/>
      <c r="J899" s="49"/>
      <c r="O899" s="20"/>
    </row>
    <row r="900" spans="1:15" ht="15.75" customHeight="1">
      <c r="A900" s="13" t="s">
        <v>1267</v>
      </c>
      <c r="B900" s="2"/>
      <c r="C900" s="2"/>
      <c r="D900" s="2"/>
      <c r="E900" s="2"/>
      <c r="F900" s="2"/>
      <c r="I900" s="49"/>
      <c r="J900" s="49"/>
      <c r="O900" s="20"/>
    </row>
    <row r="901" spans="1:15" ht="15.75" customHeight="1">
      <c r="A901" s="13" t="s">
        <v>1268</v>
      </c>
      <c r="B901" s="2"/>
      <c r="C901" s="2"/>
      <c r="D901" s="2"/>
      <c r="E901" s="2"/>
      <c r="F901" s="2"/>
      <c r="I901" s="49"/>
      <c r="J901" s="49"/>
      <c r="O901" s="20"/>
    </row>
    <row r="902" spans="1:15" ht="15.75" customHeight="1">
      <c r="A902" s="13" t="s">
        <v>1269</v>
      </c>
      <c r="B902" s="2"/>
      <c r="C902" s="2"/>
      <c r="D902" s="2"/>
      <c r="E902" s="2"/>
      <c r="F902" s="2"/>
      <c r="I902" s="49"/>
      <c r="J902" s="49"/>
      <c r="O902" s="20"/>
    </row>
    <row r="903" spans="1:15" ht="15.75" customHeight="1">
      <c r="A903" s="13" t="s">
        <v>1270</v>
      </c>
      <c r="B903" s="2"/>
      <c r="C903" s="2"/>
      <c r="D903" s="2"/>
      <c r="E903" s="2"/>
      <c r="F903" s="2"/>
      <c r="I903" s="49"/>
      <c r="J903" s="49"/>
      <c r="O903" s="20"/>
    </row>
    <row r="904" spans="1:15" ht="15.75" customHeight="1">
      <c r="A904" s="13" t="s">
        <v>1271</v>
      </c>
      <c r="B904" s="2"/>
      <c r="C904" s="2"/>
      <c r="D904" s="2"/>
      <c r="E904" s="2"/>
      <c r="F904" s="2"/>
      <c r="I904" s="49"/>
      <c r="J904" s="49"/>
      <c r="O904" s="20"/>
    </row>
    <row r="905" spans="1:15" ht="15.75" customHeight="1">
      <c r="A905" s="13" t="s">
        <v>1272</v>
      </c>
      <c r="B905" s="2"/>
      <c r="C905" s="2"/>
      <c r="D905" s="2"/>
      <c r="E905" s="2"/>
      <c r="F905" s="2"/>
      <c r="I905" s="49"/>
      <c r="J905" s="49"/>
      <c r="O905" s="20"/>
    </row>
    <row r="906" spans="1:15" ht="15.75" customHeight="1">
      <c r="A906" s="13" t="s">
        <v>1273</v>
      </c>
      <c r="B906" s="2"/>
      <c r="C906" s="2"/>
      <c r="D906" s="2"/>
      <c r="E906" s="2"/>
      <c r="F906" s="2"/>
      <c r="I906" s="49"/>
      <c r="J906" s="49"/>
      <c r="O906" s="20"/>
    </row>
    <row r="907" spans="1:15" ht="15.75" customHeight="1">
      <c r="A907" s="13" t="s">
        <v>1274</v>
      </c>
      <c r="B907" s="2"/>
      <c r="C907" s="2"/>
      <c r="D907" s="2"/>
      <c r="E907" s="2"/>
      <c r="F907" s="2"/>
      <c r="I907" s="49"/>
      <c r="J907" s="49"/>
      <c r="O907" s="20"/>
    </row>
    <row r="908" spans="1:15" ht="15.75" customHeight="1">
      <c r="A908" s="13" t="s">
        <v>1275</v>
      </c>
      <c r="B908" s="2"/>
      <c r="C908" s="2"/>
      <c r="D908" s="2"/>
      <c r="E908" s="2"/>
      <c r="F908" s="2"/>
      <c r="I908" s="49"/>
      <c r="J908" s="49"/>
      <c r="O908" s="20"/>
    </row>
    <row r="909" spans="1:15" ht="15.75" customHeight="1">
      <c r="A909" s="13" t="s">
        <v>1276</v>
      </c>
      <c r="B909" s="2"/>
      <c r="C909" s="2"/>
      <c r="D909" s="2"/>
      <c r="E909" s="2"/>
      <c r="F909" s="2"/>
      <c r="I909" s="49"/>
      <c r="J909" s="49"/>
      <c r="O909" s="20"/>
    </row>
    <row r="910" spans="1:15" ht="15.75" customHeight="1">
      <c r="A910" s="13" t="s">
        <v>1277</v>
      </c>
      <c r="B910" s="2"/>
      <c r="C910" s="2"/>
      <c r="D910" s="2"/>
      <c r="E910" s="2"/>
      <c r="F910" s="2"/>
      <c r="I910" s="49"/>
      <c r="J910" s="49"/>
      <c r="O910" s="20"/>
    </row>
    <row r="911" spans="1:15" ht="15.75" customHeight="1">
      <c r="A911" s="13" t="s">
        <v>1278</v>
      </c>
      <c r="B911" s="2"/>
      <c r="C911" s="2"/>
      <c r="D911" s="2"/>
      <c r="E911" s="2"/>
      <c r="F911" s="2"/>
      <c r="I911" s="49"/>
      <c r="J911" s="49"/>
      <c r="O911" s="20"/>
    </row>
    <row r="912" spans="1:15" ht="15.75" customHeight="1">
      <c r="A912" s="13" t="s">
        <v>1279</v>
      </c>
      <c r="B912" s="2"/>
      <c r="C912" s="2"/>
      <c r="D912" s="2"/>
      <c r="E912" s="2"/>
      <c r="F912" s="2"/>
      <c r="I912" s="49"/>
      <c r="J912" s="49"/>
      <c r="O912" s="20"/>
    </row>
    <row r="913" spans="1:15" ht="15.75" customHeight="1">
      <c r="A913" s="13" t="s">
        <v>1280</v>
      </c>
      <c r="B913" s="2"/>
      <c r="C913" s="2"/>
      <c r="D913" s="2"/>
      <c r="E913" s="2"/>
      <c r="F913" s="2"/>
      <c r="I913" s="49"/>
      <c r="J913" s="49"/>
      <c r="O913" s="20"/>
    </row>
    <row r="914" spans="1:15" ht="15.75" customHeight="1">
      <c r="A914" s="13" t="s">
        <v>1281</v>
      </c>
      <c r="B914" s="2"/>
      <c r="C914" s="2"/>
      <c r="D914" s="2"/>
      <c r="E914" s="2"/>
      <c r="F914" s="2"/>
      <c r="I914" s="49"/>
      <c r="J914" s="49"/>
      <c r="O914" s="20"/>
    </row>
    <row r="915" spans="1:15" ht="15.75" customHeight="1">
      <c r="A915" s="13" t="s">
        <v>1282</v>
      </c>
      <c r="B915" s="2"/>
      <c r="C915" s="2"/>
      <c r="D915" s="2"/>
      <c r="E915" s="2"/>
      <c r="F915" s="2"/>
      <c r="I915" s="49"/>
      <c r="J915" s="49"/>
      <c r="O915" s="20"/>
    </row>
    <row r="916" spans="1:15" ht="15.75" customHeight="1">
      <c r="A916" s="13" t="s">
        <v>1283</v>
      </c>
      <c r="B916" s="2"/>
      <c r="C916" s="2"/>
      <c r="D916" s="2"/>
      <c r="E916" s="2"/>
      <c r="F916" s="2"/>
      <c r="I916" s="49"/>
      <c r="J916" s="49"/>
      <c r="O916" s="20"/>
    </row>
    <row r="917" spans="1:15" ht="15.75" customHeight="1">
      <c r="A917" s="13" t="s">
        <v>1284</v>
      </c>
      <c r="B917" s="2"/>
      <c r="C917" s="2"/>
      <c r="D917" s="2"/>
      <c r="E917" s="2"/>
      <c r="F917" s="2"/>
      <c r="I917" s="49"/>
      <c r="J917" s="49"/>
      <c r="O917" s="20"/>
    </row>
    <row r="918" spans="1:15" ht="15.75" customHeight="1">
      <c r="A918" s="13" t="s">
        <v>1285</v>
      </c>
      <c r="B918" s="2"/>
      <c r="C918" s="2"/>
      <c r="D918" s="2"/>
      <c r="E918" s="2"/>
      <c r="F918" s="2"/>
      <c r="I918" s="49"/>
      <c r="J918" s="49"/>
      <c r="O918" s="20"/>
    </row>
    <row r="919" spans="1:15" ht="15.75" customHeight="1">
      <c r="A919" s="13" t="s">
        <v>1286</v>
      </c>
      <c r="B919" s="2"/>
      <c r="C919" s="2"/>
      <c r="D919" s="2"/>
      <c r="E919" s="2"/>
      <c r="F919" s="2"/>
      <c r="I919" s="49"/>
      <c r="J919" s="49"/>
      <c r="O919" s="20"/>
    </row>
    <row r="920" spans="1:15" ht="15.75" customHeight="1">
      <c r="A920" s="13" t="s">
        <v>1287</v>
      </c>
      <c r="B920" s="2"/>
      <c r="C920" s="2"/>
      <c r="D920" s="2"/>
      <c r="E920" s="2"/>
      <c r="F920" s="2"/>
      <c r="I920" s="49"/>
      <c r="J920" s="49"/>
      <c r="O920" s="20"/>
    </row>
    <row r="921" spans="1:15" ht="15.75" customHeight="1">
      <c r="A921" s="13" t="s">
        <v>1288</v>
      </c>
      <c r="B921" s="2"/>
      <c r="C921" s="2"/>
      <c r="D921" s="2"/>
      <c r="E921" s="2"/>
      <c r="F921" s="2"/>
      <c r="I921" s="49"/>
      <c r="J921" s="49"/>
      <c r="O921" s="20"/>
    </row>
    <row r="922" spans="1:15" ht="15.75" customHeight="1">
      <c r="A922" s="13" t="s">
        <v>1289</v>
      </c>
      <c r="B922" s="2"/>
      <c r="C922" s="2"/>
      <c r="D922" s="2"/>
      <c r="E922" s="2"/>
      <c r="F922" s="2"/>
      <c r="I922" s="49"/>
      <c r="J922" s="49"/>
      <c r="O922" s="20"/>
    </row>
    <row r="923" spans="1:15" ht="15.75" customHeight="1">
      <c r="A923" s="13" t="s">
        <v>1290</v>
      </c>
      <c r="B923" s="2"/>
      <c r="C923" s="2"/>
      <c r="D923" s="2"/>
      <c r="E923" s="2"/>
      <c r="F923" s="2"/>
      <c r="I923" s="49"/>
      <c r="J923" s="49"/>
      <c r="O923" s="20"/>
    </row>
    <row r="924" spans="1:15" ht="15.75" customHeight="1">
      <c r="A924" s="13" t="s">
        <v>1291</v>
      </c>
      <c r="B924" s="2"/>
      <c r="C924" s="2"/>
      <c r="D924" s="2"/>
      <c r="E924" s="2"/>
      <c r="F924" s="2"/>
      <c r="I924" s="49"/>
      <c r="J924" s="49"/>
      <c r="O924" s="20"/>
    </row>
    <row r="925" spans="1:15" ht="15.75" customHeight="1">
      <c r="A925" s="13" t="s">
        <v>1292</v>
      </c>
      <c r="B925" s="2"/>
      <c r="C925" s="2"/>
      <c r="D925" s="2"/>
      <c r="E925" s="2"/>
      <c r="F925" s="2"/>
      <c r="I925" s="49"/>
      <c r="J925" s="49"/>
      <c r="O925" s="20"/>
    </row>
    <row r="926" spans="1:15" ht="15.75" customHeight="1">
      <c r="A926" s="13" t="s">
        <v>1293</v>
      </c>
      <c r="B926" s="2"/>
      <c r="C926" s="2"/>
      <c r="D926" s="2"/>
      <c r="E926" s="2"/>
      <c r="F926" s="2"/>
      <c r="I926" s="49"/>
      <c r="J926" s="49"/>
      <c r="O926" s="20"/>
    </row>
    <row r="927" spans="1:15" ht="15.75" customHeight="1">
      <c r="A927" s="13" t="s">
        <v>1294</v>
      </c>
      <c r="B927" s="2"/>
      <c r="C927" s="2"/>
      <c r="D927" s="2"/>
      <c r="E927" s="2"/>
      <c r="F927" s="2"/>
      <c r="I927" s="49"/>
      <c r="J927" s="49"/>
      <c r="O927" s="20"/>
    </row>
    <row r="928" spans="1:15" ht="15.75" customHeight="1">
      <c r="A928" s="13" t="s">
        <v>1295</v>
      </c>
      <c r="B928" s="2"/>
      <c r="C928" s="2"/>
      <c r="D928" s="2"/>
      <c r="E928" s="2"/>
      <c r="F928" s="2"/>
      <c r="I928" s="49"/>
      <c r="J928" s="49"/>
      <c r="O928" s="20"/>
    </row>
    <row r="929" spans="1:15" ht="15.75" customHeight="1">
      <c r="A929" s="13" t="s">
        <v>1296</v>
      </c>
      <c r="B929" s="2"/>
      <c r="C929" s="2"/>
      <c r="D929" s="2"/>
      <c r="E929" s="2"/>
      <c r="F929" s="2"/>
      <c r="I929" s="49"/>
      <c r="J929" s="49"/>
      <c r="O929" s="20"/>
    </row>
    <row r="930" spans="1:15" ht="15.75" customHeight="1">
      <c r="A930" s="13" t="s">
        <v>1297</v>
      </c>
      <c r="B930" s="2"/>
      <c r="C930" s="2"/>
      <c r="D930" s="2"/>
      <c r="E930" s="2"/>
      <c r="F930" s="2"/>
      <c r="I930" s="49"/>
      <c r="J930" s="49"/>
      <c r="O930" s="20"/>
    </row>
    <row r="931" spans="1:15" ht="15.75" customHeight="1">
      <c r="A931" s="13" t="s">
        <v>1298</v>
      </c>
      <c r="B931" s="2"/>
      <c r="C931" s="2"/>
      <c r="D931" s="2"/>
      <c r="E931" s="2"/>
      <c r="F931" s="2"/>
      <c r="I931" s="49"/>
      <c r="J931" s="49"/>
      <c r="O931" s="20"/>
    </row>
    <row r="932" spans="1:15" ht="15.75" customHeight="1">
      <c r="A932" s="13" t="s">
        <v>1299</v>
      </c>
      <c r="B932" s="2"/>
      <c r="C932" s="2"/>
      <c r="D932" s="2"/>
      <c r="E932" s="2"/>
      <c r="F932" s="2"/>
      <c r="I932" s="49"/>
      <c r="J932" s="49"/>
      <c r="O932" s="20"/>
    </row>
    <row r="933" spans="1:15" ht="15.75" customHeight="1">
      <c r="A933" s="2"/>
      <c r="B933" s="2"/>
      <c r="C933" s="2"/>
      <c r="D933" s="2"/>
      <c r="E933" s="2"/>
      <c r="F933" s="2"/>
      <c r="I933" s="49"/>
      <c r="J933" s="49"/>
      <c r="O933" s="20"/>
    </row>
    <row r="934" spans="1:15" ht="15.75" customHeight="1">
      <c r="A934" s="2"/>
      <c r="B934" s="2"/>
      <c r="C934" s="2"/>
      <c r="D934" s="2"/>
      <c r="E934" s="2"/>
      <c r="F934" s="2"/>
      <c r="I934" s="49"/>
      <c r="J934" s="49"/>
      <c r="O934" s="20"/>
    </row>
    <row r="935" spans="1:15" ht="15.75" customHeight="1">
      <c r="A935" s="2"/>
      <c r="B935" s="2"/>
      <c r="C935" s="2"/>
      <c r="D935" s="2"/>
      <c r="E935" s="2"/>
      <c r="F935" s="2"/>
      <c r="I935" s="49"/>
      <c r="J935" s="49"/>
      <c r="O935" s="20"/>
    </row>
    <row r="936" spans="1:15" ht="15.75" customHeight="1">
      <c r="A936" s="2"/>
      <c r="B936" s="2"/>
      <c r="C936" s="2"/>
      <c r="D936" s="2"/>
      <c r="E936" s="2"/>
      <c r="F936" s="2"/>
      <c r="I936" s="49"/>
      <c r="J936" s="49"/>
      <c r="O936" s="20"/>
    </row>
    <row r="937" spans="1:15" ht="15.75" customHeight="1">
      <c r="A937" s="2"/>
      <c r="B937" s="2"/>
      <c r="C937" s="2"/>
      <c r="D937" s="2"/>
      <c r="E937" s="2"/>
      <c r="F937" s="2"/>
      <c r="I937" s="49"/>
      <c r="J937" s="49"/>
      <c r="O937" s="20"/>
    </row>
    <row r="938" spans="1:15" ht="15.75" customHeight="1">
      <c r="A938" s="2"/>
      <c r="B938" s="2"/>
      <c r="C938" s="2"/>
      <c r="D938" s="2"/>
      <c r="E938" s="2"/>
      <c r="F938" s="2"/>
      <c r="I938" s="49"/>
      <c r="J938" s="49"/>
      <c r="O938" s="20"/>
    </row>
    <row r="939" spans="1:15" ht="15.75" customHeight="1">
      <c r="A939" s="2"/>
      <c r="B939" s="2"/>
      <c r="C939" s="2"/>
      <c r="D939" s="2"/>
      <c r="E939" s="2"/>
      <c r="F939" s="2"/>
      <c r="I939" s="49"/>
      <c r="J939" s="49"/>
      <c r="O939" s="20"/>
    </row>
    <row r="940" spans="1:15" ht="15.75" customHeight="1">
      <c r="A940" s="2"/>
      <c r="B940" s="2"/>
      <c r="C940" s="2"/>
      <c r="D940" s="2"/>
      <c r="E940" s="2"/>
      <c r="F940" s="2"/>
      <c r="I940" s="49"/>
      <c r="J940" s="49"/>
      <c r="O940" s="20"/>
    </row>
    <row r="941" spans="1:15" ht="15.75" customHeight="1">
      <c r="A941" s="2"/>
      <c r="B941" s="2"/>
      <c r="C941" s="2"/>
      <c r="D941" s="2"/>
      <c r="E941" s="2"/>
      <c r="F941" s="2"/>
      <c r="I941" s="49"/>
      <c r="J941" s="49"/>
      <c r="O941" s="20"/>
    </row>
    <row r="942" spans="1:15" ht="15.75" customHeight="1">
      <c r="A942" s="2"/>
      <c r="B942" s="2"/>
      <c r="C942" s="2"/>
      <c r="D942" s="2"/>
      <c r="E942" s="2"/>
      <c r="F942" s="2"/>
      <c r="I942" s="49"/>
      <c r="J942" s="49"/>
      <c r="O942" s="20"/>
    </row>
    <row r="943" spans="1:15" ht="15.75" customHeight="1">
      <c r="A943" s="2"/>
      <c r="B943" s="2"/>
      <c r="C943" s="2"/>
      <c r="D943" s="2"/>
      <c r="E943" s="2"/>
      <c r="F943" s="2"/>
      <c r="I943" s="49"/>
      <c r="J943" s="49"/>
      <c r="O943" s="20"/>
    </row>
    <row r="944" spans="1:15" ht="15.75" customHeight="1">
      <c r="A944" s="2"/>
      <c r="B944" s="2"/>
      <c r="C944" s="2"/>
      <c r="D944" s="2"/>
      <c r="E944" s="2"/>
      <c r="F944" s="2"/>
      <c r="I944" s="49"/>
      <c r="J944" s="49"/>
      <c r="O944" s="20"/>
    </row>
    <row r="945" spans="1:15" ht="15.75" customHeight="1">
      <c r="A945" s="2"/>
      <c r="B945" s="2"/>
      <c r="C945" s="2"/>
      <c r="D945" s="2"/>
      <c r="E945" s="2"/>
      <c r="F945" s="2"/>
      <c r="I945" s="49"/>
      <c r="J945" s="49"/>
      <c r="O945" s="20"/>
    </row>
    <row r="946" spans="1:15" ht="15.75" customHeight="1">
      <c r="A946" s="2"/>
      <c r="B946" s="2"/>
      <c r="C946" s="2"/>
      <c r="D946" s="2"/>
      <c r="E946" s="2"/>
      <c r="F946" s="2"/>
      <c r="I946" s="49"/>
      <c r="J946" s="49"/>
      <c r="O946" s="20"/>
    </row>
    <row r="947" spans="1:15" ht="15.75" customHeight="1">
      <c r="A947" s="2"/>
      <c r="B947" s="2"/>
      <c r="C947" s="2"/>
      <c r="D947" s="2"/>
      <c r="E947" s="2"/>
      <c r="F947" s="2"/>
      <c r="I947" s="49"/>
      <c r="J947" s="49"/>
      <c r="O947" s="20"/>
    </row>
    <row r="948" spans="1:15" ht="15.75" customHeight="1">
      <c r="A948" s="2"/>
      <c r="B948" s="2"/>
      <c r="C948" s="2"/>
      <c r="D948" s="2"/>
      <c r="E948" s="2"/>
      <c r="F948" s="2"/>
      <c r="I948" s="49"/>
      <c r="J948" s="49"/>
      <c r="O948" s="20"/>
    </row>
    <row r="949" spans="1:15" ht="15.75" customHeight="1">
      <c r="A949" s="2"/>
      <c r="B949" s="2"/>
      <c r="C949" s="2"/>
      <c r="D949" s="2"/>
      <c r="E949" s="2"/>
      <c r="F949" s="2"/>
      <c r="I949" s="49"/>
      <c r="J949" s="49"/>
      <c r="O949" s="20"/>
    </row>
    <row r="950" spans="1:15" ht="15.75" customHeight="1">
      <c r="A950" s="2"/>
      <c r="B950" s="2"/>
      <c r="C950" s="2"/>
      <c r="D950" s="2"/>
      <c r="E950" s="2"/>
      <c r="F950" s="2"/>
      <c r="I950" s="49"/>
      <c r="J950" s="49"/>
      <c r="O950" s="20"/>
    </row>
    <row r="951" spans="1:15" ht="15.75" customHeight="1">
      <c r="A951" s="2"/>
      <c r="B951" s="2"/>
      <c r="C951" s="2"/>
      <c r="D951" s="2"/>
      <c r="E951" s="2"/>
      <c r="F951" s="2"/>
      <c r="I951" s="49"/>
      <c r="J951" s="49"/>
      <c r="O951" s="20"/>
    </row>
    <row r="952" spans="1:15" ht="15.75" customHeight="1">
      <c r="A952" s="2"/>
      <c r="B952" s="2"/>
      <c r="C952" s="2"/>
      <c r="D952" s="2"/>
      <c r="E952" s="2"/>
      <c r="F952" s="2"/>
      <c r="I952" s="49"/>
      <c r="J952" s="49"/>
      <c r="O952" s="20"/>
    </row>
    <row r="953" spans="1:15" ht="15.75" customHeight="1">
      <c r="A953" s="2"/>
      <c r="B953" s="2"/>
      <c r="C953" s="2"/>
      <c r="D953" s="2"/>
      <c r="E953" s="2"/>
      <c r="F953" s="2"/>
      <c r="I953" s="49"/>
      <c r="J953" s="49"/>
      <c r="O953" s="20"/>
    </row>
    <row r="954" spans="1:15" ht="15.75" customHeight="1">
      <c r="A954" s="2"/>
      <c r="B954" s="2"/>
      <c r="C954" s="2"/>
      <c r="D954" s="2"/>
      <c r="E954" s="2"/>
      <c r="F954" s="2"/>
      <c r="I954" s="49"/>
      <c r="J954" s="49"/>
      <c r="O954" s="20"/>
    </row>
    <row r="955" spans="1:15" ht="15.75" customHeight="1">
      <c r="A955" s="2"/>
      <c r="B955" s="2"/>
      <c r="C955" s="2"/>
      <c r="D955" s="2"/>
      <c r="E955" s="2"/>
      <c r="F955" s="2"/>
      <c r="I955" s="49"/>
      <c r="J955" s="49"/>
      <c r="O955" s="20"/>
    </row>
    <row r="956" spans="1:15" ht="15.75" customHeight="1">
      <c r="A956" s="2"/>
      <c r="B956" s="2"/>
      <c r="C956" s="2"/>
      <c r="D956" s="2"/>
      <c r="E956" s="2"/>
      <c r="F956" s="2"/>
      <c r="I956" s="49"/>
      <c r="J956" s="49"/>
      <c r="O956" s="20"/>
    </row>
    <row r="957" spans="1:15" ht="15.75" customHeight="1">
      <c r="A957" s="2"/>
      <c r="B957" s="2"/>
      <c r="C957" s="2"/>
      <c r="D957" s="2"/>
      <c r="E957" s="2"/>
      <c r="F957" s="2"/>
      <c r="I957" s="49"/>
      <c r="J957" s="49"/>
      <c r="O957" s="20"/>
    </row>
    <row r="958" spans="1:15" ht="15.75" customHeight="1">
      <c r="A958" s="2"/>
      <c r="B958" s="2"/>
      <c r="C958" s="2"/>
      <c r="D958" s="2"/>
      <c r="E958" s="2"/>
      <c r="F958" s="2"/>
      <c r="I958" s="49"/>
      <c r="J958" s="49"/>
      <c r="O958" s="20"/>
    </row>
    <row r="959" spans="1:15" ht="15.75" customHeight="1">
      <c r="A959" s="2"/>
      <c r="B959" s="2"/>
      <c r="C959" s="2"/>
      <c r="D959" s="2"/>
      <c r="E959" s="2"/>
      <c r="F959" s="2"/>
      <c r="I959" s="49"/>
      <c r="J959" s="49"/>
      <c r="O959" s="20"/>
    </row>
    <row r="960" spans="1:15" ht="15.75" customHeight="1">
      <c r="A960" s="2"/>
      <c r="B960" s="2"/>
      <c r="C960" s="2"/>
      <c r="D960" s="2"/>
      <c r="E960" s="2"/>
      <c r="F960" s="2"/>
      <c r="I960" s="49"/>
      <c r="J960" s="49"/>
      <c r="O960" s="20"/>
    </row>
    <row r="961" spans="1:15" ht="15.75" customHeight="1">
      <c r="A961" s="2"/>
      <c r="B961" s="2"/>
      <c r="C961" s="2"/>
      <c r="D961" s="2"/>
      <c r="E961" s="2"/>
      <c r="F961" s="2"/>
      <c r="I961" s="49"/>
      <c r="J961" s="49"/>
      <c r="O961" s="20"/>
    </row>
    <row r="962" spans="1:15" ht="15.75" customHeight="1">
      <c r="A962" s="2"/>
      <c r="B962" s="2"/>
      <c r="C962" s="2"/>
      <c r="D962" s="2"/>
      <c r="E962" s="2"/>
      <c r="F962" s="2"/>
      <c r="I962" s="49"/>
      <c r="J962" s="49"/>
      <c r="O962" s="20"/>
    </row>
    <row r="963" spans="1:15" ht="15.75" customHeight="1">
      <c r="A963" s="2"/>
      <c r="B963" s="2"/>
      <c r="C963" s="2"/>
      <c r="D963" s="2"/>
      <c r="E963" s="2"/>
      <c r="F963" s="2"/>
      <c r="I963" s="49"/>
      <c r="J963" s="49"/>
      <c r="O963" s="20"/>
    </row>
    <row r="964" spans="1:15" ht="15.75" customHeight="1">
      <c r="A964" s="2"/>
      <c r="B964" s="2"/>
      <c r="C964" s="2"/>
      <c r="D964" s="2"/>
      <c r="E964" s="2"/>
      <c r="F964" s="2"/>
      <c r="I964" s="49"/>
      <c r="J964" s="49"/>
      <c r="O964" s="20"/>
    </row>
    <row r="965" spans="1:15" ht="15.75" customHeight="1">
      <c r="A965" s="2"/>
      <c r="B965" s="2"/>
      <c r="C965" s="2"/>
      <c r="D965" s="2"/>
      <c r="E965" s="2"/>
      <c r="F965" s="2"/>
      <c r="I965" s="49"/>
      <c r="J965" s="49"/>
      <c r="O965" s="20"/>
    </row>
    <row r="966" spans="1:15" ht="15.75" customHeight="1">
      <c r="A966" s="2"/>
      <c r="B966" s="2"/>
      <c r="C966" s="2"/>
      <c r="D966" s="2"/>
      <c r="E966" s="2"/>
      <c r="F966" s="2"/>
      <c r="I966" s="49"/>
      <c r="J966" s="49"/>
      <c r="O966" s="20"/>
    </row>
    <row r="967" spans="1:15" ht="15.75" customHeight="1">
      <c r="A967" s="2"/>
      <c r="B967" s="2"/>
      <c r="C967" s="2"/>
      <c r="D967" s="2"/>
      <c r="E967" s="2"/>
      <c r="F967" s="2"/>
      <c r="I967" s="49"/>
      <c r="J967" s="49"/>
      <c r="O967" s="20"/>
    </row>
    <row r="968" spans="1:15" ht="15.75" customHeight="1">
      <c r="A968" s="2"/>
      <c r="B968" s="2"/>
      <c r="C968" s="2"/>
      <c r="D968" s="2"/>
      <c r="E968" s="2"/>
      <c r="F968" s="2"/>
      <c r="I968" s="49"/>
      <c r="J968" s="49"/>
      <c r="O968" s="20"/>
    </row>
    <row r="969" spans="1:15" ht="15.75" customHeight="1">
      <c r="A969" s="2"/>
      <c r="B969" s="2"/>
      <c r="C969" s="2"/>
      <c r="D969" s="2"/>
      <c r="E969" s="2"/>
      <c r="F969" s="2"/>
      <c r="I969" s="49"/>
      <c r="J969" s="49"/>
      <c r="O969" s="20"/>
    </row>
    <row r="970" spans="1:15" ht="15.75" customHeight="1">
      <c r="A970" s="2"/>
      <c r="B970" s="2"/>
      <c r="C970" s="2"/>
      <c r="D970" s="2"/>
      <c r="E970" s="2"/>
      <c r="F970" s="2"/>
      <c r="I970" s="49"/>
      <c r="J970" s="49"/>
      <c r="O970" s="20"/>
    </row>
    <row r="971" spans="1:15" ht="15.75" customHeight="1">
      <c r="A971" s="2"/>
      <c r="B971" s="2"/>
      <c r="C971" s="2"/>
      <c r="D971" s="2"/>
      <c r="E971" s="2"/>
      <c r="F971" s="2"/>
      <c r="I971" s="49"/>
      <c r="J971" s="49"/>
      <c r="O971" s="20"/>
    </row>
    <row r="972" spans="1:15" ht="15.75" customHeight="1">
      <c r="A972" s="2"/>
      <c r="B972" s="2"/>
      <c r="C972" s="2"/>
      <c r="D972" s="2"/>
      <c r="E972" s="2"/>
      <c r="F972" s="2"/>
      <c r="I972" s="49"/>
      <c r="J972" s="49"/>
      <c r="O972" s="20"/>
    </row>
    <row r="973" spans="1:15" ht="15.75" customHeight="1">
      <c r="A973" s="2"/>
      <c r="B973" s="2"/>
      <c r="C973" s="2"/>
      <c r="D973" s="2"/>
      <c r="E973" s="2"/>
      <c r="F973" s="2"/>
      <c r="I973" s="49"/>
      <c r="J973" s="49"/>
      <c r="O973" s="20"/>
    </row>
    <row r="974" spans="1:15" ht="15.75" customHeight="1">
      <c r="A974" s="2"/>
      <c r="B974" s="2"/>
      <c r="C974" s="2"/>
      <c r="D974" s="2"/>
      <c r="E974" s="2"/>
      <c r="F974" s="2"/>
      <c r="I974" s="49"/>
      <c r="J974" s="49"/>
      <c r="O974" s="20"/>
    </row>
    <row r="975" spans="1:15" ht="15.75" customHeight="1">
      <c r="A975" s="2"/>
      <c r="B975" s="2"/>
      <c r="C975" s="2"/>
      <c r="D975" s="2"/>
      <c r="E975" s="2"/>
      <c r="F975" s="2"/>
      <c r="I975" s="49"/>
      <c r="J975" s="49"/>
      <c r="O975" s="20"/>
    </row>
    <row r="976" spans="1:15" ht="15.75" customHeight="1">
      <c r="A976" s="2"/>
      <c r="B976" s="2"/>
      <c r="C976" s="2"/>
      <c r="D976" s="2"/>
      <c r="E976" s="2"/>
      <c r="F976" s="2"/>
      <c r="I976" s="49"/>
      <c r="J976" s="49"/>
      <c r="O976" s="20"/>
    </row>
    <row r="977" spans="1:15" ht="15.75" customHeight="1">
      <c r="A977" s="2"/>
      <c r="B977" s="2"/>
      <c r="C977" s="2"/>
      <c r="D977" s="2"/>
      <c r="E977" s="2"/>
      <c r="F977" s="2"/>
      <c r="I977" s="49"/>
      <c r="J977" s="49"/>
      <c r="O977" s="20"/>
    </row>
    <row r="978" spans="1:15" ht="15.75" customHeight="1">
      <c r="A978" s="2"/>
      <c r="B978" s="2"/>
      <c r="C978" s="2"/>
      <c r="D978" s="2"/>
      <c r="E978" s="2"/>
      <c r="F978" s="2"/>
      <c r="I978" s="49"/>
      <c r="J978" s="49"/>
      <c r="O978" s="20"/>
    </row>
    <row r="979" spans="1:15" ht="15.75" customHeight="1">
      <c r="A979" s="2"/>
      <c r="B979" s="2"/>
      <c r="C979" s="2"/>
      <c r="D979" s="2"/>
      <c r="E979" s="2"/>
      <c r="F979" s="2"/>
      <c r="I979" s="49"/>
      <c r="J979" s="49"/>
      <c r="O979" s="20"/>
    </row>
    <row r="980" spans="1:15" ht="15.75" customHeight="1">
      <c r="A980" s="2"/>
      <c r="B980" s="2"/>
      <c r="C980" s="2"/>
      <c r="D980" s="2"/>
      <c r="E980" s="2"/>
      <c r="F980" s="2"/>
      <c r="I980" s="49"/>
      <c r="J980" s="49"/>
      <c r="O980" s="20"/>
    </row>
    <row r="981" spans="1:15" ht="15.75" customHeight="1">
      <c r="A981" s="2"/>
      <c r="B981" s="2"/>
      <c r="C981" s="2"/>
      <c r="D981" s="2"/>
      <c r="E981" s="2"/>
      <c r="F981" s="2"/>
      <c r="I981" s="49"/>
      <c r="J981" s="49"/>
      <c r="O981" s="20"/>
    </row>
    <row r="982" spans="1:15" ht="15.75" customHeight="1">
      <c r="A982" s="2"/>
      <c r="B982" s="2"/>
      <c r="C982" s="2"/>
      <c r="D982" s="2"/>
      <c r="E982" s="2"/>
      <c r="F982" s="2"/>
      <c r="I982" s="49"/>
      <c r="J982" s="49"/>
      <c r="O982" s="20"/>
    </row>
    <row r="983" spans="1:15" ht="15.75" customHeight="1">
      <c r="A983" s="2"/>
      <c r="B983" s="2"/>
      <c r="C983" s="2"/>
      <c r="D983" s="2"/>
      <c r="E983" s="2"/>
      <c r="F983" s="2"/>
      <c r="I983" s="49"/>
      <c r="J983" s="49"/>
      <c r="O983" s="20"/>
    </row>
    <row r="984" spans="1:15" ht="15.75" customHeight="1">
      <c r="A984" s="2"/>
      <c r="B984" s="2"/>
      <c r="C984" s="2"/>
      <c r="D984" s="2"/>
      <c r="E984" s="2"/>
      <c r="F984" s="2"/>
      <c r="I984" s="49"/>
      <c r="J984" s="49"/>
      <c r="O984" s="20"/>
    </row>
    <row r="985" spans="1:15" ht="15.75" customHeight="1">
      <c r="A985" s="2"/>
      <c r="B985" s="2"/>
      <c r="C985" s="2"/>
      <c r="D985" s="2"/>
      <c r="E985" s="2"/>
      <c r="F985" s="2"/>
      <c r="I985" s="49"/>
      <c r="J985" s="49"/>
      <c r="O985" s="20"/>
    </row>
    <row r="986" spans="1:15" ht="15.75" customHeight="1">
      <c r="A986" s="2"/>
      <c r="B986" s="2"/>
      <c r="C986" s="2"/>
      <c r="D986" s="2"/>
      <c r="E986" s="2"/>
      <c r="F986" s="2"/>
      <c r="I986" s="49"/>
      <c r="J986" s="49"/>
      <c r="O986" s="20"/>
    </row>
    <row r="987" spans="1:15" ht="15.75" customHeight="1">
      <c r="A987" s="2"/>
      <c r="B987" s="2"/>
      <c r="C987" s="2"/>
      <c r="D987" s="2"/>
      <c r="E987" s="2"/>
      <c r="F987" s="2"/>
      <c r="I987" s="49"/>
      <c r="J987" s="49"/>
      <c r="O987" s="20"/>
    </row>
    <row r="988" spans="1:15" ht="15.75" customHeight="1">
      <c r="A988" s="2"/>
      <c r="B988" s="2"/>
      <c r="C988" s="2"/>
      <c r="D988" s="2"/>
      <c r="E988" s="2"/>
      <c r="F988" s="2"/>
      <c r="I988" s="49"/>
      <c r="J988" s="49"/>
      <c r="O988" s="20"/>
    </row>
    <row r="989" spans="1:15" ht="15.75" customHeight="1">
      <c r="A989" s="2"/>
      <c r="B989" s="2"/>
      <c r="C989" s="2"/>
      <c r="D989" s="2"/>
      <c r="E989" s="2"/>
      <c r="F989" s="2"/>
      <c r="I989" s="49"/>
      <c r="J989" s="49"/>
      <c r="O989" s="20"/>
    </row>
    <row r="990" spans="1:15" ht="15.75" customHeight="1">
      <c r="A990" s="2"/>
      <c r="B990" s="2"/>
      <c r="C990" s="2"/>
      <c r="D990" s="2"/>
      <c r="E990" s="2"/>
      <c r="F990" s="2"/>
      <c r="I990" s="49"/>
      <c r="J990" s="49"/>
      <c r="O990" s="20"/>
    </row>
    <row r="991" spans="1:15" ht="15.75" customHeight="1">
      <c r="A991" s="2"/>
      <c r="B991" s="2"/>
      <c r="C991" s="2"/>
      <c r="D991" s="2"/>
      <c r="E991" s="2"/>
      <c r="F991" s="2"/>
      <c r="I991" s="49"/>
      <c r="J991" s="49"/>
      <c r="O991" s="20"/>
    </row>
    <row r="992" spans="1:15" ht="15.75" customHeight="1">
      <c r="A992" s="2"/>
      <c r="B992" s="2"/>
      <c r="C992" s="2"/>
      <c r="D992" s="2"/>
      <c r="E992" s="2"/>
      <c r="F992" s="2"/>
      <c r="I992" s="49"/>
      <c r="J992" s="49"/>
      <c r="O992" s="20"/>
    </row>
    <row r="993" spans="1:15" ht="15.75" customHeight="1">
      <c r="A993" s="2"/>
      <c r="B993" s="2"/>
      <c r="C993" s="2"/>
      <c r="D993" s="2"/>
      <c r="E993" s="2"/>
      <c r="F993" s="2"/>
      <c r="I993" s="49"/>
      <c r="J993" s="49"/>
      <c r="O993" s="20"/>
    </row>
    <row r="994" spans="1:15" ht="15.75" customHeight="1">
      <c r="A994" s="2"/>
      <c r="B994" s="2"/>
      <c r="C994" s="2"/>
      <c r="D994" s="2"/>
      <c r="E994" s="2"/>
      <c r="F994" s="2"/>
      <c r="I994" s="49"/>
      <c r="J994" s="49"/>
      <c r="O994" s="20"/>
    </row>
    <row r="995" spans="1:15" ht="15.75" customHeight="1">
      <c r="A995" s="2"/>
      <c r="B995" s="2"/>
      <c r="C995" s="2"/>
      <c r="D995" s="2"/>
      <c r="E995" s="2"/>
      <c r="F995" s="2"/>
      <c r="I995" s="49"/>
      <c r="J995" s="49"/>
      <c r="O995" s="20"/>
    </row>
    <row r="996" spans="1:15" ht="15.75" customHeight="1">
      <c r="A996" s="2"/>
      <c r="B996" s="2"/>
      <c r="C996" s="2"/>
      <c r="D996" s="2"/>
      <c r="E996" s="2"/>
      <c r="F996" s="2"/>
      <c r="I996" s="49"/>
      <c r="J996" s="49"/>
      <c r="O996" s="20"/>
    </row>
    <row r="997" spans="1:15" ht="15.75" customHeight="1">
      <c r="A997" s="2"/>
      <c r="B997" s="2"/>
      <c r="C997" s="2"/>
      <c r="D997" s="2"/>
      <c r="E997" s="2"/>
      <c r="F997" s="2"/>
      <c r="I997" s="49"/>
      <c r="J997" s="49"/>
      <c r="O997" s="20"/>
    </row>
    <row r="998" spans="1:15" ht="15.75" customHeight="1">
      <c r="A998" s="2"/>
      <c r="B998" s="2"/>
      <c r="C998" s="2"/>
      <c r="D998" s="2"/>
      <c r="E998" s="2"/>
      <c r="F998" s="2"/>
      <c r="I998" s="49"/>
      <c r="J998" s="49"/>
      <c r="O998" s="20"/>
    </row>
    <row r="999" spans="1:15" ht="15.75" customHeight="1">
      <c r="A999" s="2"/>
      <c r="B999" s="2"/>
      <c r="C999" s="2"/>
      <c r="D999" s="2"/>
      <c r="E999" s="2"/>
      <c r="F999" s="2"/>
      <c r="I999" s="49"/>
      <c r="J999" s="49"/>
      <c r="O999" s="20"/>
    </row>
    <row r="1000" spans="1:15" ht="15.75" customHeight="1">
      <c r="A1000" s="2"/>
      <c r="B1000" s="2"/>
      <c r="C1000" s="2"/>
      <c r="D1000" s="2"/>
      <c r="E1000" s="2"/>
      <c r="F1000" s="2"/>
      <c r="I1000" s="49"/>
      <c r="J1000" s="49"/>
      <c r="O1000" s="20"/>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32"/>
  <sheetViews>
    <sheetView workbookViewId="0"/>
  </sheetViews>
  <sheetFormatPr baseColWidth="10" defaultColWidth="13.5" defaultRowHeight="15" customHeight="1"/>
  <cols>
    <col min="2" max="2" width="22" customWidth="1"/>
  </cols>
  <sheetData>
    <row r="1" spans="1:2">
      <c r="A1" s="3" t="s">
        <v>1</v>
      </c>
    </row>
    <row r="3" spans="1:2">
      <c r="A3" s="7" t="s">
        <v>3</v>
      </c>
    </row>
    <row r="4" spans="1:2">
      <c r="A4" s="3">
        <v>0</v>
      </c>
      <c r="B4" s="9" t="s">
        <v>13</v>
      </c>
    </row>
    <row r="5" spans="1:2">
      <c r="A5" s="3">
        <v>1</v>
      </c>
      <c r="B5" s="3" t="s">
        <v>20</v>
      </c>
    </row>
    <row r="6" spans="1:2">
      <c r="A6" s="3">
        <v>2</v>
      </c>
      <c r="B6" s="3" t="s">
        <v>21</v>
      </c>
    </row>
    <row r="7" spans="1:2">
      <c r="A7" s="3">
        <v>3</v>
      </c>
      <c r="B7" s="3" t="s">
        <v>22</v>
      </c>
    </row>
    <row r="8" spans="1:2">
      <c r="A8" s="3" t="s">
        <v>23</v>
      </c>
      <c r="B8" s="3" t="s">
        <v>24</v>
      </c>
    </row>
    <row r="10" spans="1:2">
      <c r="A10" s="7" t="s">
        <v>25</v>
      </c>
    </row>
    <row r="11" spans="1:2">
      <c r="A11" s="3">
        <v>0</v>
      </c>
      <c r="B11" s="3" t="s">
        <v>26</v>
      </c>
    </row>
    <row r="12" spans="1:2">
      <c r="A12" s="3">
        <v>1</v>
      </c>
      <c r="B12" s="3" t="s">
        <v>31</v>
      </c>
    </row>
    <row r="13" spans="1:2">
      <c r="A13" s="3">
        <v>2</v>
      </c>
      <c r="B13" s="3" t="s">
        <v>36</v>
      </c>
    </row>
    <row r="14" spans="1:2">
      <c r="A14" s="3">
        <v>3</v>
      </c>
      <c r="B14" s="3" t="s">
        <v>37</v>
      </c>
    </row>
    <row r="15" spans="1:2">
      <c r="A15" s="3">
        <v>4</v>
      </c>
      <c r="B15" s="3" t="s">
        <v>38</v>
      </c>
    </row>
    <row r="16" spans="1:2">
      <c r="A16" s="3">
        <v>5</v>
      </c>
      <c r="B16" s="3" t="s">
        <v>39</v>
      </c>
    </row>
    <row r="17" spans="1:2">
      <c r="A17" s="3" t="s">
        <v>40</v>
      </c>
      <c r="B17" s="3" t="s">
        <v>41</v>
      </c>
    </row>
    <row r="19" spans="1:2">
      <c r="A19" s="7" t="s">
        <v>42</v>
      </c>
      <c r="B19" s="3" t="s">
        <v>43</v>
      </c>
    </row>
    <row r="21" spans="1:2">
      <c r="A21" s="7" t="s">
        <v>45</v>
      </c>
    </row>
    <row r="22" spans="1:2">
      <c r="A22" s="3" t="s">
        <v>46</v>
      </c>
    </row>
    <row r="23" spans="1:2">
      <c r="A23" s="3" t="s">
        <v>47</v>
      </c>
    </row>
    <row r="25" spans="1:2">
      <c r="A25" s="7" t="s">
        <v>2</v>
      </c>
    </row>
    <row r="26" spans="1:2">
      <c r="A26" s="3" t="s">
        <v>49</v>
      </c>
    </row>
    <row r="27" spans="1:2">
      <c r="A27" s="3" t="s">
        <v>46</v>
      </c>
    </row>
    <row r="28" spans="1:2">
      <c r="A28" s="3" t="s">
        <v>51</v>
      </c>
    </row>
    <row r="30" spans="1:2">
      <c r="A30" s="7" t="s">
        <v>35</v>
      </c>
    </row>
    <row r="31" spans="1:2">
      <c r="A31" s="3" t="s">
        <v>52</v>
      </c>
    </row>
    <row r="32" spans="1:2">
      <c r="A32" s="3"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00"/>
  <sheetViews>
    <sheetView tabSelected="1" workbookViewId="0"/>
  </sheetViews>
  <sheetFormatPr baseColWidth="10" defaultColWidth="13.5" defaultRowHeight="15" customHeight="1"/>
  <cols>
    <col min="1" max="1" width="12" customWidth="1"/>
    <col min="2" max="2" width="5.5" customWidth="1"/>
    <col min="3" max="8" width="10.5" customWidth="1"/>
    <col min="9" max="9" width="9.83203125" customWidth="1"/>
    <col min="10" max="10" width="8.83203125" customWidth="1"/>
    <col min="11" max="27" width="10.5" customWidth="1"/>
  </cols>
  <sheetData>
    <row r="1" spans="1:12" ht="18.75" customHeight="1">
      <c r="A1" s="1" t="s">
        <v>0</v>
      </c>
      <c r="B1" s="2"/>
      <c r="I1" s="2"/>
      <c r="J1" s="2"/>
    </row>
    <row r="2" spans="1:12" ht="15.75" customHeight="1">
      <c r="A2" s="4"/>
      <c r="B2" s="4"/>
      <c r="C2" s="65" t="s">
        <v>4</v>
      </c>
      <c r="D2" s="66"/>
      <c r="E2" s="66"/>
      <c r="F2" s="66"/>
      <c r="G2" s="66"/>
      <c r="H2" s="67"/>
      <c r="I2" s="65" t="s">
        <v>44</v>
      </c>
      <c r="J2" s="67"/>
    </row>
    <row r="3" spans="1:12" ht="15.75" customHeight="1">
      <c r="A3" s="12" t="s">
        <v>5</v>
      </c>
      <c r="B3" s="12" t="s">
        <v>7</v>
      </c>
      <c r="C3" s="14" t="s">
        <v>54</v>
      </c>
      <c r="D3" s="17" t="s">
        <v>60</v>
      </c>
      <c r="E3" s="17" t="s">
        <v>61</v>
      </c>
      <c r="F3" s="17" t="s">
        <v>62</v>
      </c>
      <c r="G3" s="17" t="s">
        <v>63</v>
      </c>
      <c r="H3" s="17" t="s">
        <v>64</v>
      </c>
      <c r="I3" s="17" t="s">
        <v>65</v>
      </c>
      <c r="J3" s="17" t="s">
        <v>66</v>
      </c>
    </row>
    <row r="4" spans="1:12" ht="15.75" customHeight="1">
      <c r="A4" s="63" t="s">
        <v>55</v>
      </c>
      <c r="B4" s="19">
        <v>4</v>
      </c>
      <c r="C4" s="21">
        <v>0</v>
      </c>
      <c r="D4" s="22" t="s">
        <v>76</v>
      </c>
      <c r="E4" s="22" t="s">
        <v>83</v>
      </c>
      <c r="F4" s="22" t="s">
        <v>84</v>
      </c>
      <c r="G4" s="22" t="s">
        <v>85</v>
      </c>
      <c r="H4" s="22" t="s">
        <v>86</v>
      </c>
      <c r="I4" s="22">
        <v>44</v>
      </c>
      <c r="J4" s="22">
        <v>20</v>
      </c>
    </row>
    <row r="5" spans="1:12" ht="15.75" customHeight="1">
      <c r="A5" s="64"/>
      <c r="B5" s="19">
        <v>13</v>
      </c>
      <c r="C5" s="22"/>
      <c r="D5" s="22"/>
      <c r="E5" s="22"/>
      <c r="F5" s="22"/>
      <c r="G5" s="22"/>
      <c r="H5" s="22"/>
      <c r="I5" s="22">
        <v>44</v>
      </c>
      <c r="J5" s="22">
        <v>10</v>
      </c>
    </row>
    <row r="6" spans="1:12" ht="15.75" customHeight="1">
      <c r="A6" s="63" t="s">
        <v>91</v>
      </c>
      <c r="B6" s="19">
        <v>4</v>
      </c>
      <c r="C6" s="21">
        <v>0</v>
      </c>
      <c r="D6" s="22" t="s">
        <v>85</v>
      </c>
      <c r="E6" s="22" t="s">
        <v>92</v>
      </c>
      <c r="F6" s="22" t="s">
        <v>93</v>
      </c>
      <c r="G6" s="22" t="s">
        <v>94</v>
      </c>
      <c r="H6" s="22" t="s">
        <v>95</v>
      </c>
      <c r="I6" s="22">
        <v>44</v>
      </c>
      <c r="J6" s="22">
        <v>20</v>
      </c>
    </row>
    <row r="7" spans="1:12" ht="15.75" customHeight="1">
      <c r="A7" s="64"/>
      <c r="B7" s="19">
        <v>13</v>
      </c>
      <c r="C7" s="21">
        <v>0</v>
      </c>
      <c r="D7" s="22" t="s">
        <v>96</v>
      </c>
      <c r="E7" s="22" t="s">
        <v>97</v>
      </c>
      <c r="F7" s="22" t="s">
        <v>98</v>
      </c>
      <c r="G7" s="22" t="s">
        <v>99</v>
      </c>
      <c r="H7" s="22" t="s">
        <v>100</v>
      </c>
      <c r="I7" s="22">
        <v>44</v>
      </c>
      <c r="J7" s="22">
        <v>10</v>
      </c>
    </row>
    <row r="8" spans="1:12" ht="15.75" customHeight="1">
      <c r="A8" s="63" t="s">
        <v>101</v>
      </c>
      <c r="B8" s="19">
        <v>4</v>
      </c>
      <c r="C8" s="21">
        <v>0</v>
      </c>
      <c r="D8" s="21">
        <v>0</v>
      </c>
      <c r="E8" s="21">
        <v>0</v>
      </c>
      <c r="F8" s="21">
        <v>0</v>
      </c>
      <c r="G8" s="21">
        <v>0</v>
      </c>
      <c r="H8" s="21">
        <v>0</v>
      </c>
      <c r="I8" s="21">
        <v>0</v>
      </c>
      <c r="J8" s="21">
        <v>0</v>
      </c>
    </row>
    <row r="9" spans="1:12" ht="15.75" customHeight="1">
      <c r="A9" s="64"/>
      <c r="B9" s="19">
        <v>13</v>
      </c>
      <c r="C9" s="21">
        <v>14</v>
      </c>
      <c r="D9" s="21">
        <v>2</v>
      </c>
      <c r="E9" s="21">
        <v>0</v>
      </c>
      <c r="F9" s="21">
        <v>0</v>
      </c>
      <c r="G9" s="21">
        <v>0</v>
      </c>
      <c r="H9" s="21">
        <v>0</v>
      </c>
      <c r="I9" s="21">
        <v>0</v>
      </c>
      <c r="J9" s="21">
        <v>16</v>
      </c>
    </row>
    <row r="10" spans="1:12" ht="15.75" customHeight="1">
      <c r="A10" s="2"/>
      <c r="B10" s="2"/>
      <c r="I10" s="2"/>
      <c r="J10" s="2"/>
    </row>
    <row r="11" spans="1:12" ht="15.75" customHeight="1">
      <c r="A11" s="2"/>
      <c r="B11" s="2"/>
      <c r="I11" s="2">
        <f>SUM(I4:J9)</f>
        <v>252</v>
      </c>
      <c r="J11" s="2"/>
    </row>
    <row r="12" spans="1:12" ht="15.75" customHeight="1">
      <c r="A12" s="2"/>
      <c r="B12" s="2"/>
      <c r="I12" s="2"/>
      <c r="J12" s="2"/>
    </row>
    <row r="13" spans="1:12" ht="15.75" customHeight="1">
      <c r="A13" s="27" t="s">
        <v>115</v>
      </c>
      <c r="B13" s="2"/>
      <c r="I13" s="2"/>
      <c r="J13" s="2"/>
    </row>
    <row r="14" spans="1:12" ht="15.75" customHeight="1">
      <c r="A14" s="4"/>
      <c r="B14" s="4"/>
      <c r="C14" s="65" t="s">
        <v>4</v>
      </c>
      <c r="D14" s="66"/>
      <c r="E14" s="66"/>
      <c r="F14" s="66"/>
      <c r="G14" s="66"/>
      <c r="H14" s="67"/>
      <c r="I14" s="65" t="s">
        <v>44</v>
      </c>
      <c r="J14" s="66"/>
      <c r="K14" s="67"/>
    </row>
    <row r="15" spans="1:12" ht="15.75" customHeight="1">
      <c r="A15" s="12" t="s">
        <v>5</v>
      </c>
      <c r="B15" s="12" t="s">
        <v>7</v>
      </c>
      <c r="C15" s="14" t="s">
        <v>54</v>
      </c>
      <c r="D15" s="17" t="s">
        <v>60</v>
      </c>
      <c r="E15" s="17" t="s">
        <v>61</v>
      </c>
      <c r="F15" s="17" t="s">
        <v>62</v>
      </c>
      <c r="G15" s="17" t="s">
        <v>63</v>
      </c>
      <c r="H15" s="17" t="s">
        <v>64</v>
      </c>
      <c r="I15" s="17" t="s">
        <v>65</v>
      </c>
      <c r="J15" s="17" t="s">
        <v>66</v>
      </c>
      <c r="K15" s="31" t="s">
        <v>116</v>
      </c>
    </row>
    <row r="16" spans="1:12" ht="15.75" customHeight="1">
      <c r="A16" s="63" t="s">
        <v>55</v>
      </c>
      <c r="B16" s="19">
        <v>4</v>
      </c>
      <c r="C16" s="21"/>
      <c r="D16" s="22"/>
      <c r="E16" s="22"/>
      <c r="F16" s="22"/>
      <c r="G16" s="22"/>
      <c r="H16" s="22"/>
      <c r="I16" s="22">
        <v>44</v>
      </c>
      <c r="J16" s="22">
        <v>20</v>
      </c>
      <c r="K16" s="35">
        <f t="shared" ref="K16:K21" si="0">SUM(I16:J16)</f>
        <v>64</v>
      </c>
      <c r="L16">
        <f>SUM(K16:K19)</f>
        <v>237</v>
      </c>
    </row>
    <row r="17" spans="1:11" ht="15.75" customHeight="1">
      <c r="A17" s="64"/>
      <c r="B17" s="19">
        <v>13</v>
      </c>
      <c r="C17" s="22"/>
      <c r="D17" s="22"/>
      <c r="E17" s="22"/>
      <c r="F17" s="22"/>
      <c r="G17" s="22"/>
      <c r="H17" s="22"/>
      <c r="I17" s="22">
        <v>44</v>
      </c>
      <c r="J17" s="22">
        <v>10</v>
      </c>
      <c r="K17" s="35">
        <f t="shared" si="0"/>
        <v>54</v>
      </c>
    </row>
    <row r="18" spans="1:11" ht="15.75" customHeight="1">
      <c r="A18" s="63" t="s">
        <v>91</v>
      </c>
      <c r="B18" s="19">
        <v>4</v>
      </c>
      <c r="C18" s="21"/>
      <c r="D18" s="22"/>
      <c r="E18" s="22"/>
      <c r="F18" s="22"/>
      <c r="G18" s="22"/>
      <c r="H18" s="22"/>
      <c r="I18" s="22">
        <v>44</v>
      </c>
      <c r="J18" s="22">
        <v>20</v>
      </c>
      <c r="K18" s="35">
        <f t="shared" si="0"/>
        <v>64</v>
      </c>
    </row>
    <row r="19" spans="1:11" ht="15.75" customHeight="1">
      <c r="A19" s="64"/>
      <c r="B19" s="19">
        <v>13</v>
      </c>
      <c r="C19" s="21"/>
      <c r="D19" s="22"/>
      <c r="E19" s="22"/>
      <c r="F19" s="22"/>
      <c r="G19" s="22"/>
      <c r="H19" s="22"/>
      <c r="I19" s="22">
        <v>44</v>
      </c>
      <c r="J19" s="21">
        <v>11</v>
      </c>
      <c r="K19" s="35">
        <f t="shared" si="0"/>
        <v>55</v>
      </c>
    </row>
    <row r="20" spans="1:11" ht="15.75" customHeight="1">
      <c r="A20" s="63" t="s">
        <v>101</v>
      </c>
      <c r="B20" s="19">
        <v>4</v>
      </c>
      <c r="C20" s="21"/>
      <c r="D20" s="21"/>
      <c r="E20" s="21"/>
      <c r="F20" s="21"/>
      <c r="G20" s="21"/>
      <c r="H20" s="21"/>
      <c r="I20" s="21">
        <v>0</v>
      </c>
      <c r="J20" s="21">
        <v>0</v>
      </c>
      <c r="K20" s="35">
        <f t="shared" si="0"/>
        <v>0</v>
      </c>
    </row>
    <row r="21" spans="1:11" ht="15.75" customHeight="1">
      <c r="A21" s="64"/>
      <c r="B21" s="19">
        <v>13</v>
      </c>
      <c r="C21" s="21"/>
      <c r="D21" s="21"/>
      <c r="E21" s="21"/>
      <c r="F21" s="21"/>
      <c r="G21" s="21"/>
      <c r="H21" s="21"/>
      <c r="I21" s="21">
        <v>0</v>
      </c>
      <c r="J21" s="21">
        <v>16</v>
      </c>
      <c r="K21" s="35">
        <f t="shared" si="0"/>
        <v>16</v>
      </c>
    </row>
    <row r="22" spans="1:11" ht="15.75" customHeight="1">
      <c r="A22" s="2"/>
      <c r="B22" s="2"/>
      <c r="I22" s="2"/>
      <c r="J22" s="2"/>
    </row>
    <row r="23" spans="1:11" ht="15.75" customHeight="1">
      <c r="A23" s="2"/>
      <c r="B23" s="2"/>
      <c r="I23" s="2"/>
      <c r="J23" s="2"/>
    </row>
    <row r="24" spans="1:11" ht="15.75" customHeight="1">
      <c r="A24" s="27" t="s">
        <v>115</v>
      </c>
      <c r="B24" s="2"/>
      <c r="I24" s="2"/>
      <c r="J24" s="2"/>
    </row>
    <row r="25" spans="1:11" ht="15.75" customHeight="1">
      <c r="A25" s="4"/>
      <c r="B25" s="4"/>
      <c r="C25" s="65" t="s">
        <v>44</v>
      </c>
      <c r="D25" s="66"/>
      <c r="E25" s="67"/>
      <c r="I25" s="2"/>
      <c r="J25" s="2"/>
    </row>
    <row r="26" spans="1:11" ht="15.75" customHeight="1">
      <c r="A26" s="12" t="s">
        <v>5</v>
      </c>
      <c r="B26" s="12" t="s">
        <v>7</v>
      </c>
      <c r="C26" s="17" t="s">
        <v>65</v>
      </c>
      <c r="D26" s="17" t="s">
        <v>66</v>
      </c>
      <c r="E26" s="31" t="s">
        <v>116</v>
      </c>
      <c r="I26" s="2"/>
      <c r="J26" s="2"/>
    </row>
    <row r="27" spans="1:11" ht="15.75" customHeight="1">
      <c r="A27" s="63" t="s">
        <v>55</v>
      </c>
      <c r="B27" s="19">
        <v>4</v>
      </c>
      <c r="C27" s="22">
        <v>44</v>
      </c>
      <c r="D27" s="22">
        <v>20</v>
      </c>
      <c r="E27" s="35">
        <f t="shared" ref="E27:E32" si="1">SUM(C27:D27)</f>
        <v>64</v>
      </c>
      <c r="I27" s="2"/>
      <c r="J27" s="2"/>
    </row>
    <row r="28" spans="1:11" ht="15.75" customHeight="1">
      <c r="A28" s="64"/>
      <c r="B28" s="19">
        <v>13</v>
      </c>
      <c r="C28" s="22">
        <v>44</v>
      </c>
      <c r="D28" s="22">
        <v>10</v>
      </c>
      <c r="E28" s="35">
        <f t="shared" si="1"/>
        <v>54</v>
      </c>
      <c r="I28" s="2"/>
      <c r="J28" s="2"/>
    </row>
    <row r="29" spans="1:11" ht="15.75" customHeight="1">
      <c r="A29" s="63" t="s">
        <v>91</v>
      </c>
      <c r="B29" s="19">
        <v>4</v>
      </c>
      <c r="C29" s="22">
        <v>44</v>
      </c>
      <c r="D29" s="22">
        <v>20</v>
      </c>
      <c r="E29" s="35">
        <f t="shared" si="1"/>
        <v>64</v>
      </c>
      <c r="I29" s="2"/>
      <c r="J29" s="2"/>
    </row>
    <row r="30" spans="1:11" ht="15.75" customHeight="1">
      <c r="A30" s="64"/>
      <c r="B30" s="19">
        <v>13</v>
      </c>
      <c r="C30" s="22">
        <v>44</v>
      </c>
      <c r="D30" s="21">
        <v>11</v>
      </c>
      <c r="E30" s="35">
        <f t="shared" si="1"/>
        <v>55</v>
      </c>
      <c r="I30" s="2"/>
      <c r="J30" s="2"/>
    </row>
    <row r="31" spans="1:11" ht="15.75" customHeight="1">
      <c r="A31" s="63" t="s">
        <v>101</v>
      </c>
      <c r="B31" s="19">
        <v>4</v>
      </c>
      <c r="C31" s="21">
        <v>0</v>
      </c>
      <c r="D31" s="21">
        <v>0</v>
      </c>
      <c r="E31" s="35">
        <f t="shared" si="1"/>
        <v>0</v>
      </c>
      <c r="I31" s="2"/>
      <c r="J31" s="2"/>
    </row>
    <row r="32" spans="1:11" ht="15.75" customHeight="1">
      <c r="A32" s="64"/>
      <c r="B32" s="19">
        <v>13</v>
      </c>
      <c r="C32" s="21">
        <v>0</v>
      </c>
      <c r="D32" s="21">
        <v>16</v>
      </c>
      <c r="E32" s="35">
        <f t="shared" si="1"/>
        <v>16</v>
      </c>
      <c r="I32" s="2"/>
      <c r="J32" s="2"/>
    </row>
    <row r="33" spans="1:10" ht="15.75" customHeight="1">
      <c r="A33" s="2"/>
      <c r="B33" s="2"/>
      <c r="I33" s="2"/>
      <c r="J33" s="2"/>
    </row>
    <row r="34" spans="1:10" ht="15.75" customHeight="1">
      <c r="A34" s="2"/>
      <c r="B34" s="2"/>
      <c r="I34" s="2"/>
      <c r="J34" s="2"/>
    </row>
    <row r="35" spans="1:10" ht="15.75" customHeight="1">
      <c r="A35" s="2"/>
      <c r="B35" s="2"/>
      <c r="I35" s="2"/>
      <c r="J35" s="2"/>
    </row>
    <row r="36" spans="1:10" ht="15.75" customHeight="1">
      <c r="A36" s="2"/>
      <c r="B36" s="2"/>
      <c r="I36" s="2"/>
      <c r="J36" s="2"/>
    </row>
    <row r="37" spans="1:10" ht="15.75" customHeight="1">
      <c r="A37" s="2"/>
      <c r="B37" s="2"/>
      <c r="I37" s="2"/>
      <c r="J37" s="2"/>
    </row>
    <row r="38" spans="1:10" ht="15.75" customHeight="1">
      <c r="A38" s="2"/>
      <c r="B38" s="2"/>
      <c r="I38" s="2"/>
      <c r="J38" s="2"/>
    </row>
    <row r="39" spans="1:10" ht="15.75" customHeight="1">
      <c r="A39" s="2"/>
      <c r="B39" s="2"/>
      <c r="I39" s="2"/>
      <c r="J39" s="2"/>
    </row>
    <row r="40" spans="1:10" ht="15.75" customHeight="1">
      <c r="A40" s="2"/>
      <c r="B40" s="2"/>
      <c r="I40" s="2"/>
      <c r="J40" s="2"/>
    </row>
    <row r="41" spans="1:10" ht="15.75" customHeight="1">
      <c r="A41" s="2"/>
      <c r="B41" s="2"/>
      <c r="I41" s="2"/>
      <c r="J41" s="2"/>
    </row>
    <row r="42" spans="1:10" ht="15.75" customHeight="1">
      <c r="A42" s="2"/>
      <c r="B42" s="2"/>
      <c r="I42" s="2"/>
      <c r="J42" s="2"/>
    </row>
    <row r="43" spans="1:10" ht="15.75" customHeight="1">
      <c r="A43" s="2"/>
      <c r="B43" s="2"/>
      <c r="I43" s="2"/>
      <c r="J43" s="2"/>
    </row>
    <row r="44" spans="1:10" ht="15.75" customHeight="1">
      <c r="A44" s="2"/>
      <c r="B44" s="2"/>
      <c r="I44" s="2"/>
      <c r="J44" s="2"/>
    </row>
    <row r="45" spans="1:10" ht="15.75" customHeight="1">
      <c r="A45" s="2"/>
      <c r="B45" s="2"/>
      <c r="I45" s="2"/>
      <c r="J45" s="2"/>
    </row>
    <row r="46" spans="1:10" ht="15.75" customHeight="1">
      <c r="A46" s="2"/>
      <c r="B46" s="2"/>
      <c r="I46" s="2"/>
      <c r="J46" s="2"/>
    </row>
    <row r="47" spans="1:10" ht="15.75" customHeight="1">
      <c r="A47" s="2"/>
      <c r="B47" s="2"/>
      <c r="I47" s="2"/>
      <c r="J47" s="2"/>
    </row>
    <row r="48" spans="1:10" ht="15.75" customHeight="1">
      <c r="A48" s="2"/>
      <c r="B48" s="2"/>
      <c r="I48" s="2"/>
      <c r="J48" s="2"/>
    </row>
    <row r="49" spans="1:10" ht="15.75" customHeight="1">
      <c r="A49" s="2"/>
      <c r="B49" s="2"/>
      <c r="I49" s="2"/>
      <c r="J49" s="2"/>
    </row>
    <row r="50" spans="1:10" ht="15.75" customHeight="1">
      <c r="A50" s="2"/>
      <c r="B50" s="2"/>
      <c r="I50" s="2"/>
      <c r="J50" s="2"/>
    </row>
    <row r="51" spans="1:10" ht="15.75" customHeight="1">
      <c r="A51" s="2"/>
      <c r="B51" s="2"/>
      <c r="I51" s="2"/>
      <c r="J51" s="2"/>
    </row>
    <row r="52" spans="1:10" ht="15.75" customHeight="1">
      <c r="A52" s="2"/>
      <c r="B52" s="2"/>
      <c r="I52" s="2"/>
      <c r="J52" s="2"/>
    </row>
    <row r="53" spans="1:10" ht="15.75" customHeight="1">
      <c r="A53" s="2"/>
      <c r="B53" s="2"/>
      <c r="I53" s="2"/>
      <c r="J53" s="2"/>
    </row>
    <row r="54" spans="1:10" ht="15.75" customHeight="1">
      <c r="A54" s="2"/>
      <c r="B54" s="2"/>
      <c r="I54" s="2"/>
      <c r="J54" s="2"/>
    </row>
    <row r="55" spans="1:10" ht="15.75" customHeight="1">
      <c r="A55" s="2"/>
      <c r="B55" s="2"/>
      <c r="I55" s="2"/>
      <c r="J55" s="2"/>
    </row>
    <row r="56" spans="1:10" ht="15.75" customHeight="1">
      <c r="A56" s="2"/>
      <c r="B56" s="2"/>
      <c r="I56" s="2"/>
      <c r="J56" s="2"/>
    </row>
    <row r="57" spans="1:10" ht="15.75" customHeight="1">
      <c r="A57" s="2"/>
      <c r="B57" s="2"/>
      <c r="I57" s="2"/>
      <c r="J57" s="2"/>
    </row>
    <row r="58" spans="1:10" ht="15.75" customHeight="1">
      <c r="A58" s="2"/>
      <c r="B58" s="2"/>
      <c r="I58" s="2"/>
      <c r="J58" s="2"/>
    </row>
    <row r="59" spans="1:10" ht="15.75" customHeight="1">
      <c r="A59" s="2"/>
      <c r="B59" s="2"/>
      <c r="I59" s="2"/>
      <c r="J59" s="2"/>
    </row>
    <row r="60" spans="1:10" ht="15.75" customHeight="1">
      <c r="A60" s="2"/>
      <c r="B60" s="2"/>
      <c r="I60" s="2"/>
      <c r="J60" s="2"/>
    </row>
    <row r="61" spans="1:10" ht="15.75" customHeight="1">
      <c r="A61" s="2"/>
      <c r="B61" s="2"/>
      <c r="I61" s="2"/>
      <c r="J61" s="2"/>
    </row>
    <row r="62" spans="1:10" ht="15.75" customHeight="1">
      <c r="A62" s="2"/>
      <c r="B62" s="2"/>
      <c r="I62" s="2"/>
      <c r="J62" s="2"/>
    </row>
    <row r="63" spans="1:10" ht="15.75" customHeight="1">
      <c r="A63" s="2"/>
      <c r="B63" s="2"/>
      <c r="I63" s="2"/>
      <c r="J63" s="2"/>
    </row>
    <row r="64" spans="1:10" ht="15.75" customHeight="1">
      <c r="A64" s="2"/>
      <c r="B64" s="2"/>
      <c r="I64" s="2"/>
      <c r="J64" s="2"/>
    </row>
    <row r="65" spans="1:10" ht="15.75" customHeight="1">
      <c r="A65" s="2"/>
      <c r="B65" s="2"/>
      <c r="I65" s="2"/>
      <c r="J65" s="2"/>
    </row>
    <row r="66" spans="1:10" ht="15.75" customHeight="1">
      <c r="A66" s="2"/>
      <c r="B66" s="2"/>
      <c r="I66" s="2"/>
      <c r="J66" s="2"/>
    </row>
    <row r="67" spans="1:10" ht="15.75" customHeight="1">
      <c r="A67" s="2"/>
      <c r="B67" s="2"/>
      <c r="I67" s="2"/>
      <c r="J67" s="2"/>
    </row>
    <row r="68" spans="1:10" ht="15.75" customHeight="1">
      <c r="A68" s="2"/>
      <c r="B68" s="2"/>
      <c r="I68" s="2"/>
      <c r="J68" s="2"/>
    </row>
    <row r="69" spans="1:10" ht="15.75" customHeight="1">
      <c r="A69" s="2"/>
      <c r="B69" s="2"/>
      <c r="I69" s="2"/>
      <c r="J69" s="2"/>
    </row>
    <row r="70" spans="1:10" ht="15.75" customHeight="1">
      <c r="A70" s="2"/>
      <c r="B70" s="2"/>
      <c r="I70" s="2"/>
      <c r="J70" s="2"/>
    </row>
    <row r="71" spans="1:10" ht="15.75" customHeight="1">
      <c r="A71" s="2"/>
      <c r="B71" s="2"/>
      <c r="I71" s="2"/>
      <c r="J71" s="2"/>
    </row>
    <row r="72" spans="1:10" ht="15.75" customHeight="1">
      <c r="A72" s="2"/>
      <c r="B72" s="2"/>
      <c r="I72" s="2"/>
      <c r="J72" s="2"/>
    </row>
    <row r="73" spans="1:10" ht="15.75" customHeight="1">
      <c r="A73" s="2"/>
      <c r="B73" s="2"/>
      <c r="I73" s="2"/>
      <c r="J73" s="2"/>
    </row>
    <row r="74" spans="1:10" ht="15.75" customHeight="1">
      <c r="A74" s="2"/>
      <c r="B74" s="2"/>
      <c r="I74" s="2"/>
      <c r="J74" s="2"/>
    </row>
    <row r="75" spans="1:10" ht="15.75" customHeight="1">
      <c r="A75" s="2"/>
      <c r="B75" s="2"/>
      <c r="I75" s="2"/>
      <c r="J75" s="2"/>
    </row>
    <row r="76" spans="1:10" ht="15.75" customHeight="1">
      <c r="A76" s="2"/>
      <c r="B76" s="2"/>
      <c r="I76" s="2"/>
      <c r="J76" s="2"/>
    </row>
    <row r="77" spans="1:10" ht="15.75" customHeight="1">
      <c r="A77" s="2"/>
      <c r="B77" s="2"/>
      <c r="I77" s="2"/>
      <c r="J77" s="2"/>
    </row>
    <row r="78" spans="1:10" ht="15.75" customHeight="1">
      <c r="A78" s="2"/>
      <c r="B78" s="2"/>
      <c r="I78" s="2"/>
      <c r="J78" s="2"/>
    </row>
    <row r="79" spans="1:10" ht="15.75" customHeight="1">
      <c r="A79" s="2"/>
      <c r="B79" s="2"/>
      <c r="I79" s="2"/>
      <c r="J79" s="2"/>
    </row>
    <row r="80" spans="1:10" ht="15.75" customHeight="1">
      <c r="A80" s="2"/>
      <c r="B80" s="2"/>
      <c r="I80" s="2"/>
      <c r="J80" s="2"/>
    </row>
    <row r="81" spans="1:10" ht="15.75" customHeight="1">
      <c r="A81" s="2"/>
      <c r="B81" s="2"/>
      <c r="I81" s="2"/>
      <c r="J81" s="2"/>
    </row>
    <row r="82" spans="1:10" ht="15.75" customHeight="1">
      <c r="A82" s="2"/>
      <c r="B82" s="2"/>
      <c r="I82" s="2"/>
      <c r="J82" s="2"/>
    </row>
    <row r="83" spans="1:10" ht="15.75" customHeight="1">
      <c r="A83" s="2"/>
      <c r="B83" s="2"/>
      <c r="I83" s="2"/>
      <c r="J83" s="2"/>
    </row>
    <row r="84" spans="1:10" ht="15.75" customHeight="1">
      <c r="A84" s="2"/>
      <c r="B84" s="2"/>
      <c r="I84" s="2"/>
      <c r="J84" s="2"/>
    </row>
    <row r="85" spans="1:10" ht="15.75" customHeight="1">
      <c r="A85" s="2"/>
      <c r="B85" s="2"/>
      <c r="I85" s="2"/>
      <c r="J85" s="2"/>
    </row>
    <row r="86" spans="1:10" ht="15.75" customHeight="1">
      <c r="A86" s="2"/>
      <c r="B86" s="2"/>
      <c r="I86" s="2"/>
      <c r="J86" s="2"/>
    </row>
    <row r="87" spans="1:10" ht="15.75" customHeight="1">
      <c r="A87" s="2"/>
      <c r="B87" s="2"/>
      <c r="I87" s="2"/>
      <c r="J87" s="2"/>
    </row>
    <row r="88" spans="1:10" ht="15.75" customHeight="1">
      <c r="A88" s="2"/>
      <c r="B88" s="2"/>
      <c r="I88" s="2"/>
      <c r="J88" s="2"/>
    </row>
    <row r="89" spans="1:10" ht="15.75" customHeight="1">
      <c r="A89" s="2"/>
      <c r="B89" s="2"/>
      <c r="I89" s="2"/>
      <c r="J89" s="2"/>
    </row>
    <row r="90" spans="1:10" ht="15.75" customHeight="1">
      <c r="A90" s="2"/>
      <c r="B90" s="2"/>
      <c r="I90" s="2"/>
      <c r="J90" s="2"/>
    </row>
    <row r="91" spans="1:10" ht="15.75" customHeight="1">
      <c r="A91" s="2"/>
      <c r="B91" s="2"/>
      <c r="I91" s="2"/>
      <c r="J91" s="2"/>
    </row>
    <row r="92" spans="1:10" ht="15.75" customHeight="1">
      <c r="A92" s="2"/>
      <c r="B92" s="2"/>
      <c r="I92" s="2"/>
      <c r="J92" s="2"/>
    </row>
    <row r="93" spans="1:10" ht="15.75" customHeight="1">
      <c r="A93" s="2"/>
      <c r="B93" s="2"/>
      <c r="I93" s="2"/>
      <c r="J93" s="2"/>
    </row>
    <row r="94" spans="1:10" ht="15.75" customHeight="1">
      <c r="A94" s="2"/>
      <c r="B94" s="2"/>
      <c r="I94" s="2"/>
      <c r="J94" s="2"/>
    </row>
    <row r="95" spans="1:10" ht="15.75" customHeight="1">
      <c r="A95" s="2"/>
      <c r="B95" s="2"/>
      <c r="I95" s="2"/>
      <c r="J95" s="2"/>
    </row>
    <row r="96" spans="1:10" ht="15.75" customHeight="1">
      <c r="A96" s="2"/>
      <c r="B96" s="2"/>
      <c r="I96" s="2"/>
      <c r="J96" s="2"/>
    </row>
    <row r="97" spans="1:10" ht="15.75" customHeight="1">
      <c r="A97" s="2"/>
      <c r="B97" s="2"/>
      <c r="I97" s="2"/>
      <c r="J97" s="2"/>
    </row>
    <row r="98" spans="1:10" ht="15.75" customHeight="1">
      <c r="A98" s="2"/>
      <c r="B98" s="2"/>
      <c r="I98" s="2"/>
      <c r="J98" s="2"/>
    </row>
    <row r="99" spans="1:10" ht="15.75" customHeight="1">
      <c r="A99" s="2"/>
      <c r="B99" s="2"/>
      <c r="I99" s="2"/>
      <c r="J99" s="2"/>
    </row>
    <row r="100" spans="1:10" ht="15.75" customHeight="1">
      <c r="A100" s="2"/>
      <c r="B100" s="2"/>
      <c r="I100" s="2"/>
      <c r="J100" s="2"/>
    </row>
    <row r="101" spans="1:10" ht="15.75" customHeight="1">
      <c r="A101" s="2"/>
      <c r="B101" s="2"/>
      <c r="I101" s="2"/>
      <c r="J101" s="2"/>
    </row>
    <row r="102" spans="1:10" ht="15.75" customHeight="1">
      <c r="A102" s="2"/>
      <c r="B102" s="2"/>
      <c r="I102" s="2"/>
      <c r="J102" s="2"/>
    </row>
    <row r="103" spans="1:10" ht="15.75" customHeight="1">
      <c r="A103" s="2"/>
      <c r="B103" s="2"/>
      <c r="I103" s="2"/>
      <c r="J103" s="2"/>
    </row>
    <row r="104" spans="1:10" ht="15.75" customHeight="1">
      <c r="A104" s="2"/>
      <c r="B104" s="2"/>
      <c r="I104" s="2"/>
      <c r="J104" s="2"/>
    </row>
    <row r="105" spans="1:10" ht="15.75" customHeight="1">
      <c r="A105" s="2"/>
      <c r="B105" s="2"/>
      <c r="I105" s="2"/>
      <c r="J105" s="2"/>
    </row>
    <row r="106" spans="1:10" ht="15.75" customHeight="1">
      <c r="A106" s="2"/>
      <c r="B106" s="2"/>
      <c r="I106" s="2"/>
      <c r="J106" s="2"/>
    </row>
    <row r="107" spans="1:10" ht="15.75" customHeight="1">
      <c r="A107" s="2"/>
      <c r="B107" s="2"/>
      <c r="I107" s="2"/>
      <c r="J107" s="2"/>
    </row>
    <row r="108" spans="1:10" ht="15.75" customHeight="1">
      <c r="A108" s="2"/>
      <c r="B108" s="2"/>
      <c r="I108" s="2"/>
      <c r="J108" s="2"/>
    </row>
    <row r="109" spans="1:10" ht="15.75" customHeight="1">
      <c r="A109" s="2"/>
      <c r="B109" s="2"/>
      <c r="I109" s="2"/>
      <c r="J109" s="2"/>
    </row>
    <row r="110" spans="1:10" ht="15.75" customHeight="1">
      <c r="A110" s="2"/>
      <c r="B110" s="2"/>
      <c r="I110" s="2"/>
      <c r="J110" s="2"/>
    </row>
    <row r="111" spans="1:10" ht="15.75" customHeight="1">
      <c r="A111" s="2"/>
      <c r="B111" s="2"/>
      <c r="I111" s="2"/>
      <c r="J111" s="2"/>
    </row>
    <row r="112" spans="1:10" ht="15.75" customHeight="1">
      <c r="A112" s="2"/>
      <c r="B112" s="2"/>
      <c r="I112" s="2"/>
      <c r="J112" s="2"/>
    </row>
    <row r="113" spans="1:10" ht="15.75" customHeight="1">
      <c r="A113" s="2"/>
      <c r="B113" s="2"/>
      <c r="I113" s="2"/>
      <c r="J113" s="2"/>
    </row>
    <row r="114" spans="1:10" ht="15.75" customHeight="1">
      <c r="A114" s="2"/>
      <c r="B114" s="2"/>
      <c r="I114" s="2"/>
      <c r="J114" s="2"/>
    </row>
    <row r="115" spans="1:10" ht="15.75" customHeight="1">
      <c r="A115" s="2"/>
      <c r="B115" s="2"/>
      <c r="I115" s="2"/>
      <c r="J115" s="2"/>
    </row>
    <row r="116" spans="1:10" ht="15.75" customHeight="1">
      <c r="A116" s="2"/>
      <c r="B116" s="2"/>
      <c r="I116" s="2"/>
      <c r="J116" s="2"/>
    </row>
    <row r="117" spans="1:10" ht="15.75" customHeight="1">
      <c r="A117" s="2"/>
      <c r="B117" s="2"/>
      <c r="I117" s="2"/>
      <c r="J117" s="2"/>
    </row>
    <row r="118" spans="1:10" ht="15.75" customHeight="1">
      <c r="A118" s="2"/>
      <c r="B118" s="2"/>
      <c r="I118" s="2"/>
      <c r="J118" s="2"/>
    </row>
    <row r="119" spans="1:10" ht="15.75" customHeight="1">
      <c r="A119" s="2"/>
      <c r="B119" s="2"/>
      <c r="I119" s="2"/>
      <c r="J119" s="2"/>
    </row>
    <row r="120" spans="1:10" ht="15.75" customHeight="1">
      <c r="A120" s="2"/>
      <c r="B120" s="2"/>
      <c r="I120" s="2"/>
      <c r="J120" s="2"/>
    </row>
    <row r="121" spans="1:10" ht="15.75" customHeight="1">
      <c r="A121" s="2"/>
      <c r="B121" s="2"/>
      <c r="I121" s="2"/>
      <c r="J121" s="2"/>
    </row>
    <row r="122" spans="1:10" ht="15.75" customHeight="1">
      <c r="A122" s="2"/>
      <c r="B122" s="2"/>
      <c r="I122" s="2"/>
      <c r="J122" s="2"/>
    </row>
    <row r="123" spans="1:10" ht="15.75" customHeight="1">
      <c r="A123" s="2"/>
      <c r="B123" s="2"/>
      <c r="I123" s="2"/>
      <c r="J123" s="2"/>
    </row>
    <row r="124" spans="1:10" ht="15.75" customHeight="1">
      <c r="A124" s="2"/>
      <c r="B124" s="2"/>
      <c r="I124" s="2"/>
      <c r="J124" s="2"/>
    </row>
    <row r="125" spans="1:10" ht="15.75" customHeight="1">
      <c r="A125" s="2"/>
      <c r="B125" s="2"/>
      <c r="I125" s="2"/>
      <c r="J125" s="2"/>
    </row>
    <row r="126" spans="1:10" ht="15.75" customHeight="1">
      <c r="A126" s="2"/>
      <c r="B126" s="2"/>
      <c r="I126" s="2"/>
      <c r="J126" s="2"/>
    </row>
    <row r="127" spans="1:10" ht="15.75" customHeight="1">
      <c r="A127" s="2"/>
      <c r="B127" s="2"/>
      <c r="I127" s="2"/>
      <c r="J127" s="2"/>
    </row>
    <row r="128" spans="1:10" ht="15.75" customHeight="1">
      <c r="A128" s="2"/>
      <c r="B128" s="2"/>
      <c r="I128" s="2"/>
      <c r="J128" s="2"/>
    </row>
    <row r="129" spans="1:10" ht="15.75" customHeight="1">
      <c r="A129" s="2"/>
      <c r="B129" s="2"/>
      <c r="I129" s="2"/>
      <c r="J129" s="2"/>
    </row>
    <row r="130" spans="1:10" ht="15.75" customHeight="1">
      <c r="A130" s="2"/>
      <c r="B130" s="2"/>
      <c r="I130" s="2"/>
      <c r="J130" s="2"/>
    </row>
    <row r="131" spans="1:10" ht="15.75" customHeight="1">
      <c r="A131" s="2"/>
      <c r="B131" s="2"/>
      <c r="I131" s="2"/>
      <c r="J131" s="2"/>
    </row>
    <row r="132" spans="1:10" ht="15.75" customHeight="1">
      <c r="A132" s="2"/>
      <c r="B132" s="2"/>
      <c r="I132" s="2"/>
      <c r="J132" s="2"/>
    </row>
    <row r="133" spans="1:10" ht="15.75" customHeight="1">
      <c r="A133" s="2"/>
      <c r="B133" s="2"/>
      <c r="I133" s="2"/>
      <c r="J133" s="2"/>
    </row>
    <row r="134" spans="1:10" ht="15.75" customHeight="1">
      <c r="A134" s="2"/>
      <c r="B134" s="2"/>
      <c r="I134" s="2"/>
      <c r="J134" s="2"/>
    </row>
    <row r="135" spans="1:10" ht="15.75" customHeight="1">
      <c r="A135" s="2"/>
      <c r="B135" s="2"/>
      <c r="I135" s="2"/>
      <c r="J135" s="2"/>
    </row>
    <row r="136" spans="1:10" ht="15.75" customHeight="1">
      <c r="A136" s="2"/>
      <c r="B136" s="2"/>
      <c r="I136" s="2"/>
      <c r="J136" s="2"/>
    </row>
    <row r="137" spans="1:10" ht="15.75" customHeight="1">
      <c r="A137" s="2"/>
      <c r="B137" s="2"/>
      <c r="I137" s="2"/>
      <c r="J137" s="2"/>
    </row>
    <row r="138" spans="1:10" ht="15.75" customHeight="1">
      <c r="A138" s="2"/>
      <c r="B138" s="2"/>
      <c r="I138" s="2"/>
      <c r="J138" s="2"/>
    </row>
    <row r="139" spans="1:10" ht="15.75" customHeight="1">
      <c r="A139" s="2"/>
      <c r="B139" s="2"/>
      <c r="I139" s="2"/>
      <c r="J139" s="2"/>
    </row>
    <row r="140" spans="1:10" ht="15.75" customHeight="1">
      <c r="A140" s="2"/>
      <c r="B140" s="2"/>
      <c r="I140" s="2"/>
      <c r="J140" s="2"/>
    </row>
    <row r="141" spans="1:10" ht="15.75" customHeight="1">
      <c r="A141" s="2"/>
      <c r="B141" s="2"/>
      <c r="I141" s="2"/>
      <c r="J141" s="2"/>
    </row>
    <row r="142" spans="1:10" ht="15.75" customHeight="1">
      <c r="A142" s="2"/>
      <c r="B142" s="2"/>
      <c r="I142" s="2"/>
      <c r="J142" s="2"/>
    </row>
    <row r="143" spans="1:10" ht="15.75" customHeight="1">
      <c r="A143" s="2"/>
      <c r="B143" s="2"/>
      <c r="I143" s="2"/>
      <c r="J143" s="2"/>
    </row>
    <row r="144" spans="1:10" ht="15.75" customHeight="1">
      <c r="A144" s="2"/>
      <c r="B144" s="2"/>
      <c r="I144" s="2"/>
      <c r="J144" s="2"/>
    </row>
    <row r="145" spans="1:10" ht="15.75" customHeight="1">
      <c r="A145" s="2"/>
      <c r="B145" s="2"/>
      <c r="I145" s="2"/>
      <c r="J145" s="2"/>
    </row>
    <row r="146" spans="1:10" ht="15.75" customHeight="1">
      <c r="A146" s="2"/>
      <c r="B146" s="2"/>
      <c r="I146" s="2"/>
      <c r="J146" s="2"/>
    </row>
    <row r="147" spans="1:10" ht="15.75" customHeight="1">
      <c r="A147" s="2"/>
      <c r="B147" s="2"/>
      <c r="I147" s="2"/>
      <c r="J147" s="2"/>
    </row>
    <row r="148" spans="1:10" ht="15.75" customHeight="1">
      <c r="A148" s="2"/>
      <c r="B148" s="2"/>
      <c r="I148" s="2"/>
      <c r="J148" s="2"/>
    </row>
    <row r="149" spans="1:10" ht="15.75" customHeight="1">
      <c r="A149" s="2"/>
      <c r="B149" s="2"/>
      <c r="I149" s="2"/>
      <c r="J149" s="2"/>
    </row>
    <row r="150" spans="1:10" ht="15.75" customHeight="1">
      <c r="A150" s="2"/>
      <c r="B150" s="2"/>
      <c r="I150" s="2"/>
      <c r="J150" s="2"/>
    </row>
    <row r="151" spans="1:10" ht="15.75" customHeight="1">
      <c r="A151" s="2"/>
      <c r="B151" s="2"/>
      <c r="I151" s="2"/>
      <c r="J151" s="2"/>
    </row>
    <row r="152" spans="1:10" ht="15.75" customHeight="1">
      <c r="A152" s="2"/>
      <c r="B152" s="2"/>
      <c r="I152" s="2"/>
      <c r="J152" s="2"/>
    </row>
    <row r="153" spans="1:10" ht="15.75" customHeight="1">
      <c r="A153" s="2"/>
      <c r="B153" s="2"/>
      <c r="I153" s="2"/>
      <c r="J153" s="2"/>
    </row>
    <row r="154" spans="1:10" ht="15.75" customHeight="1">
      <c r="A154" s="2"/>
      <c r="B154" s="2"/>
      <c r="I154" s="2"/>
      <c r="J154" s="2"/>
    </row>
    <row r="155" spans="1:10" ht="15.75" customHeight="1">
      <c r="A155" s="2"/>
      <c r="B155" s="2"/>
      <c r="I155" s="2"/>
      <c r="J155" s="2"/>
    </row>
    <row r="156" spans="1:10" ht="15.75" customHeight="1">
      <c r="A156" s="2"/>
      <c r="B156" s="2"/>
      <c r="I156" s="2"/>
      <c r="J156" s="2"/>
    </row>
    <row r="157" spans="1:10" ht="15.75" customHeight="1">
      <c r="A157" s="2"/>
      <c r="B157" s="2"/>
      <c r="I157" s="2"/>
      <c r="J157" s="2"/>
    </row>
    <row r="158" spans="1:10" ht="15.75" customHeight="1">
      <c r="A158" s="2"/>
      <c r="B158" s="2"/>
      <c r="I158" s="2"/>
      <c r="J158" s="2"/>
    </row>
    <row r="159" spans="1:10" ht="15.75" customHeight="1">
      <c r="A159" s="2"/>
      <c r="B159" s="2"/>
      <c r="I159" s="2"/>
      <c r="J159" s="2"/>
    </row>
    <row r="160" spans="1:10" ht="15.75" customHeight="1">
      <c r="A160" s="2"/>
      <c r="B160" s="2"/>
      <c r="I160" s="2"/>
      <c r="J160" s="2"/>
    </row>
    <row r="161" spans="1:10" ht="15.75" customHeight="1">
      <c r="A161" s="2"/>
      <c r="B161" s="2"/>
      <c r="I161" s="2"/>
      <c r="J161" s="2"/>
    </row>
    <row r="162" spans="1:10" ht="15.75" customHeight="1">
      <c r="A162" s="2"/>
      <c r="B162" s="2"/>
      <c r="I162" s="2"/>
      <c r="J162" s="2"/>
    </row>
    <row r="163" spans="1:10" ht="15.75" customHeight="1">
      <c r="A163" s="2"/>
      <c r="B163" s="2"/>
      <c r="I163" s="2"/>
      <c r="J163" s="2"/>
    </row>
    <row r="164" spans="1:10" ht="15.75" customHeight="1">
      <c r="A164" s="2"/>
      <c r="B164" s="2"/>
      <c r="I164" s="2"/>
      <c r="J164" s="2"/>
    </row>
    <row r="165" spans="1:10" ht="15.75" customHeight="1">
      <c r="A165" s="2"/>
      <c r="B165" s="2"/>
      <c r="I165" s="2"/>
      <c r="J165" s="2"/>
    </row>
    <row r="166" spans="1:10" ht="15.75" customHeight="1">
      <c r="A166" s="2"/>
      <c r="B166" s="2"/>
      <c r="I166" s="2"/>
      <c r="J166" s="2"/>
    </row>
    <row r="167" spans="1:10" ht="15.75" customHeight="1">
      <c r="A167" s="2"/>
      <c r="B167" s="2"/>
      <c r="I167" s="2"/>
      <c r="J167" s="2"/>
    </row>
    <row r="168" spans="1:10" ht="15.75" customHeight="1">
      <c r="A168" s="2"/>
      <c r="B168" s="2"/>
      <c r="I168" s="2"/>
      <c r="J168" s="2"/>
    </row>
    <row r="169" spans="1:10" ht="15.75" customHeight="1">
      <c r="A169" s="2"/>
      <c r="B169" s="2"/>
      <c r="I169" s="2"/>
      <c r="J169" s="2"/>
    </row>
    <row r="170" spans="1:10" ht="15.75" customHeight="1">
      <c r="A170" s="2"/>
      <c r="B170" s="2"/>
      <c r="I170" s="2"/>
      <c r="J170" s="2"/>
    </row>
    <row r="171" spans="1:10" ht="15.75" customHeight="1">
      <c r="A171" s="2"/>
      <c r="B171" s="2"/>
      <c r="I171" s="2"/>
      <c r="J171" s="2"/>
    </row>
    <row r="172" spans="1:10" ht="15.75" customHeight="1">
      <c r="A172" s="2"/>
      <c r="B172" s="2"/>
      <c r="I172" s="2"/>
      <c r="J172" s="2"/>
    </row>
    <row r="173" spans="1:10" ht="15.75" customHeight="1">
      <c r="A173" s="2"/>
      <c r="B173" s="2"/>
      <c r="I173" s="2"/>
      <c r="J173" s="2"/>
    </row>
    <row r="174" spans="1:10" ht="15.75" customHeight="1">
      <c r="A174" s="2"/>
      <c r="B174" s="2"/>
      <c r="I174" s="2"/>
      <c r="J174" s="2"/>
    </row>
    <row r="175" spans="1:10" ht="15.75" customHeight="1">
      <c r="A175" s="2"/>
      <c r="B175" s="2"/>
      <c r="I175" s="2"/>
      <c r="J175" s="2"/>
    </row>
    <row r="176" spans="1:10" ht="15.75" customHeight="1">
      <c r="A176" s="2"/>
      <c r="B176" s="2"/>
      <c r="I176" s="2"/>
      <c r="J176" s="2"/>
    </row>
    <row r="177" spans="1:10" ht="15.75" customHeight="1">
      <c r="A177" s="2"/>
      <c r="B177" s="2"/>
      <c r="I177" s="2"/>
      <c r="J177" s="2"/>
    </row>
    <row r="178" spans="1:10" ht="15.75" customHeight="1">
      <c r="A178" s="2"/>
      <c r="B178" s="2"/>
      <c r="I178" s="2"/>
      <c r="J178" s="2"/>
    </row>
    <row r="179" spans="1:10" ht="15.75" customHeight="1">
      <c r="A179" s="2"/>
      <c r="B179" s="2"/>
      <c r="I179" s="2"/>
      <c r="J179" s="2"/>
    </row>
    <row r="180" spans="1:10" ht="15.75" customHeight="1">
      <c r="A180" s="2"/>
      <c r="B180" s="2"/>
      <c r="I180" s="2"/>
      <c r="J180" s="2"/>
    </row>
    <row r="181" spans="1:10" ht="15.75" customHeight="1">
      <c r="A181" s="2"/>
      <c r="B181" s="2"/>
      <c r="I181" s="2"/>
      <c r="J181" s="2"/>
    </row>
    <row r="182" spans="1:10" ht="15.75" customHeight="1">
      <c r="A182" s="2"/>
      <c r="B182" s="2"/>
      <c r="I182" s="2"/>
      <c r="J182" s="2"/>
    </row>
    <row r="183" spans="1:10" ht="15.75" customHeight="1">
      <c r="A183" s="2"/>
      <c r="B183" s="2"/>
      <c r="I183" s="2"/>
      <c r="J183" s="2"/>
    </row>
    <row r="184" spans="1:10" ht="15.75" customHeight="1">
      <c r="A184" s="2"/>
      <c r="B184" s="2"/>
      <c r="I184" s="2"/>
      <c r="J184" s="2"/>
    </row>
    <row r="185" spans="1:10" ht="15.75" customHeight="1">
      <c r="A185" s="2"/>
      <c r="B185" s="2"/>
      <c r="I185" s="2"/>
      <c r="J185" s="2"/>
    </row>
    <row r="186" spans="1:10" ht="15.75" customHeight="1">
      <c r="A186" s="2"/>
      <c r="B186" s="2"/>
      <c r="I186" s="2"/>
      <c r="J186" s="2"/>
    </row>
    <row r="187" spans="1:10" ht="15.75" customHeight="1">
      <c r="A187" s="2"/>
      <c r="B187" s="2"/>
      <c r="I187" s="2"/>
      <c r="J187" s="2"/>
    </row>
    <row r="188" spans="1:10" ht="15.75" customHeight="1">
      <c r="A188" s="2"/>
      <c r="B188" s="2"/>
      <c r="I188" s="2"/>
      <c r="J188" s="2"/>
    </row>
    <row r="189" spans="1:10" ht="15.75" customHeight="1">
      <c r="A189" s="2"/>
      <c r="B189" s="2"/>
      <c r="I189" s="2"/>
      <c r="J189" s="2"/>
    </row>
    <row r="190" spans="1:10" ht="15.75" customHeight="1">
      <c r="A190" s="2"/>
      <c r="B190" s="2"/>
      <c r="I190" s="2"/>
      <c r="J190" s="2"/>
    </row>
    <row r="191" spans="1:10" ht="15.75" customHeight="1">
      <c r="A191" s="2"/>
      <c r="B191" s="2"/>
      <c r="I191" s="2"/>
      <c r="J191" s="2"/>
    </row>
    <row r="192" spans="1:10" ht="15.75" customHeight="1">
      <c r="A192" s="2"/>
      <c r="B192" s="2"/>
      <c r="I192" s="2"/>
      <c r="J192" s="2"/>
    </row>
    <row r="193" spans="1:10" ht="15.75" customHeight="1">
      <c r="A193" s="2"/>
      <c r="B193" s="2"/>
      <c r="I193" s="2"/>
      <c r="J193" s="2"/>
    </row>
    <row r="194" spans="1:10" ht="15.75" customHeight="1">
      <c r="A194" s="2"/>
      <c r="B194" s="2"/>
      <c r="I194" s="2"/>
      <c r="J194" s="2"/>
    </row>
    <row r="195" spans="1:10" ht="15.75" customHeight="1">
      <c r="A195" s="2"/>
      <c r="B195" s="2"/>
      <c r="I195" s="2"/>
      <c r="J195" s="2"/>
    </row>
    <row r="196" spans="1:10" ht="15.75" customHeight="1">
      <c r="A196" s="2"/>
      <c r="B196" s="2"/>
      <c r="I196" s="2"/>
      <c r="J196" s="2"/>
    </row>
    <row r="197" spans="1:10" ht="15.75" customHeight="1">
      <c r="A197" s="2"/>
      <c r="B197" s="2"/>
      <c r="I197" s="2"/>
      <c r="J197" s="2"/>
    </row>
    <row r="198" spans="1:10" ht="15.75" customHeight="1">
      <c r="A198" s="2"/>
      <c r="B198" s="2"/>
      <c r="I198" s="2"/>
      <c r="J198" s="2"/>
    </row>
    <row r="199" spans="1:10" ht="15.75" customHeight="1">
      <c r="A199" s="2"/>
      <c r="B199" s="2"/>
      <c r="I199" s="2"/>
      <c r="J199" s="2"/>
    </row>
    <row r="200" spans="1:10" ht="15.75" customHeight="1">
      <c r="A200" s="2"/>
      <c r="B200" s="2"/>
      <c r="I200" s="2"/>
      <c r="J200" s="2"/>
    </row>
    <row r="201" spans="1:10" ht="15.75" customHeight="1">
      <c r="A201" s="2"/>
      <c r="B201" s="2"/>
      <c r="I201" s="2"/>
      <c r="J201" s="2"/>
    </row>
    <row r="202" spans="1:10" ht="15.75" customHeight="1">
      <c r="A202" s="2"/>
      <c r="B202" s="2"/>
      <c r="I202" s="2"/>
      <c r="J202" s="2"/>
    </row>
    <row r="203" spans="1:10" ht="15.75" customHeight="1">
      <c r="A203" s="2"/>
      <c r="B203" s="2"/>
      <c r="I203" s="2"/>
      <c r="J203" s="2"/>
    </row>
    <row r="204" spans="1:10" ht="15.75" customHeight="1">
      <c r="A204" s="2"/>
      <c r="B204" s="2"/>
      <c r="I204" s="2"/>
      <c r="J204" s="2"/>
    </row>
    <row r="205" spans="1:10" ht="15.75" customHeight="1">
      <c r="A205" s="2"/>
      <c r="B205" s="2"/>
      <c r="I205" s="2"/>
      <c r="J205" s="2"/>
    </row>
    <row r="206" spans="1:10" ht="15.75" customHeight="1">
      <c r="A206" s="2"/>
      <c r="B206" s="2"/>
      <c r="I206" s="2"/>
      <c r="J206" s="2"/>
    </row>
    <row r="207" spans="1:10" ht="15.75" customHeight="1">
      <c r="A207" s="2"/>
      <c r="B207" s="2"/>
      <c r="I207" s="2"/>
      <c r="J207" s="2"/>
    </row>
    <row r="208" spans="1:10" ht="15.75" customHeight="1">
      <c r="A208" s="2"/>
      <c r="B208" s="2"/>
      <c r="I208" s="2"/>
      <c r="J208" s="2"/>
    </row>
    <row r="209" spans="1:10" ht="15.75" customHeight="1">
      <c r="A209" s="2"/>
      <c r="B209" s="2"/>
      <c r="I209" s="2"/>
      <c r="J209" s="2"/>
    </row>
    <row r="210" spans="1:10" ht="15.75" customHeight="1">
      <c r="A210" s="2"/>
      <c r="B210" s="2"/>
      <c r="I210" s="2"/>
      <c r="J210" s="2"/>
    </row>
    <row r="211" spans="1:10" ht="15.75" customHeight="1">
      <c r="A211" s="2"/>
      <c r="B211" s="2"/>
      <c r="I211" s="2"/>
      <c r="J211" s="2"/>
    </row>
    <row r="212" spans="1:10" ht="15.75" customHeight="1">
      <c r="A212" s="2"/>
      <c r="B212" s="2"/>
      <c r="I212" s="2"/>
      <c r="J212" s="2"/>
    </row>
    <row r="213" spans="1:10" ht="15.75" customHeight="1">
      <c r="A213" s="2"/>
      <c r="B213" s="2"/>
      <c r="I213" s="2"/>
      <c r="J213" s="2"/>
    </row>
    <row r="214" spans="1:10" ht="15.75" customHeight="1">
      <c r="A214" s="2"/>
      <c r="B214" s="2"/>
      <c r="I214" s="2"/>
      <c r="J214" s="2"/>
    </row>
    <row r="215" spans="1:10" ht="15.75" customHeight="1">
      <c r="A215" s="2"/>
      <c r="B215" s="2"/>
      <c r="I215" s="2"/>
      <c r="J215" s="2"/>
    </row>
    <row r="216" spans="1:10" ht="15.75" customHeight="1">
      <c r="A216" s="2"/>
      <c r="B216" s="2"/>
      <c r="I216" s="2"/>
      <c r="J216" s="2"/>
    </row>
    <row r="217" spans="1:10" ht="15.75" customHeight="1">
      <c r="A217" s="2"/>
      <c r="B217" s="2"/>
      <c r="I217" s="2"/>
      <c r="J217" s="2"/>
    </row>
    <row r="218" spans="1:10" ht="15.75" customHeight="1">
      <c r="A218" s="2"/>
      <c r="B218" s="2"/>
      <c r="I218" s="2"/>
      <c r="J218" s="2"/>
    </row>
    <row r="219" spans="1:10" ht="15.75" customHeight="1">
      <c r="A219" s="2"/>
      <c r="B219" s="2"/>
      <c r="I219" s="2"/>
      <c r="J219" s="2"/>
    </row>
    <row r="220" spans="1:10" ht="15.75" customHeight="1">
      <c r="A220" s="2"/>
      <c r="B220" s="2"/>
      <c r="I220" s="2"/>
      <c r="J220" s="2"/>
    </row>
    <row r="221" spans="1:10" ht="15.75" customHeight="1">
      <c r="A221" s="2"/>
      <c r="B221" s="2"/>
      <c r="I221" s="2"/>
      <c r="J221" s="2"/>
    </row>
    <row r="222" spans="1:10" ht="15.75" customHeight="1">
      <c r="A222" s="2"/>
      <c r="B222" s="2"/>
      <c r="I222" s="2"/>
      <c r="J222" s="2"/>
    </row>
    <row r="223" spans="1:10" ht="15.75" customHeight="1">
      <c r="A223" s="2"/>
      <c r="B223" s="2"/>
      <c r="I223" s="2"/>
      <c r="J223" s="2"/>
    </row>
    <row r="224" spans="1:10" ht="15.75" customHeight="1">
      <c r="A224" s="2"/>
      <c r="B224" s="2"/>
      <c r="I224" s="2"/>
      <c r="J224" s="2"/>
    </row>
    <row r="225" spans="1:10" ht="15.75" customHeight="1">
      <c r="A225" s="2"/>
      <c r="B225" s="2"/>
      <c r="I225" s="2"/>
      <c r="J225" s="2"/>
    </row>
    <row r="226" spans="1:10" ht="15.75" customHeight="1">
      <c r="A226" s="2"/>
      <c r="B226" s="2"/>
      <c r="I226" s="2"/>
      <c r="J226" s="2"/>
    </row>
    <row r="227" spans="1:10" ht="15.75" customHeight="1">
      <c r="A227" s="2"/>
      <c r="B227" s="2"/>
      <c r="I227" s="2"/>
      <c r="J227" s="2"/>
    </row>
    <row r="228" spans="1:10" ht="15.75" customHeight="1">
      <c r="A228" s="2"/>
      <c r="B228" s="2"/>
      <c r="I228" s="2"/>
      <c r="J228" s="2"/>
    </row>
    <row r="229" spans="1:10" ht="15.75" customHeight="1">
      <c r="A229" s="2"/>
      <c r="B229" s="2"/>
      <c r="I229" s="2"/>
      <c r="J229" s="2"/>
    </row>
    <row r="230" spans="1:10" ht="15.75" customHeight="1">
      <c r="A230" s="2"/>
      <c r="B230" s="2"/>
      <c r="I230" s="2"/>
      <c r="J230" s="2"/>
    </row>
    <row r="231" spans="1:10" ht="15.75" customHeight="1">
      <c r="A231" s="2"/>
      <c r="B231" s="2"/>
      <c r="I231" s="2"/>
      <c r="J231" s="2"/>
    </row>
    <row r="232" spans="1:10" ht="15.75" customHeight="1">
      <c r="A232" s="2"/>
      <c r="B232" s="2"/>
      <c r="I232" s="2"/>
      <c r="J232" s="2"/>
    </row>
    <row r="233" spans="1:10" ht="15.75" customHeight="1">
      <c r="A233" s="2"/>
      <c r="B233" s="2"/>
      <c r="I233" s="2"/>
      <c r="J233" s="2"/>
    </row>
    <row r="234" spans="1:10" ht="15.75" customHeight="1">
      <c r="A234" s="2"/>
      <c r="B234" s="2"/>
      <c r="I234" s="2"/>
      <c r="J234" s="2"/>
    </row>
    <row r="235" spans="1:10" ht="15.75" customHeight="1">
      <c r="A235" s="2"/>
      <c r="B235" s="2"/>
      <c r="I235" s="2"/>
      <c r="J235" s="2"/>
    </row>
    <row r="236" spans="1:10" ht="15.75" customHeight="1">
      <c r="A236" s="2"/>
      <c r="B236" s="2"/>
      <c r="I236" s="2"/>
      <c r="J236" s="2"/>
    </row>
    <row r="237" spans="1:10" ht="15.75" customHeight="1">
      <c r="A237" s="2"/>
      <c r="B237" s="2"/>
      <c r="I237" s="2"/>
      <c r="J237" s="2"/>
    </row>
    <row r="238" spans="1:10" ht="15.75" customHeight="1">
      <c r="A238" s="2"/>
      <c r="B238" s="2"/>
      <c r="I238" s="2"/>
      <c r="J238" s="2"/>
    </row>
    <row r="239" spans="1:10" ht="15.75" customHeight="1">
      <c r="A239" s="2"/>
      <c r="B239" s="2"/>
      <c r="I239" s="2"/>
      <c r="J239" s="2"/>
    </row>
    <row r="240" spans="1:10" ht="15.75" customHeight="1">
      <c r="A240" s="2"/>
      <c r="B240" s="2"/>
      <c r="I240" s="2"/>
      <c r="J240" s="2"/>
    </row>
    <row r="241" spans="1:10" ht="15.75" customHeight="1">
      <c r="A241" s="2"/>
      <c r="B241" s="2"/>
      <c r="I241" s="2"/>
      <c r="J241" s="2"/>
    </row>
    <row r="242" spans="1:10" ht="15.75" customHeight="1">
      <c r="A242" s="2"/>
      <c r="B242" s="2"/>
      <c r="I242" s="2"/>
      <c r="J242" s="2"/>
    </row>
    <row r="243" spans="1:10" ht="15.75" customHeight="1">
      <c r="A243" s="2"/>
      <c r="B243" s="2"/>
      <c r="I243" s="2"/>
      <c r="J243" s="2"/>
    </row>
    <row r="244" spans="1:10" ht="15.75" customHeight="1">
      <c r="A244" s="2"/>
      <c r="B244" s="2"/>
      <c r="I244" s="2"/>
      <c r="J244" s="2"/>
    </row>
    <row r="245" spans="1:10" ht="15.75" customHeight="1">
      <c r="A245" s="2"/>
      <c r="B245" s="2"/>
      <c r="I245" s="2"/>
      <c r="J245" s="2"/>
    </row>
    <row r="246" spans="1:10" ht="15.75" customHeight="1">
      <c r="A246" s="2"/>
      <c r="B246" s="2"/>
      <c r="I246" s="2"/>
      <c r="J246" s="2"/>
    </row>
    <row r="247" spans="1:10" ht="15.75" customHeight="1">
      <c r="A247" s="2"/>
      <c r="B247" s="2"/>
      <c r="I247" s="2"/>
      <c r="J247" s="2"/>
    </row>
    <row r="248" spans="1:10" ht="15.75" customHeight="1">
      <c r="A248" s="2"/>
      <c r="B248" s="2"/>
      <c r="I248" s="2"/>
      <c r="J248" s="2"/>
    </row>
    <row r="249" spans="1:10" ht="15.75" customHeight="1">
      <c r="A249" s="2"/>
      <c r="B249" s="2"/>
      <c r="I249" s="2"/>
      <c r="J249" s="2"/>
    </row>
    <row r="250" spans="1:10" ht="15.75" customHeight="1">
      <c r="A250" s="2"/>
      <c r="B250" s="2"/>
      <c r="I250" s="2"/>
      <c r="J250" s="2"/>
    </row>
    <row r="251" spans="1:10" ht="15.75" customHeight="1">
      <c r="A251" s="2"/>
      <c r="B251" s="2"/>
      <c r="I251" s="2"/>
      <c r="J251" s="2"/>
    </row>
    <row r="252" spans="1:10" ht="15.75" customHeight="1">
      <c r="A252" s="2"/>
      <c r="B252" s="2"/>
      <c r="I252" s="2"/>
      <c r="J252" s="2"/>
    </row>
    <row r="253" spans="1:10" ht="15.75" customHeight="1">
      <c r="A253" s="2"/>
      <c r="B253" s="2"/>
      <c r="I253" s="2"/>
      <c r="J253" s="2"/>
    </row>
    <row r="254" spans="1:10" ht="15.75" customHeight="1">
      <c r="A254" s="2"/>
      <c r="B254" s="2"/>
      <c r="I254" s="2"/>
      <c r="J254" s="2"/>
    </row>
    <row r="255" spans="1:10" ht="15.75" customHeight="1">
      <c r="A255" s="2"/>
      <c r="B255" s="2"/>
      <c r="I255" s="2"/>
      <c r="J255" s="2"/>
    </row>
    <row r="256" spans="1:10" ht="15.75" customHeight="1">
      <c r="A256" s="2"/>
      <c r="B256" s="2"/>
      <c r="I256" s="2"/>
      <c r="J256" s="2"/>
    </row>
    <row r="257" spans="1:10" ht="15.75" customHeight="1">
      <c r="A257" s="2"/>
      <c r="B257" s="2"/>
      <c r="I257" s="2"/>
      <c r="J257" s="2"/>
    </row>
    <row r="258" spans="1:10" ht="15.75" customHeight="1">
      <c r="A258" s="2"/>
      <c r="B258" s="2"/>
      <c r="I258" s="2"/>
      <c r="J258" s="2"/>
    </row>
    <row r="259" spans="1:10" ht="15.75" customHeight="1">
      <c r="A259" s="2"/>
      <c r="B259" s="2"/>
      <c r="I259" s="2"/>
      <c r="J259" s="2"/>
    </row>
    <row r="260" spans="1:10" ht="15.75" customHeight="1">
      <c r="A260" s="2"/>
      <c r="B260" s="2"/>
      <c r="I260" s="2"/>
      <c r="J260" s="2"/>
    </row>
    <row r="261" spans="1:10" ht="15.75" customHeight="1">
      <c r="A261" s="2"/>
      <c r="B261" s="2"/>
      <c r="I261" s="2"/>
      <c r="J261" s="2"/>
    </row>
    <row r="262" spans="1:10" ht="15.75" customHeight="1">
      <c r="A262" s="2"/>
      <c r="B262" s="2"/>
      <c r="I262" s="2"/>
      <c r="J262" s="2"/>
    </row>
    <row r="263" spans="1:10" ht="15.75" customHeight="1">
      <c r="A263" s="2"/>
      <c r="B263" s="2"/>
      <c r="I263" s="2"/>
      <c r="J263" s="2"/>
    </row>
    <row r="264" spans="1:10" ht="15.75" customHeight="1">
      <c r="A264" s="2"/>
      <c r="B264" s="2"/>
      <c r="I264" s="2"/>
      <c r="J264" s="2"/>
    </row>
    <row r="265" spans="1:10" ht="15.75" customHeight="1">
      <c r="A265" s="2"/>
      <c r="B265" s="2"/>
      <c r="I265" s="2"/>
      <c r="J265" s="2"/>
    </row>
    <row r="266" spans="1:10" ht="15.75" customHeight="1">
      <c r="A266" s="2"/>
      <c r="B266" s="2"/>
      <c r="I266" s="2"/>
      <c r="J266" s="2"/>
    </row>
    <row r="267" spans="1:10" ht="15.75" customHeight="1">
      <c r="A267" s="2"/>
      <c r="B267" s="2"/>
      <c r="I267" s="2"/>
      <c r="J267" s="2"/>
    </row>
    <row r="268" spans="1:10" ht="15.75" customHeight="1">
      <c r="A268" s="2"/>
      <c r="B268" s="2"/>
      <c r="I268" s="2"/>
      <c r="J268" s="2"/>
    </row>
    <row r="269" spans="1:10" ht="15.75" customHeight="1">
      <c r="A269" s="2"/>
      <c r="B269" s="2"/>
      <c r="I269" s="2"/>
      <c r="J269" s="2"/>
    </row>
    <row r="270" spans="1:10" ht="15.75" customHeight="1">
      <c r="A270" s="2"/>
      <c r="B270" s="2"/>
      <c r="I270" s="2"/>
      <c r="J270" s="2"/>
    </row>
    <row r="271" spans="1:10" ht="15.75" customHeight="1">
      <c r="A271" s="2"/>
      <c r="B271" s="2"/>
      <c r="I271" s="2"/>
      <c r="J271" s="2"/>
    </row>
    <row r="272" spans="1:10" ht="15.75" customHeight="1">
      <c r="A272" s="2"/>
      <c r="B272" s="2"/>
      <c r="I272" s="2"/>
      <c r="J272" s="2"/>
    </row>
    <row r="273" spans="1:10" ht="15.75" customHeight="1">
      <c r="A273" s="2"/>
      <c r="B273" s="2"/>
      <c r="I273" s="2"/>
      <c r="J273" s="2"/>
    </row>
    <row r="274" spans="1:10" ht="15.75" customHeight="1">
      <c r="A274" s="2"/>
      <c r="B274" s="2"/>
      <c r="I274" s="2"/>
      <c r="J274" s="2"/>
    </row>
    <row r="275" spans="1:10" ht="15.75" customHeight="1">
      <c r="A275" s="2"/>
      <c r="B275" s="2"/>
      <c r="I275" s="2"/>
      <c r="J275" s="2"/>
    </row>
    <row r="276" spans="1:10" ht="15.75" customHeight="1">
      <c r="A276" s="2"/>
      <c r="B276" s="2"/>
      <c r="I276" s="2"/>
      <c r="J276" s="2"/>
    </row>
    <row r="277" spans="1:10" ht="15.75" customHeight="1">
      <c r="A277" s="2"/>
      <c r="B277" s="2"/>
      <c r="I277" s="2"/>
      <c r="J277" s="2"/>
    </row>
    <row r="278" spans="1:10" ht="15.75" customHeight="1">
      <c r="A278" s="2"/>
      <c r="B278" s="2"/>
      <c r="I278" s="2"/>
      <c r="J278" s="2"/>
    </row>
    <row r="279" spans="1:10" ht="15.75" customHeight="1">
      <c r="A279" s="2"/>
      <c r="B279" s="2"/>
      <c r="I279" s="2"/>
      <c r="J279" s="2"/>
    </row>
    <row r="280" spans="1:10" ht="15.75" customHeight="1">
      <c r="A280" s="2"/>
      <c r="B280" s="2"/>
      <c r="I280" s="2"/>
      <c r="J280" s="2"/>
    </row>
    <row r="281" spans="1:10" ht="15.75" customHeight="1">
      <c r="A281" s="2"/>
      <c r="B281" s="2"/>
      <c r="I281" s="2"/>
      <c r="J281" s="2"/>
    </row>
    <row r="282" spans="1:10" ht="15.75" customHeight="1">
      <c r="A282" s="2"/>
      <c r="B282" s="2"/>
      <c r="I282" s="2"/>
      <c r="J282" s="2"/>
    </row>
    <row r="283" spans="1:10" ht="15.75" customHeight="1">
      <c r="A283" s="2"/>
      <c r="B283" s="2"/>
      <c r="I283" s="2"/>
      <c r="J283" s="2"/>
    </row>
    <row r="284" spans="1:10" ht="15.75" customHeight="1">
      <c r="A284" s="2"/>
      <c r="B284" s="2"/>
      <c r="I284" s="2"/>
      <c r="J284" s="2"/>
    </row>
    <row r="285" spans="1:10" ht="15.75" customHeight="1">
      <c r="A285" s="2"/>
      <c r="B285" s="2"/>
      <c r="I285" s="2"/>
      <c r="J285" s="2"/>
    </row>
    <row r="286" spans="1:10" ht="15.75" customHeight="1">
      <c r="A286" s="2"/>
      <c r="B286" s="2"/>
      <c r="I286" s="2"/>
      <c r="J286" s="2"/>
    </row>
    <row r="287" spans="1:10" ht="15.75" customHeight="1">
      <c r="A287" s="2"/>
      <c r="B287" s="2"/>
      <c r="I287" s="2"/>
      <c r="J287" s="2"/>
    </row>
    <row r="288" spans="1:10" ht="15.75" customHeight="1">
      <c r="A288" s="2"/>
      <c r="B288" s="2"/>
      <c r="I288" s="2"/>
      <c r="J288" s="2"/>
    </row>
    <row r="289" spans="1:10" ht="15.75" customHeight="1">
      <c r="A289" s="2"/>
      <c r="B289" s="2"/>
      <c r="I289" s="2"/>
      <c r="J289" s="2"/>
    </row>
    <row r="290" spans="1:10" ht="15.75" customHeight="1">
      <c r="A290" s="2"/>
      <c r="B290" s="2"/>
      <c r="I290" s="2"/>
      <c r="J290" s="2"/>
    </row>
    <row r="291" spans="1:10" ht="15.75" customHeight="1">
      <c r="A291" s="2"/>
      <c r="B291" s="2"/>
      <c r="I291" s="2"/>
      <c r="J291" s="2"/>
    </row>
    <row r="292" spans="1:10" ht="15.75" customHeight="1">
      <c r="A292" s="2"/>
      <c r="B292" s="2"/>
      <c r="I292" s="2"/>
      <c r="J292" s="2"/>
    </row>
    <row r="293" spans="1:10" ht="15.75" customHeight="1">
      <c r="A293" s="2"/>
      <c r="B293" s="2"/>
      <c r="I293" s="2"/>
      <c r="J293" s="2"/>
    </row>
    <row r="294" spans="1:10" ht="15.75" customHeight="1">
      <c r="A294" s="2"/>
      <c r="B294" s="2"/>
      <c r="I294" s="2"/>
      <c r="J294" s="2"/>
    </row>
    <row r="295" spans="1:10" ht="15.75" customHeight="1">
      <c r="A295" s="2"/>
      <c r="B295" s="2"/>
      <c r="I295" s="2"/>
      <c r="J295" s="2"/>
    </row>
    <row r="296" spans="1:10" ht="15.75" customHeight="1">
      <c r="A296" s="2"/>
      <c r="B296" s="2"/>
      <c r="I296" s="2"/>
      <c r="J296" s="2"/>
    </row>
    <row r="297" spans="1:10" ht="15.75" customHeight="1">
      <c r="A297" s="2"/>
      <c r="B297" s="2"/>
      <c r="I297" s="2"/>
      <c r="J297" s="2"/>
    </row>
    <row r="298" spans="1:10" ht="15.75" customHeight="1">
      <c r="A298" s="2"/>
      <c r="B298" s="2"/>
      <c r="I298" s="2"/>
      <c r="J298" s="2"/>
    </row>
    <row r="299" spans="1:10" ht="15.75" customHeight="1">
      <c r="A299" s="2"/>
      <c r="B299" s="2"/>
      <c r="I299" s="2"/>
      <c r="J299" s="2"/>
    </row>
    <row r="300" spans="1:10" ht="15.75" customHeight="1">
      <c r="A300" s="2"/>
      <c r="B300" s="2"/>
      <c r="I300" s="2"/>
      <c r="J300" s="2"/>
    </row>
    <row r="301" spans="1:10" ht="15.75" customHeight="1">
      <c r="A301" s="2"/>
      <c r="B301" s="2"/>
      <c r="I301" s="2"/>
      <c r="J301" s="2"/>
    </row>
    <row r="302" spans="1:10" ht="15.75" customHeight="1">
      <c r="A302" s="2"/>
      <c r="B302" s="2"/>
      <c r="I302" s="2"/>
      <c r="J302" s="2"/>
    </row>
    <row r="303" spans="1:10" ht="15.75" customHeight="1">
      <c r="A303" s="2"/>
      <c r="B303" s="2"/>
      <c r="I303" s="2"/>
      <c r="J303" s="2"/>
    </row>
    <row r="304" spans="1:10" ht="15.75" customHeight="1">
      <c r="A304" s="2"/>
      <c r="B304" s="2"/>
      <c r="I304" s="2"/>
      <c r="J304" s="2"/>
    </row>
    <row r="305" spans="1:10" ht="15.75" customHeight="1">
      <c r="A305" s="2"/>
      <c r="B305" s="2"/>
      <c r="I305" s="2"/>
      <c r="J305" s="2"/>
    </row>
    <row r="306" spans="1:10" ht="15.75" customHeight="1">
      <c r="A306" s="2"/>
      <c r="B306" s="2"/>
      <c r="I306" s="2"/>
      <c r="J306" s="2"/>
    </row>
    <row r="307" spans="1:10" ht="15.75" customHeight="1">
      <c r="A307" s="2"/>
      <c r="B307" s="2"/>
      <c r="I307" s="2"/>
      <c r="J307" s="2"/>
    </row>
    <row r="308" spans="1:10" ht="15.75" customHeight="1">
      <c r="A308" s="2"/>
      <c r="B308" s="2"/>
      <c r="I308" s="2"/>
      <c r="J308" s="2"/>
    </row>
    <row r="309" spans="1:10" ht="15.75" customHeight="1">
      <c r="A309" s="2"/>
      <c r="B309" s="2"/>
      <c r="I309" s="2"/>
      <c r="J309" s="2"/>
    </row>
    <row r="310" spans="1:10" ht="15.75" customHeight="1">
      <c r="A310" s="2"/>
      <c r="B310" s="2"/>
      <c r="I310" s="2"/>
      <c r="J310" s="2"/>
    </row>
    <row r="311" spans="1:10" ht="15.75" customHeight="1">
      <c r="A311" s="2"/>
      <c r="B311" s="2"/>
      <c r="I311" s="2"/>
      <c r="J311" s="2"/>
    </row>
    <row r="312" spans="1:10" ht="15.75" customHeight="1">
      <c r="A312" s="2"/>
      <c r="B312" s="2"/>
      <c r="I312" s="2"/>
      <c r="J312" s="2"/>
    </row>
    <row r="313" spans="1:10" ht="15.75" customHeight="1">
      <c r="A313" s="2"/>
      <c r="B313" s="2"/>
      <c r="I313" s="2"/>
      <c r="J313" s="2"/>
    </row>
    <row r="314" spans="1:10" ht="15.75" customHeight="1">
      <c r="A314" s="2"/>
      <c r="B314" s="2"/>
      <c r="I314" s="2"/>
      <c r="J314" s="2"/>
    </row>
    <row r="315" spans="1:10" ht="15.75" customHeight="1">
      <c r="A315" s="2"/>
      <c r="B315" s="2"/>
      <c r="I315" s="2"/>
      <c r="J315" s="2"/>
    </row>
    <row r="316" spans="1:10" ht="15.75" customHeight="1">
      <c r="A316" s="2"/>
      <c r="B316" s="2"/>
      <c r="I316" s="2"/>
      <c r="J316" s="2"/>
    </row>
    <row r="317" spans="1:10" ht="15.75" customHeight="1">
      <c r="A317" s="2"/>
      <c r="B317" s="2"/>
      <c r="I317" s="2"/>
      <c r="J317" s="2"/>
    </row>
    <row r="318" spans="1:10" ht="15.75" customHeight="1">
      <c r="A318" s="2"/>
      <c r="B318" s="2"/>
      <c r="I318" s="2"/>
      <c r="J318" s="2"/>
    </row>
    <row r="319" spans="1:10" ht="15.75" customHeight="1">
      <c r="A319" s="2"/>
      <c r="B319" s="2"/>
      <c r="I319" s="2"/>
      <c r="J319" s="2"/>
    </row>
    <row r="320" spans="1:10" ht="15.75" customHeight="1">
      <c r="A320" s="2"/>
      <c r="B320" s="2"/>
      <c r="I320" s="2"/>
      <c r="J320" s="2"/>
    </row>
    <row r="321" spans="1:10" ht="15.75" customHeight="1">
      <c r="A321" s="2"/>
      <c r="B321" s="2"/>
      <c r="I321" s="2"/>
      <c r="J321" s="2"/>
    </row>
    <row r="322" spans="1:10" ht="15.75" customHeight="1">
      <c r="A322" s="2"/>
      <c r="B322" s="2"/>
      <c r="I322" s="2"/>
      <c r="J322" s="2"/>
    </row>
    <row r="323" spans="1:10" ht="15.75" customHeight="1">
      <c r="A323" s="2"/>
      <c r="B323" s="2"/>
      <c r="I323" s="2"/>
      <c r="J323" s="2"/>
    </row>
    <row r="324" spans="1:10" ht="15.75" customHeight="1">
      <c r="A324" s="2"/>
      <c r="B324" s="2"/>
      <c r="I324" s="2"/>
      <c r="J324" s="2"/>
    </row>
    <row r="325" spans="1:10" ht="15.75" customHeight="1">
      <c r="A325" s="2"/>
      <c r="B325" s="2"/>
      <c r="I325" s="2"/>
      <c r="J325" s="2"/>
    </row>
    <row r="326" spans="1:10" ht="15.75" customHeight="1">
      <c r="A326" s="2"/>
      <c r="B326" s="2"/>
      <c r="I326" s="2"/>
      <c r="J326" s="2"/>
    </row>
    <row r="327" spans="1:10" ht="15.75" customHeight="1">
      <c r="A327" s="2"/>
      <c r="B327" s="2"/>
      <c r="I327" s="2"/>
      <c r="J327" s="2"/>
    </row>
    <row r="328" spans="1:10" ht="15.75" customHeight="1">
      <c r="A328" s="2"/>
      <c r="B328" s="2"/>
      <c r="I328" s="2"/>
      <c r="J328" s="2"/>
    </row>
    <row r="329" spans="1:10" ht="15.75" customHeight="1">
      <c r="A329" s="2"/>
      <c r="B329" s="2"/>
      <c r="I329" s="2"/>
      <c r="J329" s="2"/>
    </row>
    <row r="330" spans="1:10" ht="15.75" customHeight="1">
      <c r="A330" s="2"/>
      <c r="B330" s="2"/>
      <c r="I330" s="2"/>
      <c r="J330" s="2"/>
    </row>
    <row r="331" spans="1:10" ht="15.75" customHeight="1">
      <c r="A331" s="2"/>
      <c r="B331" s="2"/>
      <c r="I331" s="2"/>
      <c r="J331" s="2"/>
    </row>
    <row r="332" spans="1:10" ht="15.75" customHeight="1">
      <c r="A332" s="2"/>
      <c r="B332" s="2"/>
      <c r="I332" s="2"/>
      <c r="J332" s="2"/>
    </row>
    <row r="333" spans="1:10" ht="15.75" customHeight="1">
      <c r="A333" s="2"/>
      <c r="B333" s="2"/>
      <c r="I333" s="2"/>
      <c r="J333" s="2"/>
    </row>
    <row r="334" spans="1:10" ht="15.75" customHeight="1">
      <c r="A334" s="2"/>
      <c r="B334" s="2"/>
      <c r="I334" s="2"/>
      <c r="J334" s="2"/>
    </row>
    <row r="335" spans="1:10" ht="15.75" customHeight="1">
      <c r="A335" s="2"/>
      <c r="B335" s="2"/>
      <c r="I335" s="2"/>
      <c r="J335" s="2"/>
    </row>
    <row r="336" spans="1:10" ht="15.75" customHeight="1">
      <c r="A336" s="2"/>
      <c r="B336" s="2"/>
      <c r="I336" s="2"/>
      <c r="J336" s="2"/>
    </row>
    <row r="337" spans="1:10" ht="15.75" customHeight="1">
      <c r="A337" s="2"/>
      <c r="B337" s="2"/>
      <c r="I337" s="2"/>
      <c r="J337" s="2"/>
    </row>
    <row r="338" spans="1:10" ht="15.75" customHeight="1">
      <c r="A338" s="2"/>
      <c r="B338" s="2"/>
      <c r="I338" s="2"/>
      <c r="J338" s="2"/>
    </row>
    <row r="339" spans="1:10" ht="15.75" customHeight="1">
      <c r="A339" s="2"/>
      <c r="B339" s="2"/>
      <c r="I339" s="2"/>
      <c r="J339" s="2"/>
    </row>
    <row r="340" spans="1:10" ht="15.75" customHeight="1">
      <c r="A340" s="2"/>
      <c r="B340" s="2"/>
      <c r="I340" s="2"/>
      <c r="J340" s="2"/>
    </row>
    <row r="341" spans="1:10" ht="15.75" customHeight="1">
      <c r="A341" s="2"/>
      <c r="B341" s="2"/>
      <c r="I341" s="2"/>
      <c r="J341" s="2"/>
    </row>
    <row r="342" spans="1:10" ht="15.75" customHeight="1">
      <c r="A342" s="2"/>
      <c r="B342" s="2"/>
      <c r="I342" s="2"/>
      <c r="J342" s="2"/>
    </row>
    <row r="343" spans="1:10" ht="15.75" customHeight="1">
      <c r="A343" s="2"/>
      <c r="B343" s="2"/>
      <c r="I343" s="2"/>
      <c r="J343" s="2"/>
    </row>
    <row r="344" spans="1:10" ht="15.75" customHeight="1">
      <c r="A344" s="2"/>
      <c r="B344" s="2"/>
      <c r="I344" s="2"/>
      <c r="J344" s="2"/>
    </row>
    <row r="345" spans="1:10" ht="15.75" customHeight="1">
      <c r="A345" s="2"/>
      <c r="B345" s="2"/>
      <c r="I345" s="2"/>
      <c r="J345" s="2"/>
    </row>
    <row r="346" spans="1:10" ht="15.75" customHeight="1">
      <c r="A346" s="2"/>
      <c r="B346" s="2"/>
      <c r="I346" s="2"/>
      <c r="J346" s="2"/>
    </row>
    <row r="347" spans="1:10" ht="15.75" customHeight="1">
      <c r="A347" s="2"/>
      <c r="B347" s="2"/>
      <c r="I347" s="2"/>
      <c r="J347" s="2"/>
    </row>
    <row r="348" spans="1:10" ht="15.75" customHeight="1">
      <c r="A348" s="2"/>
      <c r="B348" s="2"/>
      <c r="I348" s="2"/>
      <c r="J348" s="2"/>
    </row>
    <row r="349" spans="1:10" ht="15.75" customHeight="1">
      <c r="A349" s="2"/>
      <c r="B349" s="2"/>
      <c r="I349" s="2"/>
      <c r="J349" s="2"/>
    </row>
    <row r="350" spans="1:10" ht="15.75" customHeight="1">
      <c r="A350" s="2"/>
      <c r="B350" s="2"/>
      <c r="I350" s="2"/>
      <c r="J350" s="2"/>
    </row>
    <row r="351" spans="1:10" ht="15.75" customHeight="1">
      <c r="A351" s="2"/>
      <c r="B351" s="2"/>
      <c r="I351" s="2"/>
      <c r="J351" s="2"/>
    </row>
    <row r="352" spans="1:10" ht="15.75" customHeight="1">
      <c r="A352" s="2"/>
      <c r="B352" s="2"/>
      <c r="I352" s="2"/>
      <c r="J352" s="2"/>
    </row>
    <row r="353" spans="1:10" ht="15.75" customHeight="1">
      <c r="A353" s="2"/>
      <c r="B353" s="2"/>
      <c r="I353" s="2"/>
      <c r="J353" s="2"/>
    </row>
    <row r="354" spans="1:10" ht="15.75" customHeight="1">
      <c r="A354" s="2"/>
      <c r="B354" s="2"/>
      <c r="I354" s="2"/>
      <c r="J354" s="2"/>
    </row>
    <row r="355" spans="1:10" ht="15.75" customHeight="1">
      <c r="A355" s="2"/>
      <c r="B355" s="2"/>
      <c r="I355" s="2"/>
      <c r="J355" s="2"/>
    </row>
    <row r="356" spans="1:10" ht="15.75" customHeight="1">
      <c r="A356" s="2"/>
      <c r="B356" s="2"/>
      <c r="I356" s="2"/>
      <c r="J356" s="2"/>
    </row>
    <row r="357" spans="1:10" ht="15.75" customHeight="1">
      <c r="A357" s="2"/>
      <c r="B357" s="2"/>
      <c r="I357" s="2"/>
      <c r="J357" s="2"/>
    </row>
    <row r="358" spans="1:10" ht="15.75" customHeight="1">
      <c r="A358" s="2"/>
      <c r="B358" s="2"/>
      <c r="I358" s="2"/>
      <c r="J358" s="2"/>
    </row>
    <row r="359" spans="1:10" ht="15.75" customHeight="1">
      <c r="A359" s="2"/>
      <c r="B359" s="2"/>
      <c r="I359" s="2"/>
      <c r="J359" s="2"/>
    </row>
    <row r="360" spans="1:10" ht="15.75" customHeight="1">
      <c r="A360" s="2"/>
      <c r="B360" s="2"/>
      <c r="I360" s="2"/>
      <c r="J360" s="2"/>
    </row>
    <row r="361" spans="1:10" ht="15.75" customHeight="1">
      <c r="A361" s="2"/>
      <c r="B361" s="2"/>
      <c r="I361" s="2"/>
      <c r="J361" s="2"/>
    </row>
    <row r="362" spans="1:10" ht="15.75" customHeight="1">
      <c r="A362" s="2"/>
      <c r="B362" s="2"/>
      <c r="I362" s="2"/>
      <c r="J362" s="2"/>
    </row>
    <row r="363" spans="1:10" ht="15.75" customHeight="1">
      <c r="A363" s="2"/>
      <c r="B363" s="2"/>
      <c r="I363" s="2"/>
      <c r="J363" s="2"/>
    </row>
    <row r="364" spans="1:10" ht="15.75" customHeight="1">
      <c r="A364" s="2"/>
      <c r="B364" s="2"/>
      <c r="I364" s="2"/>
      <c r="J364" s="2"/>
    </row>
    <row r="365" spans="1:10" ht="15.75" customHeight="1">
      <c r="A365" s="2"/>
      <c r="B365" s="2"/>
      <c r="I365" s="2"/>
      <c r="J365" s="2"/>
    </row>
    <row r="366" spans="1:10" ht="15.75" customHeight="1">
      <c r="A366" s="2"/>
      <c r="B366" s="2"/>
      <c r="I366" s="2"/>
      <c r="J366" s="2"/>
    </row>
    <row r="367" spans="1:10" ht="15.75" customHeight="1">
      <c r="A367" s="2"/>
      <c r="B367" s="2"/>
      <c r="I367" s="2"/>
      <c r="J367" s="2"/>
    </row>
    <row r="368" spans="1:10" ht="15.75" customHeight="1">
      <c r="A368" s="2"/>
      <c r="B368" s="2"/>
      <c r="I368" s="2"/>
      <c r="J368" s="2"/>
    </row>
    <row r="369" spans="1:10" ht="15.75" customHeight="1">
      <c r="A369" s="2"/>
      <c r="B369" s="2"/>
      <c r="I369" s="2"/>
      <c r="J369" s="2"/>
    </row>
    <row r="370" spans="1:10" ht="15.75" customHeight="1">
      <c r="A370" s="2"/>
      <c r="B370" s="2"/>
      <c r="I370" s="2"/>
      <c r="J370" s="2"/>
    </row>
    <row r="371" spans="1:10" ht="15.75" customHeight="1">
      <c r="A371" s="2"/>
      <c r="B371" s="2"/>
      <c r="I371" s="2"/>
      <c r="J371" s="2"/>
    </row>
    <row r="372" spans="1:10" ht="15.75" customHeight="1">
      <c r="A372" s="2"/>
      <c r="B372" s="2"/>
      <c r="I372" s="2"/>
      <c r="J372" s="2"/>
    </row>
    <row r="373" spans="1:10" ht="15.75" customHeight="1">
      <c r="A373" s="2"/>
      <c r="B373" s="2"/>
      <c r="I373" s="2"/>
      <c r="J373" s="2"/>
    </row>
    <row r="374" spans="1:10" ht="15.75" customHeight="1">
      <c r="A374" s="2"/>
      <c r="B374" s="2"/>
      <c r="I374" s="2"/>
      <c r="J374" s="2"/>
    </row>
    <row r="375" spans="1:10" ht="15.75" customHeight="1">
      <c r="A375" s="2"/>
      <c r="B375" s="2"/>
      <c r="I375" s="2"/>
      <c r="J375" s="2"/>
    </row>
    <row r="376" spans="1:10" ht="15.75" customHeight="1">
      <c r="A376" s="2"/>
      <c r="B376" s="2"/>
      <c r="I376" s="2"/>
      <c r="J376" s="2"/>
    </row>
    <row r="377" spans="1:10" ht="15.75" customHeight="1">
      <c r="A377" s="2"/>
      <c r="B377" s="2"/>
      <c r="I377" s="2"/>
      <c r="J377" s="2"/>
    </row>
    <row r="378" spans="1:10" ht="15.75" customHeight="1">
      <c r="A378" s="2"/>
      <c r="B378" s="2"/>
      <c r="I378" s="2"/>
      <c r="J378" s="2"/>
    </row>
    <row r="379" spans="1:10" ht="15.75" customHeight="1">
      <c r="A379" s="2"/>
      <c r="B379" s="2"/>
      <c r="I379" s="2"/>
      <c r="J379" s="2"/>
    </row>
    <row r="380" spans="1:10" ht="15.75" customHeight="1">
      <c r="A380" s="2"/>
      <c r="B380" s="2"/>
      <c r="I380" s="2"/>
      <c r="J380" s="2"/>
    </row>
    <row r="381" spans="1:10" ht="15.75" customHeight="1">
      <c r="A381" s="2"/>
      <c r="B381" s="2"/>
      <c r="I381" s="2"/>
      <c r="J381" s="2"/>
    </row>
    <row r="382" spans="1:10" ht="15.75" customHeight="1">
      <c r="A382" s="2"/>
      <c r="B382" s="2"/>
      <c r="I382" s="2"/>
      <c r="J382" s="2"/>
    </row>
    <row r="383" spans="1:10" ht="15.75" customHeight="1">
      <c r="A383" s="2"/>
      <c r="B383" s="2"/>
      <c r="I383" s="2"/>
      <c r="J383" s="2"/>
    </row>
    <row r="384" spans="1:10" ht="15.75" customHeight="1">
      <c r="A384" s="2"/>
      <c r="B384" s="2"/>
      <c r="I384" s="2"/>
      <c r="J384" s="2"/>
    </row>
    <row r="385" spans="1:10" ht="15.75" customHeight="1">
      <c r="A385" s="2"/>
      <c r="B385" s="2"/>
      <c r="I385" s="2"/>
      <c r="J385" s="2"/>
    </row>
    <row r="386" spans="1:10" ht="15.75" customHeight="1">
      <c r="A386" s="2"/>
      <c r="B386" s="2"/>
      <c r="I386" s="2"/>
      <c r="J386" s="2"/>
    </row>
    <row r="387" spans="1:10" ht="15.75" customHeight="1">
      <c r="A387" s="2"/>
      <c r="B387" s="2"/>
      <c r="I387" s="2"/>
      <c r="J387" s="2"/>
    </row>
    <row r="388" spans="1:10" ht="15.75" customHeight="1">
      <c r="A388" s="2"/>
      <c r="B388" s="2"/>
      <c r="I388" s="2"/>
      <c r="J388" s="2"/>
    </row>
    <row r="389" spans="1:10" ht="15.75" customHeight="1">
      <c r="A389" s="2"/>
      <c r="B389" s="2"/>
      <c r="I389" s="2"/>
      <c r="J389" s="2"/>
    </row>
    <row r="390" spans="1:10" ht="15.75" customHeight="1">
      <c r="A390" s="2"/>
      <c r="B390" s="2"/>
      <c r="I390" s="2"/>
      <c r="J390" s="2"/>
    </row>
    <row r="391" spans="1:10" ht="15.75" customHeight="1">
      <c r="A391" s="2"/>
      <c r="B391" s="2"/>
      <c r="I391" s="2"/>
      <c r="J391" s="2"/>
    </row>
    <row r="392" spans="1:10" ht="15.75" customHeight="1">
      <c r="A392" s="2"/>
      <c r="B392" s="2"/>
      <c r="I392" s="2"/>
      <c r="J392" s="2"/>
    </row>
    <row r="393" spans="1:10" ht="15.75" customHeight="1">
      <c r="A393" s="2"/>
      <c r="B393" s="2"/>
      <c r="I393" s="2"/>
      <c r="J393" s="2"/>
    </row>
    <row r="394" spans="1:10" ht="15.75" customHeight="1">
      <c r="A394" s="2"/>
      <c r="B394" s="2"/>
      <c r="I394" s="2"/>
      <c r="J394" s="2"/>
    </row>
    <row r="395" spans="1:10" ht="15.75" customHeight="1">
      <c r="A395" s="2"/>
      <c r="B395" s="2"/>
      <c r="I395" s="2"/>
      <c r="J395" s="2"/>
    </row>
    <row r="396" spans="1:10" ht="15.75" customHeight="1">
      <c r="A396" s="2"/>
      <c r="B396" s="2"/>
      <c r="I396" s="2"/>
      <c r="J396" s="2"/>
    </row>
    <row r="397" spans="1:10" ht="15.75" customHeight="1">
      <c r="A397" s="2"/>
      <c r="B397" s="2"/>
      <c r="I397" s="2"/>
      <c r="J397" s="2"/>
    </row>
    <row r="398" spans="1:10" ht="15.75" customHeight="1">
      <c r="A398" s="2"/>
      <c r="B398" s="2"/>
      <c r="I398" s="2"/>
      <c r="J398" s="2"/>
    </row>
    <row r="399" spans="1:10" ht="15.75" customHeight="1">
      <c r="A399" s="2"/>
      <c r="B399" s="2"/>
      <c r="I399" s="2"/>
      <c r="J399" s="2"/>
    </row>
    <row r="400" spans="1:10" ht="15.75" customHeight="1">
      <c r="A400" s="2"/>
      <c r="B400" s="2"/>
      <c r="I400" s="2"/>
      <c r="J400" s="2"/>
    </row>
    <row r="401" spans="1:10" ht="15.75" customHeight="1">
      <c r="A401" s="2"/>
      <c r="B401" s="2"/>
      <c r="I401" s="2"/>
      <c r="J401" s="2"/>
    </row>
    <row r="402" spans="1:10" ht="15.75" customHeight="1">
      <c r="A402" s="2"/>
      <c r="B402" s="2"/>
      <c r="I402" s="2"/>
      <c r="J402" s="2"/>
    </row>
    <row r="403" spans="1:10" ht="15.75" customHeight="1">
      <c r="A403" s="2"/>
      <c r="B403" s="2"/>
      <c r="I403" s="2"/>
      <c r="J403" s="2"/>
    </row>
    <row r="404" spans="1:10" ht="15.75" customHeight="1">
      <c r="A404" s="2"/>
      <c r="B404" s="2"/>
      <c r="I404" s="2"/>
      <c r="J404" s="2"/>
    </row>
    <row r="405" spans="1:10" ht="15.75" customHeight="1">
      <c r="A405" s="2"/>
      <c r="B405" s="2"/>
      <c r="I405" s="2"/>
      <c r="J405" s="2"/>
    </row>
    <row r="406" spans="1:10" ht="15.75" customHeight="1">
      <c r="A406" s="2"/>
      <c r="B406" s="2"/>
      <c r="I406" s="2"/>
      <c r="J406" s="2"/>
    </row>
    <row r="407" spans="1:10" ht="15.75" customHeight="1">
      <c r="A407" s="2"/>
      <c r="B407" s="2"/>
      <c r="I407" s="2"/>
      <c r="J407" s="2"/>
    </row>
    <row r="408" spans="1:10" ht="15.75" customHeight="1">
      <c r="A408" s="2"/>
      <c r="B408" s="2"/>
      <c r="I408" s="2"/>
      <c r="J408" s="2"/>
    </row>
    <row r="409" spans="1:10" ht="15.75" customHeight="1">
      <c r="A409" s="2"/>
      <c r="B409" s="2"/>
      <c r="I409" s="2"/>
      <c r="J409" s="2"/>
    </row>
    <row r="410" spans="1:10" ht="15.75" customHeight="1">
      <c r="A410" s="2"/>
      <c r="B410" s="2"/>
      <c r="I410" s="2"/>
      <c r="J410" s="2"/>
    </row>
    <row r="411" spans="1:10" ht="15.75" customHeight="1">
      <c r="A411" s="2"/>
      <c r="B411" s="2"/>
      <c r="I411" s="2"/>
      <c r="J411" s="2"/>
    </row>
    <row r="412" spans="1:10" ht="15.75" customHeight="1">
      <c r="A412" s="2"/>
      <c r="B412" s="2"/>
      <c r="I412" s="2"/>
      <c r="J412" s="2"/>
    </row>
    <row r="413" spans="1:10" ht="15.75" customHeight="1">
      <c r="A413" s="2"/>
      <c r="B413" s="2"/>
      <c r="I413" s="2"/>
      <c r="J413" s="2"/>
    </row>
    <row r="414" spans="1:10" ht="15.75" customHeight="1">
      <c r="A414" s="2"/>
      <c r="B414" s="2"/>
      <c r="I414" s="2"/>
      <c r="J414" s="2"/>
    </row>
    <row r="415" spans="1:10" ht="15.75" customHeight="1">
      <c r="A415" s="2"/>
      <c r="B415" s="2"/>
      <c r="I415" s="2"/>
      <c r="J415" s="2"/>
    </row>
    <row r="416" spans="1:10" ht="15.75" customHeight="1">
      <c r="A416" s="2"/>
      <c r="B416" s="2"/>
      <c r="I416" s="2"/>
      <c r="J416" s="2"/>
    </row>
    <row r="417" spans="1:10" ht="15.75" customHeight="1">
      <c r="A417" s="2"/>
      <c r="B417" s="2"/>
      <c r="I417" s="2"/>
      <c r="J417" s="2"/>
    </row>
    <row r="418" spans="1:10" ht="15.75" customHeight="1">
      <c r="A418" s="2"/>
      <c r="B418" s="2"/>
      <c r="I418" s="2"/>
      <c r="J418" s="2"/>
    </row>
    <row r="419" spans="1:10" ht="15.75" customHeight="1">
      <c r="A419" s="2"/>
      <c r="B419" s="2"/>
      <c r="I419" s="2"/>
      <c r="J419" s="2"/>
    </row>
    <row r="420" spans="1:10" ht="15.75" customHeight="1">
      <c r="A420" s="2"/>
      <c r="B420" s="2"/>
      <c r="I420" s="2"/>
      <c r="J420" s="2"/>
    </row>
    <row r="421" spans="1:10" ht="15.75" customHeight="1">
      <c r="A421" s="2"/>
      <c r="B421" s="2"/>
      <c r="I421" s="2"/>
      <c r="J421" s="2"/>
    </row>
    <row r="422" spans="1:10" ht="15.75" customHeight="1">
      <c r="A422" s="2"/>
      <c r="B422" s="2"/>
      <c r="I422" s="2"/>
      <c r="J422" s="2"/>
    </row>
    <row r="423" spans="1:10" ht="15.75" customHeight="1">
      <c r="A423" s="2"/>
      <c r="B423" s="2"/>
      <c r="I423" s="2"/>
      <c r="J423" s="2"/>
    </row>
    <row r="424" spans="1:10" ht="15.75" customHeight="1">
      <c r="A424" s="2"/>
      <c r="B424" s="2"/>
      <c r="I424" s="2"/>
      <c r="J424" s="2"/>
    </row>
    <row r="425" spans="1:10" ht="15.75" customHeight="1">
      <c r="A425" s="2"/>
      <c r="B425" s="2"/>
      <c r="I425" s="2"/>
      <c r="J425" s="2"/>
    </row>
    <row r="426" spans="1:10" ht="15.75" customHeight="1">
      <c r="A426" s="2"/>
      <c r="B426" s="2"/>
      <c r="I426" s="2"/>
      <c r="J426" s="2"/>
    </row>
    <row r="427" spans="1:10" ht="15.75" customHeight="1">
      <c r="A427" s="2"/>
      <c r="B427" s="2"/>
      <c r="I427" s="2"/>
      <c r="J427" s="2"/>
    </row>
    <row r="428" spans="1:10" ht="15.75" customHeight="1">
      <c r="A428" s="2"/>
      <c r="B428" s="2"/>
      <c r="I428" s="2"/>
      <c r="J428" s="2"/>
    </row>
    <row r="429" spans="1:10" ht="15.75" customHeight="1">
      <c r="A429" s="2"/>
      <c r="B429" s="2"/>
      <c r="I429" s="2"/>
      <c r="J429" s="2"/>
    </row>
    <row r="430" spans="1:10" ht="15.75" customHeight="1">
      <c r="A430" s="2"/>
      <c r="B430" s="2"/>
      <c r="I430" s="2"/>
      <c r="J430" s="2"/>
    </row>
    <row r="431" spans="1:10" ht="15.75" customHeight="1">
      <c r="A431" s="2"/>
      <c r="B431" s="2"/>
      <c r="I431" s="2"/>
      <c r="J431" s="2"/>
    </row>
    <row r="432" spans="1:10" ht="15.75" customHeight="1">
      <c r="A432" s="2"/>
      <c r="B432" s="2"/>
      <c r="I432" s="2"/>
      <c r="J432" s="2"/>
    </row>
    <row r="433" spans="1:10" ht="15.75" customHeight="1">
      <c r="A433" s="2"/>
      <c r="B433" s="2"/>
      <c r="I433" s="2"/>
      <c r="J433" s="2"/>
    </row>
    <row r="434" spans="1:10" ht="15.75" customHeight="1">
      <c r="A434" s="2"/>
      <c r="B434" s="2"/>
      <c r="I434" s="2"/>
      <c r="J434" s="2"/>
    </row>
    <row r="435" spans="1:10" ht="15.75" customHeight="1">
      <c r="A435" s="2"/>
      <c r="B435" s="2"/>
      <c r="I435" s="2"/>
      <c r="J435" s="2"/>
    </row>
    <row r="436" spans="1:10" ht="15.75" customHeight="1">
      <c r="A436" s="2"/>
      <c r="B436" s="2"/>
      <c r="I436" s="2"/>
      <c r="J436" s="2"/>
    </row>
    <row r="437" spans="1:10" ht="15.75" customHeight="1">
      <c r="A437" s="2"/>
      <c r="B437" s="2"/>
      <c r="I437" s="2"/>
      <c r="J437" s="2"/>
    </row>
    <row r="438" spans="1:10" ht="15.75" customHeight="1">
      <c r="A438" s="2"/>
      <c r="B438" s="2"/>
      <c r="I438" s="2"/>
      <c r="J438" s="2"/>
    </row>
    <row r="439" spans="1:10" ht="15.75" customHeight="1">
      <c r="A439" s="2"/>
      <c r="B439" s="2"/>
      <c r="I439" s="2"/>
      <c r="J439" s="2"/>
    </row>
    <row r="440" spans="1:10" ht="15.75" customHeight="1">
      <c r="A440" s="2"/>
      <c r="B440" s="2"/>
      <c r="I440" s="2"/>
      <c r="J440" s="2"/>
    </row>
    <row r="441" spans="1:10" ht="15.75" customHeight="1">
      <c r="A441" s="2"/>
      <c r="B441" s="2"/>
      <c r="I441" s="2"/>
      <c r="J441" s="2"/>
    </row>
    <row r="442" spans="1:10" ht="15.75" customHeight="1">
      <c r="A442" s="2"/>
      <c r="B442" s="2"/>
      <c r="I442" s="2"/>
      <c r="J442" s="2"/>
    </row>
    <row r="443" spans="1:10" ht="15.75" customHeight="1">
      <c r="A443" s="2"/>
      <c r="B443" s="2"/>
      <c r="I443" s="2"/>
      <c r="J443" s="2"/>
    </row>
    <row r="444" spans="1:10" ht="15.75" customHeight="1">
      <c r="A444" s="2"/>
      <c r="B444" s="2"/>
      <c r="I444" s="2"/>
      <c r="J444" s="2"/>
    </row>
    <row r="445" spans="1:10" ht="15.75" customHeight="1">
      <c r="A445" s="2"/>
      <c r="B445" s="2"/>
      <c r="I445" s="2"/>
      <c r="J445" s="2"/>
    </row>
    <row r="446" spans="1:10" ht="15.75" customHeight="1">
      <c r="A446" s="2"/>
      <c r="B446" s="2"/>
      <c r="I446" s="2"/>
      <c r="J446" s="2"/>
    </row>
    <row r="447" spans="1:10" ht="15.75" customHeight="1">
      <c r="A447" s="2"/>
      <c r="B447" s="2"/>
      <c r="I447" s="2"/>
      <c r="J447" s="2"/>
    </row>
    <row r="448" spans="1:10" ht="15.75" customHeight="1">
      <c r="A448" s="2"/>
      <c r="B448" s="2"/>
      <c r="I448" s="2"/>
      <c r="J448" s="2"/>
    </row>
    <row r="449" spans="1:10" ht="15.75" customHeight="1">
      <c r="A449" s="2"/>
      <c r="B449" s="2"/>
      <c r="I449" s="2"/>
      <c r="J449" s="2"/>
    </row>
    <row r="450" spans="1:10" ht="15.75" customHeight="1">
      <c r="A450" s="2"/>
      <c r="B450" s="2"/>
      <c r="I450" s="2"/>
      <c r="J450" s="2"/>
    </row>
    <row r="451" spans="1:10" ht="15.75" customHeight="1">
      <c r="A451" s="2"/>
      <c r="B451" s="2"/>
      <c r="I451" s="2"/>
      <c r="J451" s="2"/>
    </row>
    <row r="452" spans="1:10" ht="15.75" customHeight="1">
      <c r="A452" s="2"/>
      <c r="B452" s="2"/>
      <c r="I452" s="2"/>
      <c r="J452" s="2"/>
    </row>
    <row r="453" spans="1:10" ht="15.75" customHeight="1">
      <c r="A453" s="2"/>
      <c r="B453" s="2"/>
      <c r="I453" s="2"/>
      <c r="J453" s="2"/>
    </row>
    <row r="454" spans="1:10" ht="15.75" customHeight="1">
      <c r="A454" s="2"/>
      <c r="B454" s="2"/>
      <c r="I454" s="2"/>
      <c r="J454" s="2"/>
    </row>
    <row r="455" spans="1:10" ht="15.75" customHeight="1">
      <c r="A455" s="2"/>
      <c r="B455" s="2"/>
      <c r="I455" s="2"/>
      <c r="J455" s="2"/>
    </row>
    <row r="456" spans="1:10" ht="15.75" customHeight="1">
      <c r="A456" s="2"/>
      <c r="B456" s="2"/>
      <c r="I456" s="2"/>
      <c r="J456" s="2"/>
    </row>
    <row r="457" spans="1:10" ht="15.75" customHeight="1">
      <c r="A457" s="2"/>
      <c r="B457" s="2"/>
      <c r="I457" s="2"/>
      <c r="J457" s="2"/>
    </row>
    <row r="458" spans="1:10" ht="15.75" customHeight="1">
      <c r="A458" s="2"/>
      <c r="B458" s="2"/>
      <c r="I458" s="2"/>
      <c r="J458" s="2"/>
    </row>
    <row r="459" spans="1:10" ht="15.75" customHeight="1">
      <c r="A459" s="2"/>
      <c r="B459" s="2"/>
      <c r="I459" s="2"/>
      <c r="J459" s="2"/>
    </row>
    <row r="460" spans="1:10" ht="15.75" customHeight="1">
      <c r="A460" s="2"/>
      <c r="B460" s="2"/>
      <c r="I460" s="2"/>
      <c r="J460" s="2"/>
    </row>
    <row r="461" spans="1:10" ht="15.75" customHeight="1">
      <c r="A461" s="2"/>
      <c r="B461" s="2"/>
      <c r="I461" s="2"/>
      <c r="J461" s="2"/>
    </row>
    <row r="462" spans="1:10" ht="15.75" customHeight="1">
      <c r="A462" s="2"/>
      <c r="B462" s="2"/>
      <c r="I462" s="2"/>
      <c r="J462" s="2"/>
    </row>
    <row r="463" spans="1:10" ht="15.75" customHeight="1">
      <c r="A463" s="2"/>
      <c r="B463" s="2"/>
      <c r="I463" s="2"/>
      <c r="J463" s="2"/>
    </row>
    <row r="464" spans="1:10" ht="15.75" customHeight="1">
      <c r="A464" s="2"/>
      <c r="B464" s="2"/>
      <c r="I464" s="2"/>
      <c r="J464" s="2"/>
    </row>
    <row r="465" spans="1:10" ht="15.75" customHeight="1">
      <c r="A465" s="2"/>
      <c r="B465" s="2"/>
      <c r="I465" s="2"/>
      <c r="J465" s="2"/>
    </row>
    <row r="466" spans="1:10" ht="15.75" customHeight="1">
      <c r="A466" s="2"/>
      <c r="B466" s="2"/>
      <c r="I466" s="2"/>
      <c r="J466" s="2"/>
    </row>
    <row r="467" spans="1:10" ht="15.75" customHeight="1">
      <c r="A467" s="2"/>
      <c r="B467" s="2"/>
      <c r="I467" s="2"/>
      <c r="J467" s="2"/>
    </row>
    <row r="468" spans="1:10" ht="15.75" customHeight="1">
      <c r="A468" s="2"/>
      <c r="B468" s="2"/>
      <c r="I468" s="2"/>
      <c r="J468" s="2"/>
    </row>
    <row r="469" spans="1:10" ht="15.75" customHeight="1">
      <c r="A469" s="2"/>
      <c r="B469" s="2"/>
      <c r="I469" s="2"/>
      <c r="J469" s="2"/>
    </row>
    <row r="470" spans="1:10" ht="15.75" customHeight="1">
      <c r="A470" s="2"/>
      <c r="B470" s="2"/>
      <c r="I470" s="2"/>
      <c r="J470" s="2"/>
    </row>
    <row r="471" spans="1:10" ht="15.75" customHeight="1">
      <c r="A471" s="2"/>
      <c r="B471" s="2"/>
      <c r="I471" s="2"/>
      <c r="J471" s="2"/>
    </row>
    <row r="472" spans="1:10" ht="15.75" customHeight="1">
      <c r="A472" s="2"/>
      <c r="B472" s="2"/>
      <c r="I472" s="2"/>
      <c r="J472" s="2"/>
    </row>
    <row r="473" spans="1:10" ht="15.75" customHeight="1">
      <c r="A473" s="2"/>
      <c r="B473" s="2"/>
      <c r="I473" s="2"/>
      <c r="J473" s="2"/>
    </row>
    <row r="474" spans="1:10" ht="15.75" customHeight="1">
      <c r="A474" s="2"/>
      <c r="B474" s="2"/>
      <c r="I474" s="2"/>
      <c r="J474" s="2"/>
    </row>
    <row r="475" spans="1:10" ht="15.75" customHeight="1">
      <c r="A475" s="2"/>
      <c r="B475" s="2"/>
      <c r="I475" s="2"/>
      <c r="J475" s="2"/>
    </row>
    <row r="476" spans="1:10" ht="15.75" customHeight="1">
      <c r="A476" s="2"/>
      <c r="B476" s="2"/>
      <c r="I476" s="2"/>
      <c r="J476" s="2"/>
    </row>
    <row r="477" spans="1:10" ht="15.75" customHeight="1">
      <c r="A477" s="2"/>
      <c r="B477" s="2"/>
      <c r="I477" s="2"/>
      <c r="J477" s="2"/>
    </row>
    <row r="478" spans="1:10" ht="15.75" customHeight="1">
      <c r="A478" s="2"/>
      <c r="B478" s="2"/>
      <c r="I478" s="2"/>
      <c r="J478" s="2"/>
    </row>
    <row r="479" spans="1:10" ht="15.75" customHeight="1">
      <c r="A479" s="2"/>
      <c r="B479" s="2"/>
      <c r="I479" s="2"/>
      <c r="J479" s="2"/>
    </row>
    <row r="480" spans="1:10" ht="15.75" customHeight="1">
      <c r="A480" s="2"/>
      <c r="B480" s="2"/>
      <c r="I480" s="2"/>
      <c r="J480" s="2"/>
    </row>
    <row r="481" spans="1:10" ht="15.75" customHeight="1">
      <c r="A481" s="2"/>
      <c r="B481" s="2"/>
      <c r="I481" s="2"/>
      <c r="J481" s="2"/>
    </row>
    <row r="482" spans="1:10" ht="15.75" customHeight="1">
      <c r="A482" s="2"/>
      <c r="B482" s="2"/>
      <c r="I482" s="2"/>
      <c r="J482" s="2"/>
    </row>
    <row r="483" spans="1:10" ht="15.75" customHeight="1">
      <c r="A483" s="2"/>
      <c r="B483" s="2"/>
      <c r="I483" s="2"/>
      <c r="J483" s="2"/>
    </row>
    <row r="484" spans="1:10" ht="15.75" customHeight="1">
      <c r="A484" s="2"/>
      <c r="B484" s="2"/>
      <c r="I484" s="2"/>
      <c r="J484" s="2"/>
    </row>
    <row r="485" spans="1:10" ht="15.75" customHeight="1">
      <c r="A485" s="2"/>
      <c r="B485" s="2"/>
      <c r="I485" s="2"/>
      <c r="J485" s="2"/>
    </row>
    <row r="486" spans="1:10" ht="15.75" customHeight="1">
      <c r="A486" s="2"/>
      <c r="B486" s="2"/>
      <c r="I486" s="2"/>
      <c r="J486" s="2"/>
    </row>
    <row r="487" spans="1:10" ht="15.75" customHeight="1">
      <c r="A487" s="2"/>
      <c r="B487" s="2"/>
      <c r="I487" s="2"/>
      <c r="J487" s="2"/>
    </row>
    <row r="488" spans="1:10" ht="15.75" customHeight="1">
      <c r="A488" s="2"/>
      <c r="B488" s="2"/>
      <c r="I488" s="2"/>
      <c r="J488" s="2"/>
    </row>
    <row r="489" spans="1:10" ht="15.75" customHeight="1">
      <c r="A489" s="2"/>
      <c r="B489" s="2"/>
      <c r="I489" s="2"/>
      <c r="J489" s="2"/>
    </row>
    <row r="490" spans="1:10" ht="15.75" customHeight="1">
      <c r="A490" s="2"/>
      <c r="B490" s="2"/>
      <c r="I490" s="2"/>
      <c r="J490" s="2"/>
    </row>
    <row r="491" spans="1:10" ht="15.75" customHeight="1">
      <c r="A491" s="2"/>
      <c r="B491" s="2"/>
      <c r="I491" s="2"/>
      <c r="J491" s="2"/>
    </row>
    <row r="492" spans="1:10" ht="15.75" customHeight="1">
      <c r="A492" s="2"/>
      <c r="B492" s="2"/>
      <c r="I492" s="2"/>
      <c r="J492" s="2"/>
    </row>
    <row r="493" spans="1:10" ht="15.75" customHeight="1">
      <c r="A493" s="2"/>
      <c r="B493" s="2"/>
      <c r="I493" s="2"/>
      <c r="J493" s="2"/>
    </row>
    <row r="494" spans="1:10" ht="15.75" customHeight="1">
      <c r="A494" s="2"/>
      <c r="B494" s="2"/>
      <c r="I494" s="2"/>
      <c r="J494" s="2"/>
    </row>
    <row r="495" spans="1:10" ht="15.75" customHeight="1">
      <c r="A495" s="2"/>
      <c r="B495" s="2"/>
      <c r="I495" s="2"/>
      <c r="J495" s="2"/>
    </row>
    <row r="496" spans="1:10" ht="15.75" customHeight="1">
      <c r="A496" s="2"/>
      <c r="B496" s="2"/>
      <c r="I496" s="2"/>
      <c r="J496" s="2"/>
    </row>
    <row r="497" spans="1:10" ht="15.75" customHeight="1">
      <c r="A497" s="2"/>
      <c r="B497" s="2"/>
      <c r="I497" s="2"/>
      <c r="J497" s="2"/>
    </row>
    <row r="498" spans="1:10" ht="15.75" customHeight="1">
      <c r="A498" s="2"/>
      <c r="B498" s="2"/>
      <c r="I498" s="2"/>
      <c r="J498" s="2"/>
    </row>
    <row r="499" spans="1:10" ht="15.75" customHeight="1">
      <c r="A499" s="2"/>
      <c r="B499" s="2"/>
      <c r="I499" s="2"/>
      <c r="J499" s="2"/>
    </row>
    <row r="500" spans="1:10" ht="15.75" customHeight="1">
      <c r="A500" s="2"/>
      <c r="B500" s="2"/>
      <c r="I500" s="2"/>
      <c r="J500" s="2"/>
    </row>
    <row r="501" spans="1:10" ht="15.75" customHeight="1">
      <c r="A501" s="2"/>
      <c r="B501" s="2"/>
      <c r="I501" s="2"/>
      <c r="J501" s="2"/>
    </row>
    <row r="502" spans="1:10" ht="15.75" customHeight="1">
      <c r="A502" s="2"/>
      <c r="B502" s="2"/>
      <c r="I502" s="2"/>
      <c r="J502" s="2"/>
    </row>
    <row r="503" spans="1:10" ht="15.75" customHeight="1">
      <c r="A503" s="2"/>
      <c r="B503" s="2"/>
      <c r="I503" s="2"/>
      <c r="J503" s="2"/>
    </row>
    <row r="504" spans="1:10" ht="15.75" customHeight="1">
      <c r="A504" s="2"/>
      <c r="B504" s="2"/>
      <c r="I504" s="2"/>
      <c r="J504" s="2"/>
    </row>
    <row r="505" spans="1:10" ht="15.75" customHeight="1">
      <c r="A505" s="2"/>
      <c r="B505" s="2"/>
      <c r="I505" s="2"/>
      <c r="J505" s="2"/>
    </row>
    <row r="506" spans="1:10" ht="15.75" customHeight="1">
      <c r="A506" s="2"/>
      <c r="B506" s="2"/>
      <c r="I506" s="2"/>
      <c r="J506" s="2"/>
    </row>
    <row r="507" spans="1:10" ht="15.75" customHeight="1">
      <c r="A507" s="2"/>
      <c r="B507" s="2"/>
      <c r="I507" s="2"/>
      <c r="J507" s="2"/>
    </row>
    <row r="508" spans="1:10" ht="15.75" customHeight="1">
      <c r="A508" s="2"/>
      <c r="B508" s="2"/>
      <c r="I508" s="2"/>
      <c r="J508" s="2"/>
    </row>
    <row r="509" spans="1:10" ht="15.75" customHeight="1">
      <c r="A509" s="2"/>
      <c r="B509" s="2"/>
      <c r="I509" s="2"/>
      <c r="J509" s="2"/>
    </row>
    <row r="510" spans="1:10" ht="15.75" customHeight="1">
      <c r="A510" s="2"/>
      <c r="B510" s="2"/>
      <c r="I510" s="2"/>
      <c r="J510" s="2"/>
    </row>
    <row r="511" spans="1:10" ht="15.75" customHeight="1">
      <c r="A511" s="2"/>
      <c r="B511" s="2"/>
      <c r="I511" s="2"/>
      <c r="J511" s="2"/>
    </row>
    <row r="512" spans="1:10" ht="15.75" customHeight="1">
      <c r="A512" s="2"/>
      <c r="B512" s="2"/>
      <c r="I512" s="2"/>
      <c r="J512" s="2"/>
    </row>
    <row r="513" spans="1:10" ht="15.75" customHeight="1">
      <c r="A513" s="2"/>
      <c r="B513" s="2"/>
      <c r="I513" s="2"/>
      <c r="J513" s="2"/>
    </row>
    <row r="514" spans="1:10" ht="15.75" customHeight="1">
      <c r="A514" s="2"/>
      <c r="B514" s="2"/>
      <c r="I514" s="2"/>
      <c r="J514" s="2"/>
    </row>
    <row r="515" spans="1:10" ht="15.75" customHeight="1">
      <c r="A515" s="2"/>
      <c r="B515" s="2"/>
      <c r="I515" s="2"/>
      <c r="J515" s="2"/>
    </row>
    <row r="516" spans="1:10" ht="15.75" customHeight="1">
      <c r="A516" s="2"/>
      <c r="B516" s="2"/>
      <c r="I516" s="2"/>
      <c r="J516" s="2"/>
    </row>
    <row r="517" spans="1:10" ht="15.75" customHeight="1">
      <c r="A517" s="2"/>
      <c r="B517" s="2"/>
      <c r="I517" s="2"/>
      <c r="J517" s="2"/>
    </row>
    <row r="518" spans="1:10" ht="15.75" customHeight="1">
      <c r="A518" s="2"/>
      <c r="B518" s="2"/>
      <c r="I518" s="2"/>
      <c r="J518" s="2"/>
    </row>
    <row r="519" spans="1:10" ht="15.75" customHeight="1">
      <c r="A519" s="2"/>
      <c r="B519" s="2"/>
      <c r="I519" s="2"/>
      <c r="J519" s="2"/>
    </row>
    <row r="520" spans="1:10" ht="15.75" customHeight="1">
      <c r="A520" s="2"/>
      <c r="B520" s="2"/>
      <c r="I520" s="2"/>
      <c r="J520" s="2"/>
    </row>
    <row r="521" spans="1:10" ht="15.75" customHeight="1">
      <c r="A521" s="2"/>
      <c r="B521" s="2"/>
      <c r="I521" s="2"/>
      <c r="J521" s="2"/>
    </row>
    <row r="522" spans="1:10" ht="15.75" customHeight="1">
      <c r="A522" s="2"/>
      <c r="B522" s="2"/>
      <c r="I522" s="2"/>
      <c r="J522" s="2"/>
    </row>
    <row r="523" spans="1:10" ht="15.75" customHeight="1">
      <c r="A523" s="2"/>
      <c r="B523" s="2"/>
      <c r="I523" s="2"/>
      <c r="J523" s="2"/>
    </row>
    <row r="524" spans="1:10" ht="15.75" customHeight="1">
      <c r="A524" s="2"/>
      <c r="B524" s="2"/>
      <c r="I524" s="2"/>
      <c r="J524" s="2"/>
    </row>
    <row r="525" spans="1:10" ht="15.75" customHeight="1">
      <c r="A525" s="2"/>
      <c r="B525" s="2"/>
      <c r="I525" s="2"/>
      <c r="J525" s="2"/>
    </row>
    <row r="526" spans="1:10" ht="15.75" customHeight="1">
      <c r="A526" s="2"/>
      <c r="B526" s="2"/>
      <c r="I526" s="2"/>
      <c r="J526" s="2"/>
    </row>
    <row r="527" spans="1:10" ht="15.75" customHeight="1">
      <c r="A527" s="2"/>
      <c r="B527" s="2"/>
      <c r="I527" s="2"/>
      <c r="J527" s="2"/>
    </row>
    <row r="528" spans="1:10" ht="15.75" customHeight="1">
      <c r="A528" s="2"/>
      <c r="B528" s="2"/>
      <c r="I528" s="2"/>
      <c r="J528" s="2"/>
    </row>
    <row r="529" spans="1:10" ht="15.75" customHeight="1">
      <c r="A529" s="2"/>
      <c r="B529" s="2"/>
      <c r="I529" s="2"/>
      <c r="J529" s="2"/>
    </row>
    <row r="530" spans="1:10" ht="15.75" customHeight="1">
      <c r="A530" s="2"/>
      <c r="B530" s="2"/>
      <c r="I530" s="2"/>
      <c r="J530" s="2"/>
    </row>
    <row r="531" spans="1:10" ht="15.75" customHeight="1">
      <c r="A531" s="2"/>
      <c r="B531" s="2"/>
      <c r="I531" s="2"/>
      <c r="J531" s="2"/>
    </row>
    <row r="532" spans="1:10" ht="15.75" customHeight="1">
      <c r="A532" s="2"/>
      <c r="B532" s="2"/>
      <c r="I532" s="2"/>
      <c r="J532" s="2"/>
    </row>
    <row r="533" spans="1:10" ht="15.75" customHeight="1">
      <c r="A533" s="2"/>
      <c r="B533" s="2"/>
      <c r="I533" s="2"/>
      <c r="J533" s="2"/>
    </row>
    <row r="534" spans="1:10" ht="15.75" customHeight="1">
      <c r="A534" s="2"/>
      <c r="B534" s="2"/>
      <c r="I534" s="2"/>
      <c r="J534" s="2"/>
    </row>
    <row r="535" spans="1:10" ht="15.75" customHeight="1">
      <c r="A535" s="2"/>
      <c r="B535" s="2"/>
      <c r="I535" s="2"/>
      <c r="J535" s="2"/>
    </row>
    <row r="536" spans="1:10" ht="15.75" customHeight="1">
      <c r="A536" s="2"/>
      <c r="B536" s="2"/>
      <c r="I536" s="2"/>
      <c r="J536" s="2"/>
    </row>
    <row r="537" spans="1:10" ht="15.75" customHeight="1">
      <c r="A537" s="2"/>
      <c r="B537" s="2"/>
      <c r="I537" s="2"/>
      <c r="J537" s="2"/>
    </row>
    <row r="538" spans="1:10" ht="15.75" customHeight="1">
      <c r="A538" s="2"/>
      <c r="B538" s="2"/>
      <c r="I538" s="2"/>
      <c r="J538" s="2"/>
    </row>
    <row r="539" spans="1:10" ht="15.75" customHeight="1">
      <c r="A539" s="2"/>
      <c r="B539" s="2"/>
      <c r="I539" s="2"/>
      <c r="J539" s="2"/>
    </row>
    <row r="540" spans="1:10" ht="15.75" customHeight="1">
      <c r="A540" s="2"/>
      <c r="B540" s="2"/>
      <c r="I540" s="2"/>
      <c r="J540" s="2"/>
    </row>
    <row r="541" spans="1:10" ht="15.75" customHeight="1">
      <c r="A541" s="2"/>
      <c r="B541" s="2"/>
      <c r="I541" s="2"/>
      <c r="J541" s="2"/>
    </row>
    <row r="542" spans="1:10" ht="15.75" customHeight="1">
      <c r="A542" s="2"/>
      <c r="B542" s="2"/>
      <c r="I542" s="2"/>
      <c r="J542" s="2"/>
    </row>
    <row r="543" spans="1:10" ht="15.75" customHeight="1">
      <c r="A543" s="2"/>
      <c r="B543" s="2"/>
      <c r="I543" s="2"/>
      <c r="J543" s="2"/>
    </row>
    <row r="544" spans="1:10" ht="15.75" customHeight="1">
      <c r="A544" s="2"/>
      <c r="B544" s="2"/>
      <c r="I544" s="2"/>
      <c r="J544" s="2"/>
    </row>
    <row r="545" spans="1:10" ht="15.75" customHeight="1">
      <c r="A545" s="2"/>
      <c r="B545" s="2"/>
      <c r="I545" s="2"/>
      <c r="J545" s="2"/>
    </row>
    <row r="546" spans="1:10" ht="15.75" customHeight="1">
      <c r="A546" s="2"/>
      <c r="B546" s="2"/>
      <c r="I546" s="2"/>
      <c r="J546" s="2"/>
    </row>
    <row r="547" spans="1:10" ht="15.75" customHeight="1">
      <c r="A547" s="2"/>
      <c r="B547" s="2"/>
      <c r="I547" s="2"/>
      <c r="J547" s="2"/>
    </row>
    <row r="548" spans="1:10" ht="15.75" customHeight="1">
      <c r="A548" s="2"/>
      <c r="B548" s="2"/>
      <c r="I548" s="2"/>
      <c r="J548" s="2"/>
    </row>
    <row r="549" spans="1:10" ht="15.75" customHeight="1">
      <c r="A549" s="2"/>
      <c r="B549" s="2"/>
      <c r="I549" s="2"/>
      <c r="J549" s="2"/>
    </row>
    <row r="550" spans="1:10" ht="15.75" customHeight="1">
      <c r="A550" s="2"/>
      <c r="B550" s="2"/>
      <c r="I550" s="2"/>
      <c r="J550" s="2"/>
    </row>
    <row r="551" spans="1:10" ht="15.75" customHeight="1">
      <c r="A551" s="2"/>
      <c r="B551" s="2"/>
      <c r="I551" s="2"/>
      <c r="J551" s="2"/>
    </row>
    <row r="552" spans="1:10" ht="15.75" customHeight="1">
      <c r="A552" s="2"/>
      <c r="B552" s="2"/>
      <c r="I552" s="2"/>
      <c r="J552" s="2"/>
    </row>
    <row r="553" spans="1:10" ht="15.75" customHeight="1">
      <c r="A553" s="2"/>
      <c r="B553" s="2"/>
      <c r="I553" s="2"/>
      <c r="J553" s="2"/>
    </row>
    <row r="554" spans="1:10" ht="15.75" customHeight="1">
      <c r="A554" s="2"/>
      <c r="B554" s="2"/>
      <c r="I554" s="2"/>
      <c r="J554" s="2"/>
    </row>
    <row r="555" spans="1:10" ht="15.75" customHeight="1">
      <c r="A555" s="2"/>
      <c r="B555" s="2"/>
      <c r="I555" s="2"/>
      <c r="J555" s="2"/>
    </row>
    <row r="556" spans="1:10" ht="15.75" customHeight="1">
      <c r="A556" s="2"/>
      <c r="B556" s="2"/>
      <c r="I556" s="2"/>
      <c r="J556" s="2"/>
    </row>
    <row r="557" spans="1:10" ht="15.75" customHeight="1">
      <c r="A557" s="2"/>
      <c r="B557" s="2"/>
      <c r="I557" s="2"/>
      <c r="J557" s="2"/>
    </row>
    <row r="558" spans="1:10" ht="15.75" customHeight="1">
      <c r="A558" s="2"/>
      <c r="B558" s="2"/>
      <c r="I558" s="2"/>
      <c r="J558" s="2"/>
    </row>
    <row r="559" spans="1:10" ht="15.75" customHeight="1">
      <c r="A559" s="2"/>
      <c r="B559" s="2"/>
      <c r="I559" s="2"/>
      <c r="J559" s="2"/>
    </row>
    <row r="560" spans="1:10" ht="15.75" customHeight="1">
      <c r="A560" s="2"/>
      <c r="B560" s="2"/>
      <c r="I560" s="2"/>
      <c r="J560" s="2"/>
    </row>
    <row r="561" spans="1:10" ht="15.75" customHeight="1">
      <c r="A561" s="2"/>
      <c r="B561" s="2"/>
      <c r="I561" s="2"/>
      <c r="J561" s="2"/>
    </row>
    <row r="562" spans="1:10" ht="15.75" customHeight="1">
      <c r="A562" s="2"/>
      <c r="B562" s="2"/>
      <c r="I562" s="2"/>
      <c r="J562" s="2"/>
    </row>
    <row r="563" spans="1:10" ht="15.75" customHeight="1">
      <c r="A563" s="2"/>
      <c r="B563" s="2"/>
      <c r="I563" s="2"/>
      <c r="J563" s="2"/>
    </row>
    <row r="564" spans="1:10" ht="15.75" customHeight="1">
      <c r="A564" s="2"/>
      <c r="B564" s="2"/>
      <c r="I564" s="2"/>
      <c r="J564" s="2"/>
    </row>
    <row r="565" spans="1:10" ht="15.75" customHeight="1">
      <c r="A565" s="2"/>
      <c r="B565" s="2"/>
      <c r="I565" s="2"/>
      <c r="J565" s="2"/>
    </row>
    <row r="566" spans="1:10" ht="15.75" customHeight="1">
      <c r="A566" s="2"/>
      <c r="B566" s="2"/>
      <c r="I566" s="2"/>
      <c r="J566" s="2"/>
    </row>
    <row r="567" spans="1:10" ht="15.75" customHeight="1">
      <c r="A567" s="2"/>
      <c r="B567" s="2"/>
      <c r="I567" s="2"/>
      <c r="J567" s="2"/>
    </row>
    <row r="568" spans="1:10" ht="15.75" customHeight="1">
      <c r="A568" s="2"/>
      <c r="B568" s="2"/>
      <c r="I568" s="2"/>
      <c r="J568" s="2"/>
    </row>
    <row r="569" spans="1:10" ht="15.75" customHeight="1">
      <c r="A569" s="2"/>
      <c r="B569" s="2"/>
      <c r="I569" s="2"/>
      <c r="J569" s="2"/>
    </row>
    <row r="570" spans="1:10" ht="15.75" customHeight="1">
      <c r="A570" s="2"/>
      <c r="B570" s="2"/>
      <c r="I570" s="2"/>
      <c r="J570" s="2"/>
    </row>
    <row r="571" spans="1:10" ht="15.75" customHeight="1">
      <c r="A571" s="2"/>
      <c r="B571" s="2"/>
      <c r="I571" s="2"/>
      <c r="J571" s="2"/>
    </row>
    <row r="572" spans="1:10" ht="15.75" customHeight="1">
      <c r="A572" s="2"/>
      <c r="B572" s="2"/>
      <c r="I572" s="2"/>
      <c r="J572" s="2"/>
    </row>
    <row r="573" spans="1:10" ht="15.75" customHeight="1">
      <c r="A573" s="2"/>
      <c r="B573" s="2"/>
      <c r="I573" s="2"/>
      <c r="J573" s="2"/>
    </row>
    <row r="574" spans="1:10" ht="15.75" customHeight="1">
      <c r="A574" s="2"/>
      <c r="B574" s="2"/>
      <c r="I574" s="2"/>
      <c r="J574" s="2"/>
    </row>
    <row r="575" spans="1:10" ht="15.75" customHeight="1">
      <c r="A575" s="2"/>
      <c r="B575" s="2"/>
      <c r="I575" s="2"/>
      <c r="J575" s="2"/>
    </row>
    <row r="576" spans="1:10" ht="15.75" customHeight="1">
      <c r="A576" s="2"/>
      <c r="B576" s="2"/>
      <c r="I576" s="2"/>
      <c r="J576" s="2"/>
    </row>
    <row r="577" spans="1:10" ht="15.75" customHeight="1">
      <c r="A577" s="2"/>
      <c r="B577" s="2"/>
      <c r="I577" s="2"/>
      <c r="J577" s="2"/>
    </row>
    <row r="578" spans="1:10" ht="15.75" customHeight="1">
      <c r="A578" s="2"/>
      <c r="B578" s="2"/>
      <c r="I578" s="2"/>
      <c r="J578" s="2"/>
    </row>
    <row r="579" spans="1:10" ht="15.75" customHeight="1">
      <c r="A579" s="2"/>
      <c r="B579" s="2"/>
      <c r="I579" s="2"/>
      <c r="J579" s="2"/>
    </row>
    <row r="580" spans="1:10" ht="15.75" customHeight="1">
      <c r="A580" s="2"/>
      <c r="B580" s="2"/>
      <c r="I580" s="2"/>
      <c r="J580" s="2"/>
    </row>
    <row r="581" spans="1:10" ht="15.75" customHeight="1">
      <c r="A581" s="2"/>
      <c r="B581" s="2"/>
      <c r="I581" s="2"/>
      <c r="J581" s="2"/>
    </row>
    <row r="582" spans="1:10" ht="15.75" customHeight="1">
      <c r="A582" s="2"/>
      <c r="B582" s="2"/>
      <c r="I582" s="2"/>
      <c r="J582" s="2"/>
    </row>
    <row r="583" spans="1:10" ht="15.75" customHeight="1">
      <c r="A583" s="2"/>
      <c r="B583" s="2"/>
      <c r="I583" s="2"/>
      <c r="J583" s="2"/>
    </row>
    <row r="584" spans="1:10" ht="15.75" customHeight="1">
      <c r="A584" s="2"/>
      <c r="B584" s="2"/>
      <c r="I584" s="2"/>
      <c r="J584" s="2"/>
    </row>
    <row r="585" spans="1:10" ht="15.75" customHeight="1">
      <c r="A585" s="2"/>
      <c r="B585" s="2"/>
      <c r="I585" s="2"/>
      <c r="J585" s="2"/>
    </row>
    <row r="586" spans="1:10" ht="15.75" customHeight="1">
      <c r="A586" s="2"/>
      <c r="B586" s="2"/>
      <c r="I586" s="2"/>
      <c r="J586" s="2"/>
    </row>
    <row r="587" spans="1:10" ht="15.75" customHeight="1">
      <c r="A587" s="2"/>
      <c r="B587" s="2"/>
      <c r="I587" s="2"/>
      <c r="J587" s="2"/>
    </row>
    <row r="588" spans="1:10" ht="15.75" customHeight="1">
      <c r="A588" s="2"/>
      <c r="B588" s="2"/>
      <c r="I588" s="2"/>
      <c r="J588" s="2"/>
    </row>
    <row r="589" spans="1:10" ht="15.75" customHeight="1">
      <c r="A589" s="2"/>
      <c r="B589" s="2"/>
      <c r="I589" s="2"/>
      <c r="J589" s="2"/>
    </row>
    <row r="590" spans="1:10" ht="15.75" customHeight="1">
      <c r="A590" s="2"/>
      <c r="B590" s="2"/>
      <c r="I590" s="2"/>
      <c r="J590" s="2"/>
    </row>
    <row r="591" spans="1:10" ht="15.75" customHeight="1">
      <c r="A591" s="2"/>
      <c r="B591" s="2"/>
      <c r="I591" s="2"/>
      <c r="J591" s="2"/>
    </row>
    <row r="592" spans="1:10" ht="15.75" customHeight="1">
      <c r="A592" s="2"/>
      <c r="B592" s="2"/>
      <c r="I592" s="2"/>
      <c r="J592" s="2"/>
    </row>
    <row r="593" spans="1:10" ht="15.75" customHeight="1">
      <c r="A593" s="2"/>
      <c r="B593" s="2"/>
      <c r="I593" s="2"/>
      <c r="J593" s="2"/>
    </row>
    <row r="594" spans="1:10" ht="15.75" customHeight="1">
      <c r="A594" s="2"/>
      <c r="B594" s="2"/>
      <c r="I594" s="2"/>
      <c r="J594" s="2"/>
    </row>
    <row r="595" spans="1:10" ht="15.75" customHeight="1">
      <c r="A595" s="2"/>
      <c r="B595" s="2"/>
      <c r="I595" s="2"/>
      <c r="J595" s="2"/>
    </row>
    <row r="596" spans="1:10" ht="15.75" customHeight="1">
      <c r="A596" s="2"/>
      <c r="B596" s="2"/>
      <c r="I596" s="2"/>
      <c r="J596" s="2"/>
    </row>
    <row r="597" spans="1:10" ht="15.75" customHeight="1">
      <c r="A597" s="2"/>
      <c r="B597" s="2"/>
      <c r="I597" s="2"/>
      <c r="J597" s="2"/>
    </row>
    <row r="598" spans="1:10" ht="15.75" customHeight="1">
      <c r="A598" s="2"/>
      <c r="B598" s="2"/>
      <c r="I598" s="2"/>
      <c r="J598" s="2"/>
    </row>
    <row r="599" spans="1:10" ht="15.75" customHeight="1">
      <c r="A599" s="2"/>
      <c r="B599" s="2"/>
      <c r="I599" s="2"/>
      <c r="J599" s="2"/>
    </row>
    <row r="600" spans="1:10" ht="15.75" customHeight="1">
      <c r="A600" s="2"/>
      <c r="B600" s="2"/>
      <c r="I600" s="2"/>
      <c r="J600" s="2"/>
    </row>
    <row r="601" spans="1:10" ht="15.75" customHeight="1">
      <c r="A601" s="2"/>
      <c r="B601" s="2"/>
      <c r="I601" s="2"/>
      <c r="J601" s="2"/>
    </row>
    <row r="602" spans="1:10" ht="15.75" customHeight="1">
      <c r="A602" s="2"/>
      <c r="B602" s="2"/>
      <c r="I602" s="2"/>
      <c r="J602" s="2"/>
    </row>
    <row r="603" spans="1:10" ht="15.75" customHeight="1">
      <c r="A603" s="2"/>
      <c r="B603" s="2"/>
      <c r="I603" s="2"/>
      <c r="J603" s="2"/>
    </row>
    <row r="604" spans="1:10" ht="15.75" customHeight="1">
      <c r="A604" s="2"/>
      <c r="B604" s="2"/>
      <c r="I604" s="2"/>
      <c r="J604" s="2"/>
    </row>
    <row r="605" spans="1:10" ht="15.75" customHeight="1">
      <c r="A605" s="2"/>
      <c r="B605" s="2"/>
      <c r="I605" s="2"/>
      <c r="J605" s="2"/>
    </row>
    <row r="606" spans="1:10" ht="15.75" customHeight="1">
      <c r="A606" s="2"/>
      <c r="B606" s="2"/>
      <c r="I606" s="2"/>
      <c r="J606" s="2"/>
    </row>
    <row r="607" spans="1:10" ht="15.75" customHeight="1">
      <c r="A607" s="2"/>
      <c r="B607" s="2"/>
      <c r="I607" s="2"/>
      <c r="J607" s="2"/>
    </row>
    <row r="608" spans="1:10" ht="15.75" customHeight="1">
      <c r="A608" s="2"/>
      <c r="B608" s="2"/>
      <c r="I608" s="2"/>
      <c r="J608" s="2"/>
    </row>
    <row r="609" spans="1:10" ht="15.75" customHeight="1">
      <c r="A609" s="2"/>
      <c r="B609" s="2"/>
      <c r="I609" s="2"/>
      <c r="J609" s="2"/>
    </row>
    <row r="610" spans="1:10" ht="15.75" customHeight="1">
      <c r="A610" s="2"/>
      <c r="B610" s="2"/>
      <c r="I610" s="2"/>
      <c r="J610" s="2"/>
    </row>
    <row r="611" spans="1:10" ht="15.75" customHeight="1">
      <c r="A611" s="2"/>
      <c r="B611" s="2"/>
      <c r="I611" s="2"/>
      <c r="J611" s="2"/>
    </row>
    <row r="612" spans="1:10" ht="15.75" customHeight="1">
      <c r="A612" s="2"/>
      <c r="B612" s="2"/>
      <c r="I612" s="2"/>
      <c r="J612" s="2"/>
    </row>
    <row r="613" spans="1:10" ht="15.75" customHeight="1">
      <c r="A613" s="2"/>
      <c r="B613" s="2"/>
      <c r="I613" s="2"/>
      <c r="J613" s="2"/>
    </row>
    <row r="614" spans="1:10" ht="15.75" customHeight="1">
      <c r="A614" s="2"/>
      <c r="B614" s="2"/>
      <c r="I614" s="2"/>
      <c r="J614" s="2"/>
    </row>
    <row r="615" spans="1:10" ht="15.75" customHeight="1">
      <c r="A615" s="2"/>
      <c r="B615" s="2"/>
      <c r="I615" s="2"/>
      <c r="J615" s="2"/>
    </row>
    <row r="616" spans="1:10" ht="15.75" customHeight="1">
      <c r="A616" s="2"/>
      <c r="B616" s="2"/>
      <c r="I616" s="2"/>
      <c r="J616" s="2"/>
    </row>
    <row r="617" spans="1:10" ht="15.75" customHeight="1">
      <c r="A617" s="2"/>
      <c r="B617" s="2"/>
      <c r="I617" s="2"/>
      <c r="J617" s="2"/>
    </row>
    <row r="618" spans="1:10" ht="15.75" customHeight="1">
      <c r="A618" s="2"/>
      <c r="B618" s="2"/>
      <c r="I618" s="2"/>
      <c r="J618" s="2"/>
    </row>
    <row r="619" spans="1:10" ht="15.75" customHeight="1">
      <c r="A619" s="2"/>
      <c r="B619" s="2"/>
      <c r="I619" s="2"/>
      <c r="J619" s="2"/>
    </row>
    <row r="620" spans="1:10" ht="15.75" customHeight="1">
      <c r="A620" s="2"/>
      <c r="B620" s="2"/>
      <c r="I620" s="2"/>
      <c r="J620" s="2"/>
    </row>
    <row r="621" spans="1:10" ht="15.75" customHeight="1">
      <c r="A621" s="2"/>
      <c r="B621" s="2"/>
      <c r="I621" s="2"/>
      <c r="J621" s="2"/>
    </row>
    <row r="622" spans="1:10" ht="15.75" customHeight="1">
      <c r="A622" s="2"/>
      <c r="B622" s="2"/>
      <c r="I622" s="2"/>
      <c r="J622" s="2"/>
    </row>
    <row r="623" spans="1:10" ht="15.75" customHeight="1">
      <c r="A623" s="2"/>
      <c r="B623" s="2"/>
      <c r="I623" s="2"/>
      <c r="J623" s="2"/>
    </row>
    <row r="624" spans="1:10" ht="15.75" customHeight="1">
      <c r="A624" s="2"/>
      <c r="B624" s="2"/>
      <c r="I624" s="2"/>
      <c r="J624" s="2"/>
    </row>
    <row r="625" spans="1:10" ht="15.75" customHeight="1">
      <c r="A625" s="2"/>
      <c r="B625" s="2"/>
      <c r="I625" s="2"/>
      <c r="J625" s="2"/>
    </row>
    <row r="626" spans="1:10" ht="15.75" customHeight="1">
      <c r="A626" s="2"/>
      <c r="B626" s="2"/>
      <c r="I626" s="2"/>
      <c r="J626" s="2"/>
    </row>
    <row r="627" spans="1:10" ht="15.75" customHeight="1">
      <c r="A627" s="2"/>
      <c r="B627" s="2"/>
      <c r="I627" s="2"/>
      <c r="J627" s="2"/>
    </row>
    <row r="628" spans="1:10" ht="15.75" customHeight="1">
      <c r="A628" s="2"/>
      <c r="B628" s="2"/>
      <c r="I628" s="2"/>
      <c r="J628" s="2"/>
    </row>
    <row r="629" spans="1:10" ht="15.75" customHeight="1">
      <c r="A629" s="2"/>
      <c r="B629" s="2"/>
      <c r="I629" s="2"/>
      <c r="J629" s="2"/>
    </row>
    <row r="630" spans="1:10" ht="15.75" customHeight="1">
      <c r="A630" s="2"/>
      <c r="B630" s="2"/>
      <c r="I630" s="2"/>
      <c r="J630" s="2"/>
    </row>
    <row r="631" spans="1:10" ht="15.75" customHeight="1">
      <c r="A631" s="2"/>
      <c r="B631" s="2"/>
      <c r="I631" s="2"/>
      <c r="J631" s="2"/>
    </row>
    <row r="632" spans="1:10" ht="15.75" customHeight="1">
      <c r="A632" s="2"/>
      <c r="B632" s="2"/>
      <c r="I632" s="2"/>
      <c r="J632" s="2"/>
    </row>
    <row r="633" spans="1:10" ht="15.75" customHeight="1">
      <c r="A633" s="2"/>
      <c r="B633" s="2"/>
      <c r="I633" s="2"/>
      <c r="J633" s="2"/>
    </row>
    <row r="634" spans="1:10" ht="15.75" customHeight="1">
      <c r="A634" s="2"/>
      <c r="B634" s="2"/>
      <c r="I634" s="2"/>
      <c r="J634" s="2"/>
    </row>
    <row r="635" spans="1:10" ht="15.75" customHeight="1">
      <c r="A635" s="2"/>
      <c r="B635" s="2"/>
      <c r="I635" s="2"/>
      <c r="J635" s="2"/>
    </row>
    <row r="636" spans="1:10" ht="15.75" customHeight="1">
      <c r="A636" s="2"/>
      <c r="B636" s="2"/>
      <c r="I636" s="2"/>
      <c r="J636" s="2"/>
    </row>
    <row r="637" spans="1:10" ht="15.75" customHeight="1">
      <c r="A637" s="2"/>
      <c r="B637" s="2"/>
      <c r="I637" s="2"/>
      <c r="J637" s="2"/>
    </row>
    <row r="638" spans="1:10" ht="15.75" customHeight="1">
      <c r="A638" s="2"/>
      <c r="B638" s="2"/>
      <c r="I638" s="2"/>
      <c r="J638" s="2"/>
    </row>
    <row r="639" spans="1:10" ht="15.75" customHeight="1">
      <c r="A639" s="2"/>
      <c r="B639" s="2"/>
      <c r="I639" s="2"/>
      <c r="J639" s="2"/>
    </row>
    <row r="640" spans="1:10" ht="15.75" customHeight="1">
      <c r="A640" s="2"/>
      <c r="B640" s="2"/>
      <c r="I640" s="2"/>
      <c r="J640" s="2"/>
    </row>
    <row r="641" spans="1:10" ht="15.75" customHeight="1">
      <c r="A641" s="2"/>
      <c r="B641" s="2"/>
      <c r="I641" s="2"/>
      <c r="J641" s="2"/>
    </row>
    <row r="642" spans="1:10" ht="15.75" customHeight="1">
      <c r="A642" s="2"/>
      <c r="B642" s="2"/>
      <c r="I642" s="2"/>
      <c r="J642" s="2"/>
    </row>
    <row r="643" spans="1:10" ht="15.75" customHeight="1">
      <c r="A643" s="2"/>
      <c r="B643" s="2"/>
      <c r="I643" s="2"/>
      <c r="J643" s="2"/>
    </row>
    <row r="644" spans="1:10" ht="15.75" customHeight="1">
      <c r="A644" s="2"/>
      <c r="B644" s="2"/>
      <c r="I644" s="2"/>
      <c r="J644" s="2"/>
    </row>
    <row r="645" spans="1:10" ht="15.75" customHeight="1">
      <c r="A645" s="2"/>
      <c r="B645" s="2"/>
      <c r="I645" s="2"/>
      <c r="J645" s="2"/>
    </row>
    <row r="646" spans="1:10" ht="15.75" customHeight="1">
      <c r="A646" s="2"/>
      <c r="B646" s="2"/>
      <c r="I646" s="2"/>
      <c r="J646" s="2"/>
    </row>
    <row r="647" spans="1:10" ht="15.75" customHeight="1">
      <c r="A647" s="2"/>
      <c r="B647" s="2"/>
      <c r="I647" s="2"/>
      <c r="J647" s="2"/>
    </row>
    <row r="648" spans="1:10" ht="15.75" customHeight="1">
      <c r="A648" s="2"/>
      <c r="B648" s="2"/>
      <c r="I648" s="2"/>
      <c r="J648" s="2"/>
    </row>
    <row r="649" spans="1:10" ht="15.75" customHeight="1">
      <c r="A649" s="2"/>
      <c r="B649" s="2"/>
      <c r="I649" s="2"/>
      <c r="J649" s="2"/>
    </row>
    <row r="650" spans="1:10" ht="15.75" customHeight="1">
      <c r="A650" s="2"/>
      <c r="B650" s="2"/>
      <c r="I650" s="2"/>
      <c r="J650" s="2"/>
    </row>
    <row r="651" spans="1:10" ht="15.75" customHeight="1">
      <c r="A651" s="2"/>
      <c r="B651" s="2"/>
      <c r="I651" s="2"/>
      <c r="J651" s="2"/>
    </row>
    <row r="652" spans="1:10" ht="15.75" customHeight="1">
      <c r="A652" s="2"/>
      <c r="B652" s="2"/>
      <c r="I652" s="2"/>
      <c r="J652" s="2"/>
    </row>
    <row r="653" spans="1:10" ht="15.75" customHeight="1">
      <c r="A653" s="2"/>
      <c r="B653" s="2"/>
      <c r="I653" s="2"/>
      <c r="J653" s="2"/>
    </row>
    <row r="654" spans="1:10" ht="15.75" customHeight="1">
      <c r="A654" s="2"/>
      <c r="B654" s="2"/>
      <c r="I654" s="2"/>
      <c r="J654" s="2"/>
    </row>
    <row r="655" spans="1:10" ht="15.75" customHeight="1">
      <c r="A655" s="2"/>
      <c r="B655" s="2"/>
      <c r="I655" s="2"/>
      <c r="J655" s="2"/>
    </row>
    <row r="656" spans="1:10" ht="15.75" customHeight="1">
      <c r="A656" s="2"/>
      <c r="B656" s="2"/>
      <c r="I656" s="2"/>
      <c r="J656" s="2"/>
    </row>
    <row r="657" spans="1:10" ht="15.75" customHeight="1">
      <c r="A657" s="2"/>
      <c r="B657" s="2"/>
      <c r="I657" s="2"/>
      <c r="J657" s="2"/>
    </row>
    <row r="658" spans="1:10" ht="15.75" customHeight="1">
      <c r="A658" s="2"/>
      <c r="B658" s="2"/>
      <c r="I658" s="2"/>
      <c r="J658" s="2"/>
    </row>
    <row r="659" spans="1:10" ht="15.75" customHeight="1">
      <c r="A659" s="2"/>
      <c r="B659" s="2"/>
      <c r="I659" s="2"/>
      <c r="J659" s="2"/>
    </row>
    <row r="660" spans="1:10" ht="15.75" customHeight="1">
      <c r="A660" s="2"/>
      <c r="B660" s="2"/>
      <c r="I660" s="2"/>
      <c r="J660" s="2"/>
    </row>
    <row r="661" spans="1:10" ht="15.75" customHeight="1">
      <c r="A661" s="2"/>
      <c r="B661" s="2"/>
      <c r="I661" s="2"/>
      <c r="J661" s="2"/>
    </row>
    <row r="662" spans="1:10" ht="15.75" customHeight="1">
      <c r="A662" s="2"/>
      <c r="B662" s="2"/>
      <c r="I662" s="2"/>
      <c r="J662" s="2"/>
    </row>
    <row r="663" spans="1:10" ht="15.75" customHeight="1">
      <c r="A663" s="2"/>
      <c r="B663" s="2"/>
      <c r="I663" s="2"/>
      <c r="J663" s="2"/>
    </row>
    <row r="664" spans="1:10" ht="15.75" customHeight="1">
      <c r="A664" s="2"/>
      <c r="B664" s="2"/>
      <c r="I664" s="2"/>
      <c r="J664" s="2"/>
    </row>
    <row r="665" spans="1:10" ht="15.75" customHeight="1">
      <c r="A665" s="2"/>
      <c r="B665" s="2"/>
      <c r="I665" s="2"/>
      <c r="J665" s="2"/>
    </row>
    <row r="666" spans="1:10" ht="15.75" customHeight="1">
      <c r="A666" s="2"/>
      <c r="B666" s="2"/>
      <c r="I666" s="2"/>
      <c r="J666" s="2"/>
    </row>
    <row r="667" spans="1:10" ht="15.75" customHeight="1">
      <c r="A667" s="2"/>
      <c r="B667" s="2"/>
      <c r="I667" s="2"/>
      <c r="J667" s="2"/>
    </row>
    <row r="668" spans="1:10" ht="15.75" customHeight="1">
      <c r="A668" s="2"/>
      <c r="B668" s="2"/>
      <c r="I668" s="2"/>
      <c r="J668" s="2"/>
    </row>
    <row r="669" spans="1:10" ht="15.75" customHeight="1">
      <c r="A669" s="2"/>
      <c r="B669" s="2"/>
      <c r="I669" s="2"/>
      <c r="J669" s="2"/>
    </row>
    <row r="670" spans="1:10" ht="15.75" customHeight="1">
      <c r="A670" s="2"/>
      <c r="B670" s="2"/>
      <c r="I670" s="2"/>
      <c r="J670" s="2"/>
    </row>
    <row r="671" spans="1:10" ht="15.75" customHeight="1">
      <c r="A671" s="2"/>
      <c r="B671" s="2"/>
      <c r="I671" s="2"/>
      <c r="J671" s="2"/>
    </row>
    <row r="672" spans="1:10" ht="15.75" customHeight="1">
      <c r="A672" s="2"/>
      <c r="B672" s="2"/>
      <c r="I672" s="2"/>
      <c r="J672" s="2"/>
    </row>
    <row r="673" spans="1:10" ht="15.75" customHeight="1">
      <c r="A673" s="2"/>
      <c r="B673" s="2"/>
      <c r="I673" s="2"/>
      <c r="J673" s="2"/>
    </row>
    <row r="674" spans="1:10" ht="15.75" customHeight="1">
      <c r="A674" s="2"/>
      <c r="B674" s="2"/>
      <c r="I674" s="2"/>
      <c r="J674" s="2"/>
    </row>
    <row r="675" spans="1:10" ht="15.75" customHeight="1">
      <c r="A675" s="2"/>
      <c r="B675" s="2"/>
      <c r="I675" s="2"/>
      <c r="J675" s="2"/>
    </row>
    <row r="676" spans="1:10" ht="15.75" customHeight="1">
      <c r="A676" s="2"/>
      <c r="B676" s="2"/>
      <c r="I676" s="2"/>
      <c r="J676" s="2"/>
    </row>
    <row r="677" spans="1:10" ht="15.75" customHeight="1">
      <c r="A677" s="2"/>
      <c r="B677" s="2"/>
      <c r="I677" s="2"/>
      <c r="J677" s="2"/>
    </row>
    <row r="678" spans="1:10" ht="15.75" customHeight="1">
      <c r="A678" s="2"/>
      <c r="B678" s="2"/>
      <c r="I678" s="2"/>
      <c r="J678" s="2"/>
    </row>
    <row r="679" spans="1:10" ht="15.75" customHeight="1">
      <c r="A679" s="2"/>
      <c r="B679" s="2"/>
      <c r="I679" s="2"/>
      <c r="J679" s="2"/>
    </row>
    <row r="680" spans="1:10" ht="15.75" customHeight="1">
      <c r="A680" s="2"/>
      <c r="B680" s="2"/>
      <c r="I680" s="2"/>
      <c r="J680" s="2"/>
    </row>
    <row r="681" spans="1:10" ht="15.75" customHeight="1">
      <c r="A681" s="2"/>
      <c r="B681" s="2"/>
      <c r="I681" s="2"/>
      <c r="J681" s="2"/>
    </row>
    <row r="682" spans="1:10" ht="15.75" customHeight="1">
      <c r="A682" s="2"/>
      <c r="B682" s="2"/>
      <c r="I682" s="2"/>
      <c r="J682" s="2"/>
    </row>
    <row r="683" spans="1:10" ht="15.75" customHeight="1">
      <c r="A683" s="2"/>
      <c r="B683" s="2"/>
      <c r="I683" s="2"/>
      <c r="J683" s="2"/>
    </row>
    <row r="684" spans="1:10" ht="15.75" customHeight="1">
      <c r="A684" s="2"/>
      <c r="B684" s="2"/>
      <c r="I684" s="2"/>
      <c r="J684" s="2"/>
    </row>
    <row r="685" spans="1:10" ht="15.75" customHeight="1">
      <c r="A685" s="2"/>
      <c r="B685" s="2"/>
      <c r="I685" s="2"/>
      <c r="J685" s="2"/>
    </row>
    <row r="686" spans="1:10" ht="15.75" customHeight="1">
      <c r="A686" s="2"/>
      <c r="B686" s="2"/>
      <c r="I686" s="2"/>
      <c r="J686" s="2"/>
    </row>
    <row r="687" spans="1:10" ht="15.75" customHeight="1">
      <c r="A687" s="2"/>
      <c r="B687" s="2"/>
      <c r="I687" s="2"/>
      <c r="J687" s="2"/>
    </row>
    <row r="688" spans="1:10" ht="15.75" customHeight="1">
      <c r="A688" s="2"/>
      <c r="B688" s="2"/>
      <c r="I688" s="2"/>
      <c r="J688" s="2"/>
    </row>
    <row r="689" spans="1:10" ht="15.75" customHeight="1">
      <c r="A689" s="2"/>
      <c r="B689" s="2"/>
      <c r="I689" s="2"/>
      <c r="J689" s="2"/>
    </row>
    <row r="690" spans="1:10" ht="15.75" customHeight="1">
      <c r="A690" s="2"/>
      <c r="B690" s="2"/>
      <c r="I690" s="2"/>
      <c r="J690" s="2"/>
    </row>
    <row r="691" spans="1:10" ht="15.75" customHeight="1">
      <c r="A691" s="2"/>
      <c r="B691" s="2"/>
      <c r="I691" s="2"/>
      <c r="J691" s="2"/>
    </row>
    <row r="692" spans="1:10" ht="15.75" customHeight="1">
      <c r="A692" s="2"/>
      <c r="B692" s="2"/>
      <c r="I692" s="2"/>
      <c r="J692" s="2"/>
    </row>
    <row r="693" spans="1:10" ht="15.75" customHeight="1">
      <c r="A693" s="2"/>
      <c r="B693" s="2"/>
      <c r="I693" s="2"/>
      <c r="J693" s="2"/>
    </row>
    <row r="694" spans="1:10" ht="15.75" customHeight="1">
      <c r="A694" s="2"/>
      <c r="B694" s="2"/>
      <c r="I694" s="2"/>
      <c r="J694" s="2"/>
    </row>
    <row r="695" spans="1:10" ht="15.75" customHeight="1">
      <c r="A695" s="2"/>
      <c r="B695" s="2"/>
      <c r="I695" s="2"/>
      <c r="J695" s="2"/>
    </row>
    <row r="696" spans="1:10" ht="15.75" customHeight="1">
      <c r="A696" s="2"/>
      <c r="B696" s="2"/>
      <c r="I696" s="2"/>
      <c r="J696" s="2"/>
    </row>
    <row r="697" spans="1:10" ht="15.75" customHeight="1">
      <c r="A697" s="2"/>
      <c r="B697" s="2"/>
      <c r="I697" s="2"/>
      <c r="J697" s="2"/>
    </row>
    <row r="698" spans="1:10" ht="15.75" customHeight="1">
      <c r="A698" s="2"/>
      <c r="B698" s="2"/>
      <c r="I698" s="2"/>
      <c r="J698" s="2"/>
    </row>
    <row r="699" spans="1:10" ht="15.75" customHeight="1">
      <c r="A699" s="2"/>
      <c r="B699" s="2"/>
      <c r="I699" s="2"/>
      <c r="J699" s="2"/>
    </row>
    <row r="700" spans="1:10" ht="15.75" customHeight="1">
      <c r="A700" s="2"/>
      <c r="B700" s="2"/>
      <c r="I700" s="2"/>
      <c r="J700" s="2"/>
    </row>
    <row r="701" spans="1:10" ht="15.75" customHeight="1">
      <c r="A701" s="2"/>
      <c r="B701" s="2"/>
      <c r="I701" s="2"/>
      <c r="J701" s="2"/>
    </row>
    <row r="702" spans="1:10" ht="15.75" customHeight="1">
      <c r="A702" s="2"/>
      <c r="B702" s="2"/>
      <c r="I702" s="2"/>
      <c r="J702" s="2"/>
    </row>
    <row r="703" spans="1:10" ht="15.75" customHeight="1">
      <c r="A703" s="2"/>
      <c r="B703" s="2"/>
      <c r="I703" s="2"/>
      <c r="J703" s="2"/>
    </row>
    <row r="704" spans="1:10" ht="15.75" customHeight="1">
      <c r="A704" s="2"/>
      <c r="B704" s="2"/>
      <c r="I704" s="2"/>
      <c r="J704" s="2"/>
    </row>
    <row r="705" spans="1:10" ht="15.75" customHeight="1">
      <c r="A705" s="2"/>
      <c r="B705" s="2"/>
      <c r="I705" s="2"/>
      <c r="J705" s="2"/>
    </row>
    <row r="706" spans="1:10" ht="15.75" customHeight="1">
      <c r="A706" s="2"/>
      <c r="B706" s="2"/>
      <c r="I706" s="2"/>
      <c r="J706" s="2"/>
    </row>
    <row r="707" spans="1:10" ht="15.75" customHeight="1">
      <c r="A707" s="2"/>
      <c r="B707" s="2"/>
      <c r="I707" s="2"/>
      <c r="J707" s="2"/>
    </row>
    <row r="708" spans="1:10" ht="15.75" customHeight="1">
      <c r="A708" s="2"/>
      <c r="B708" s="2"/>
      <c r="I708" s="2"/>
      <c r="J708" s="2"/>
    </row>
    <row r="709" spans="1:10" ht="15.75" customHeight="1">
      <c r="A709" s="2"/>
      <c r="B709" s="2"/>
      <c r="I709" s="2"/>
      <c r="J709" s="2"/>
    </row>
    <row r="710" spans="1:10" ht="15.75" customHeight="1">
      <c r="A710" s="2"/>
      <c r="B710" s="2"/>
      <c r="I710" s="2"/>
      <c r="J710" s="2"/>
    </row>
    <row r="711" spans="1:10" ht="15.75" customHeight="1">
      <c r="A711" s="2"/>
      <c r="B711" s="2"/>
      <c r="I711" s="2"/>
      <c r="J711" s="2"/>
    </row>
    <row r="712" spans="1:10" ht="15.75" customHeight="1">
      <c r="A712" s="2"/>
      <c r="B712" s="2"/>
      <c r="I712" s="2"/>
      <c r="J712" s="2"/>
    </row>
    <row r="713" spans="1:10" ht="15.75" customHeight="1">
      <c r="A713" s="2"/>
      <c r="B713" s="2"/>
      <c r="I713" s="2"/>
      <c r="J713" s="2"/>
    </row>
    <row r="714" spans="1:10" ht="15.75" customHeight="1">
      <c r="A714" s="2"/>
      <c r="B714" s="2"/>
      <c r="I714" s="2"/>
      <c r="J714" s="2"/>
    </row>
    <row r="715" spans="1:10" ht="15.75" customHeight="1">
      <c r="A715" s="2"/>
      <c r="B715" s="2"/>
      <c r="I715" s="2"/>
      <c r="J715" s="2"/>
    </row>
    <row r="716" spans="1:10" ht="15.75" customHeight="1">
      <c r="A716" s="2"/>
      <c r="B716" s="2"/>
      <c r="I716" s="2"/>
      <c r="J716" s="2"/>
    </row>
    <row r="717" spans="1:10" ht="15.75" customHeight="1">
      <c r="A717" s="2"/>
      <c r="B717" s="2"/>
      <c r="I717" s="2"/>
      <c r="J717" s="2"/>
    </row>
    <row r="718" spans="1:10" ht="15.75" customHeight="1">
      <c r="A718" s="2"/>
      <c r="B718" s="2"/>
      <c r="I718" s="2"/>
      <c r="J718" s="2"/>
    </row>
    <row r="719" spans="1:10" ht="15.75" customHeight="1">
      <c r="A719" s="2"/>
      <c r="B719" s="2"/>
      <c r="I719" s="2"/>
      <c r="J719" s="2"/>
    </row>
    <row r="720" spans="1:10" ht="15.75" customHeight="1">
      <c r="A720" s="2"/>
      <c r="B720" s="2"/>
      <c r="I720" s="2"/>
      <c r="J720" s="2"/>
    </row>
    <row r="721" spans="1:10" ht="15.75" customHeight="1">
      <c r="A721" s="2"/>
      <c r="B721" s="2"/>
      <c r="I721" s="2"/>
      <c r="J721" s="2"/>
    </row>
    <row r="722" spans="1:10" ht="15.75" customHeight="1">
      <c r="A722" s="2"/>
      <c r="B722" s="2"/>
      <c r="I722" s="2"/>
      <c r="J722" s="2"/>
    </row>
    <row r="723" spans="1:10" ht="15.75" customHeight="1">
      <c r="A723" s="2"/>
      <c r="B723" s="2"/>
      <c r="I723" s="2"/>
      <c r="J723" s="2"/>
    </row>
    <row r="724" spans="1:10" ht="15.75" customHeight="1">
      <c r="A724" s="2"/>
      <c r="B724" s="2"/>
      <c r="I724" s="2"/>
      <c r="J724" s="2"/>
    </row>
    <row r="725" spans="1:10" ht="15.75" customHeight="1">
      <c r="A725" s="2"/>
      <c r="B725" s="2"/>
      <c r="I725" s="2"/>
      <c r="J725" s="2"/>
    </row>
    <row r="726" spans="1:10" ht="15.75" customHeight="1">
      <c r="A726" s="2"/>
      <c r="B726" s="2"/>
      <c r="I726" s="2"/>
      <c r="J726" s="2"/>
    </row>
    <row r="727" spans="1:10" ht="15.75" customHeight="1">
      <c r="A727" s="2"/>
      <c r="B727" s="2"/>
      <c r="I727" s="2"/>
      <c r="J727" s="2"/>
    </row>
    <row r="728" spans="1:10" ht="15.75" customHeight="1">
      <c r="A728" s="2"/>
      <c r="B728" s="2"/>
      <c r="I728" s="2"/>
      <c r="J728" s="2"/>
    </row>
    <row r="729" spans="1:10" ht="15.75" customHeight="1">
      <c r="A729" s="2"/>
      <c r="B729" s="2"/>
      <c r="I729" s="2"/>
      <c r="J729" s="2"/>
    </row>
    <row r="730" spans="1:10" ht="15.75" customHeight="1">
      <c r="A730" s="2"/>
      <c r="B730" s="2"/>
      <c r="I730" s="2"/>
      <c r="J730" s="2"/>
    </row>
    <row r="731" spans="1:10" ht="15.75" customHeight="1">
      <c r="A731" s="2"/>
      <c r="B731" s="2"/>
      <c r="I731" s="2"/>
      <c r="J731" s="2"/>
    </row>
    <row r="732" spans="1:10" ht="15.75" customHeight="1">
      <c r="A732" s="2"/>
      <c r="B732" s="2"/>
      <c r="I732" s="2"/>
      <c r="J732" s="2"/>
    </row>
    <row r="733" spans="1:10" ht="15.75" customHeight="1">
      <c r="A733" s="2"/>
      <c r="B733" s="2"/>
      <c r="I733" s="2"/>
      <c r="J733" s="2"/>
    </row>
    <row r="734" spans="1:10" ht="15.75" customHeight="1">
      <c r="A734" s="2"/>
      <c r="B734" s="2"/>
      <c r="I734" s="2"/>
      <c r="J734" s="2"/>
    </row>
    <row r="735" spans="1:10" ht="15.75" customHeight="1">
      <c r="A735" s="2"/>
      <c r="B735" s="2"/>
      <c r="I735" s="2"/>
      <c r="J735" s="2"/>
    </row>
    <row r="736" spans="1:10" ht="15.75" customHeight="1">
      <c r="A736" s="2"/>
      <c r="B736" s="2"/>
      <c r="I736" s="2"/>
      <c r="J736" s="2"/>
    </row>
    <row r="737" spans="1:10" ht="15.75" customHeight="1">
      <c r="A737" s="2"/>
      <c r="B737" s="2"/>
      <c r="I737" s="2"/>
      <c r="J737" s="2"/>
    </row>
    <row r="738" spans="1:10" ht="15.75" customHeight="1">
      <c r="A738" s="2"/>
      <c r="B738" s="2"/>
      <c r="I738" s="2"/>
      <c r="J738" s="2"/>
    </row>
    <row r="739" spans="1:10" ht="15.75" customHeight="1">
      <c r="A739" s="2"/>
      <c r="B739" s="2"/>
      <c r="I739" s="2"/>
      <c r="J739" s="2"/>
    </row>
    <row r="740" spans="1:10" ht="15.75" customHeight="1">
      <c r="A740" s="2"/>
      <c r="B740" s="2"/>
      <c r="I740" s="2"/>
      <c r="J740" s="2"/>
    </row>
    <row r="741" spans="1:10" ht="15.75" customHeight="1">
      <c r="A741" s="2"/>
      <c r="B741" s="2"/>
      <c r="I741" s="2"/>
      <c r="J741" s="2"/>
    </row>
    <row r="742" spans="1:10" ht="15.75" customHeight="1">
      <c r="A742" s="2"/>
      <c r="B742" s="2"/>
      <c r="I742" s="2"/>
      <c r="J742" s="2"/>
    </row>
    <row r="743" spans="1:10" ht="15.75" customHeight="1">
      <c r="A743" s="2"/>
      <c r="B743" s="2"/>
      <c r="I743" s="2"/>
      <c r="J743" s="2"/>
    </row>
    <row r="744" spans="1:10" ht="15.75" customHeight="1">
      <c r="A744" s="2"/>
      <c r="B744" s="2"/>
      <c r="I744" s="2"/>
      <c r="J744" s="2"/>
    </row>
    <row r="745" spans="1:10" ht="15.75" customHeight="1">
      <c r="A745" s="2"/>
      <c r="B745" s="2"/>
      <c r="I745" s="2"/>
      <c r="J745" s="2"/>
    </row>
    <row r="746" spans="1:10" ht="15.75" customHeight="1">
      <c r="A746" s="2"/>
      <c r="B746" s="2"/>
      <c r="I746" s="2"/>
      <c r="J746" s="2"/>
    </row>
    <row r="747" spans="1:10" ht="15.75" customHeight="1">
      <c r="A747" s="2"/>
      <c r="B747" s="2"/>
      <c r="I747" s="2"/>
      <c r="J747" s="2"/>
    </row>
    <row r="748" spans="1:10" ht="15.75" customHeight="1">
      <c r="A748" s="2"/>
      <c r="B748" s="2"/>
      <c r="I748" s="2"/>
      <c r="J748" s="2"/>
    </row>
    <row r="749" spans="1:10" ht="15.75" customHeight="1">
      <c r="A749" s="2"/>
      <c r="B749" s="2"/>
      <c r="I749" s="2"/>
      <c r="J749" s="2"/>
    </row>
    <row r="750" spans="1:10" ht="15.75" customHeight="1">
      <c r="A750" s="2"/>
      <c r="B750" s="2"/>
      <c r="I750" s="2"/>
      <c r="J750" s="2"/>
    </row>
    <row r="751" spans="1:10" ht="15.75" customHeight="1">
      <c r="A751" s="2"/>
      <c r="B751" s="2"/>
      <c r="I751" s="2"/>
      <c r="J751" s="2"/>
    </row>
    <row r="752" spans="1:10" ht="15.75" customHeight="1">
      <c r="A752" s="2"/>
      <c r="B752" s="2"/>
      <c r="I752" s="2"/>
      <c r="J752" s="2"/>
    </row>
    <row r="753" spans="1:10" ht="15.75" customHeight="1">
      <c r="A753" s="2"/>
      <c r="B753" s="2"/>
      <c r="I753" s="2"/>
      <c r="J753" s="2"/>
    </row>
    <row r="754" spans="1:10" ht="15.75" customHeight="1">
      <c r="A754" s="2"/>
      <c r="B754" s="2"/>
      <c r="I754" s="2"/>
      <c r="J754" s="2"/>
    </row>
    <row r="755" spans="1:10" ht="15.75" customHeight="1">
      <c r="A755" s="2"/>
      <c r="B755" s="2"/>
      <c r="I755" s="2"/>
      <c r="J755" s="2"/>
    </row>
    <row r="756" spans="1:10" ht="15.75" customHeight="1">
      <c r="A756" s="2"/>
      <c r="B756" s="2"/>
      <c r="I756" s="2"/>
      <c r="J756" s="2"/>
    </row>
    <row r="757" spans="1:10" ht="15.75" customHeight="1">
      <c r="A757" s="2"/>
      <c r="B757" s="2"/>
      <c r="I757" s="2"/>
      <c r="J757" s="2"/>
    </row>
    <row r="758" spans="1:10" ht="15.75" customHeight="1">
      <c r="A758" s="2"/>
      <c r="B758" s="2"/>
      <c r="I758" s="2"/>
      <c r="J758" s="2"/>
    </row>
    <row r="759" spans="1:10" ht="15.75" customHeight="1">
      <c r="A759" s="2"/>
      <c r="B759" s="2"/>
      <c r="I759" s="2"/>
      <c r="J759" s="2"/>
    </row>
    <row r="760" spans="1:10" ht="15.75" customHeight="1">
      <c r="A760" s="2"/>
      <c r="B760" s="2"/>
      <c r="I760" s="2"/>
      <c r="J760" s="2"/>
    </row>
    <row r="761" spans="1:10" ht="15.75" customHeight="1">
      <c r="A761" s="2"/>
      <c r="B761" s="2"/>
      <c r="I761" s="2"/>
      <c r="J761" s="2"/>
    </row>
    <row r="762" spans="1:10" ht="15.75" customHeight="1">
      <c r="A762" s="2"/>
      <c r="B762" s="2"/>
      <c r="I762" s="2"/>
      <c r="J762" s="2"/>
    </row>
    <row r="763" spans="1:10" ht="15.75" customHeight="1">
      <c r="A763" s="2"/>
      <c r="B763" s="2"/>
      <c r="I763" s="2"/>
      <c r="J763" s="2"/>
    </row>
    <row r="764" spans="1:10" ht="15.75" customHeight="1">
      <c r="A764" s="2"/>
      <c r="B764" s="2"/>
      <c r="I764" s="2"/>
      <c r="J764" s="2"/>
    </row>
    <row r="765" spans="1:10" ht="15.75" customHeight="1">
      <c r="A765" s="2"/>
      <c r="B765" s="2"/>
      <c r="I765" s="2"/>
      <c r="J765" s="2"/>
    </row>
    <row r="766" spans="1:10" ht="15.75" customHeight="1">
      <c r="A766" s="2"/>
      <c r="B766" s="2"/>
      <c r="I766" s="2"/>
      <c r="J766" s="2"/>
    </row>
    <row r="767" spans="1:10" ht="15.75" customHeight="1">
      <c r="A767" s="2"/>
      <c r="B767" s="2"/>
      <c r="I767" s="2"/>
      <c r="J767" s="2"/>
    </row>
    <row r="768" spans="1:10" ht="15.75" customHeight="1">
      <c r="A768" s="2"/>
      <c r="B768" s="2"/>
      <c r="I768" s="2"/>
      <c r="J768" s="2"/>
    </row>
    <row r="769" spans="1:10" ht="15.75" customHeight="1">
      <c r="A769" s="2"/>
      <c r="B769" s="2"/>
      <c r="I769" s="2"/>
      <c r="J769" s="2"/>
    </row>
    <row r="770" spans="1:10" ht="15.75" customHeight="1">
      <c r="A770" s="2"/>
      <c r="B770" s="2"/>
      <c r="I770" s="2"/>
      <c r="J770" s="2"/>
    </row>
    <row r="771" spans="1:10" ht="15.75" customHeight="1">
      <c r="A771" s="2"/>
      <c r="B771" s="2"/>
      <c r="I771" s="2"/>
      <c r="J771" s="2"/>
    </row>
    <row r="772" spans="1:10" ht="15.75" customHeight="1">
      <c r="A772" s="2"/>
      <c r="B772" s="2"/>
      <c r="I772" s="2"/>
      <c r="J772" s="2"/>
    </row>
    <row r="773" spans="1:10" ht="15.75" customHeight="1">
      <c r="A773" s="2"/>
      <c r="B773" s="2"/>
      <c r="I773" s="2"/>
      <c r="J773" s="2"/>
    </row>
    <row r="774" spans="1:10" ht="15.75" customHeight="1">
      <c r="A774" s="2"/>
      <c r="B774" s="2"/>
      <c r="I774" s="2"/>
      <c r="J774" s="2"/>
    </row>
    <row r="775" spans="1:10" ht="15.75" customHeight="1">
      <c r="A775" s="2"/>
      <c r="B775" s="2"/>
      <c r="I775" s="2"/>
      <c r="J775" s="2"/>
    </row>
    <row r="776" spans="1:10" ht="15.75" customHeight="1">
      <c r="A776" s="2"/>
      <c r="B776" s="2"/>
      <c r="I776" s="2"/>
      <c r="J776" s="2"/>
    </row>
    <row r="777" spans="1:10" ht="15.75" customHeight="1">
      <c r="A777" s="2"/>
      <c r="B777" s="2"/>
      <c r="I777" s="2"/>
      <c r="J777" s="2"/>
    </row>
    <row r="778" spans="1:10" ht="15.75" customHeight="1">
      <c r="A778" s="2"/>
      <c r="B778" s="2"/>
      <c r="I778" s="2"/>
      <c r="J778" s="2"/>
    </row>
    <row r="779" spans="1:10" ht="15.75" customHeight="1">
      <c r="A779" s="2"/>
      <c r="B779" s="2"/>
      <c r="I779" s="2"/>
      <c r="J779" s="2"/>
    </row>
    <row r="780" spans="1:10" ht="15.75" customHeight="1">
      <c r="A780" s="2"/>
      <c r="B780" s="2"/>
      <c r="I780" s="2"/>
      <c r="J780" s="2"/>
    </row>
    <row r="781" spans="1:10" ht="15.75" customHeight="1">
      <c r="A781" s="2"/>
      <c r="B781" s="2"/>
      <c r="I781" s="2"/>
      <c r="J781" s="2"/>
    </row>
    <row r="782" spans="1:10" ht="15.75" customHeight="1">
      <c r="A782" s="2"/>
      <c r="B782" s="2"/>
      <c r="I782" s="2"/>
      <c r="J782" s="2"/>
    </row>
    <row r="783" spans="1:10" ht="15.75" customHeight="1">
      <c r="A783" s="2"/>
      <c r="B783" s="2"/>
      <c r="I783" s="2"/>
      <c r="J783" s="2"/>
    </row>
    <row r="784" spans="1:10" ht="15.75" customHeight="1">
      <c r="A784" s="2"/>
      <c r="B784" s="2"/>
      <c r="I784" s="2"/>
      <c r="J784" s="2"/>
    </row>
    <row r="785" spans="1:10" ht="15.75" customHeight="1">
      <c r="A785" s="2"/>
      <c r="B785" s="2"/>
      <c r="I785" s="2"/>
      <c r="J785" s="2"/>
    </row>
    <row r="786" spans="1:10" ht="15.75" customHeight="1">
      <c r="A786" s="2"/>
      <c r="B786" s="2"/>
      <c r="I786" s="2"/>
      <c r="J786" s="2"/>
    </row>
    <row r="787" spans="1:10" ht="15.75" customHeight="1">
      <c r="A787" s="2"/>
      <c r="B787" s="2"/>
      <c r="I787" s="2"/>
      <c r="J787" s="2"/>
    </row>
    <row r="788" spans="1:10" ht="15.75" customHeight="1">
      <c r="A788" s="2"/>
      <c r="B788" s="2"/>
      <c r="I788" s="2"/>
      <c r="J788" s="2"/>
    </row>
    <row r="789" spans="1:10" ht="15.75" customHeight="1">
      <c r="A789" s="2"/>
      <c r="B789" s="2"/>
      <c r="I789" s="2"/>
      <c r="J789" s="2"/>
    </row>
    <row r="790" spans="1:10" ht="15.75" customHeight="1">
      <c r="A790" s="2"/>
      <c r="B790" s="2"/>
      <c r="I790" s="2"/>
      <c r="J790" s="2"/>
    </row>
    <row r="791" spans="1:10" ht="15.75" customHeight="1">
      <c r="A791" s="2"/>
      <c r="B791" s="2"/>
      <c r="I791" s="2"/>
      <c r="J791" s="2"/>
    </row>
    <row r="792" spans="1:10" ht="15.75" customHeight="1">
      <c r="A792" s="2"/>
      <c r="B792" s="2"/>
      <c r="I792" s="2"/>
      <c r="J792" s="2"/>
    </row>
    <row r="793" spans="1:10" ht="15.75" customHeight="1">
      <c r="A793" s="2"/>
      <c r="B793" s="2"/>
      <c r="I793" s="2"/>
      <c r="J793" s="2"/>
    </row>
    <row r="794" spans="1:10" ht="15.75" customHeight="1">
      <c r="A794" s="2"/>
      <c r="B794" s="2"/>
      <c r="I794" s="2"/>
      <c r="J794" s="2"/>
    </row>
    <row r="795" spans="1:10" ht="15.75" customHeight="1">
      <c r="A795" s="2"/>
      <c r="B795" s="2"/>
      <c r="I795" s="2"/>
      <c r="J795" s="2"/>
    </row>
    <row r="796" spans="1:10" ht="15.75" customHeight="1">
      <c r="A796" s="2"/>
      <c r="B796" s="2"/>
      <c r="I796" s="2"/>
      <c r="J796" s="2"/>
    </row>
    <row r="797" spans="1:10" ht="15.75" customHeight="1">
      <c r="A797" s="2"/>
      <c r="B797" s="2"/>
      <c r="I797" s="2"/>
      <c r="J797" s="2"/>
    </row>
    <row r="798" spans="1:10" ht="15.75" customHeight="1">
      <c r="A798" s="2"/>
      <c r="B798" s="2"/>
      <c r="I798" s="2"/>
      <c r="J798" s="2"/>
    </row>
    <row r="799" spans="1:10" ht="15.75" customHeight="1">
      <c r="A799" s="2"/>
      <c r="B799" s="2"/>
      <c r="I799" s="2"/>
      <c r="J799" s="2"/>
    </row>
    <row r="800" spans="1:10" ht="15.75" customHeight="1">
      <c r="A800" s="2"/>
      <c r="B800" s="2"/>
      <c r="I800" s="2"/>
      <c r="J800" s="2"/>
    </row>
    <row r="801" spans="1:10" ht="15.75" customHeight="1">
      <c r="A801" s="2"/>
      <c r="B801" s="2"/>
      <c r="I801" s="2"/>
      <c r="J801" s="2"/>
    </row>
    <row r="802" spans="1:10" ht="15.75" customHeight="1">
      <c r="A802" s="2"/>
      <c r="B802" s="2"/>
      <c r="I802" s="2"/>
      <c r="J802" s="2"/>
    </row>
    <row r="803" spans="1:10" ht="15.75" customHeight="1">
      <c r="A803" s="2"/>
      <c r="B803" s="2"/>
      <c r="I803" s="2"/>
      <c r="J803" s="2"/>
    </row>
    <row r="804" spans="1:10" ht="15.75" customHeight="1">
      <c r="A804" s="2"/>
      <c r="B804" s="2"/>
      <c r="I804" s="2"/>
      <c r="J804" s="2"/>
    </row>
    <row r="805" spans="1:10" ht="15.75" customHeight="1">
      <c r="A805" s="2"/>
      <c r="B805" s="2"/>
      <c r="I805" s="2"/>
      <c r="J805" s="2"/>
    </row>
    <row r="806" spans="1:10" ht="15.75" customHeight="1">
      <c r="A806" s="2"/>
      <c r="B806" s="2"/>
      <c r="I806" s="2"/>
      <c r="J806" s="2"/>
    </row>
    <row r="807" spans="1:10" ht="15.75" customHeight="1">
      <c r="A807" s="2"/>
      <c r="B807" s="2"/>
      <c r="I807" s="2"/>
      <c r="J807" s="2"/>
    </row>
    <row r="808" spans="1:10" ht="15.75" customHeight="1">
      <c r="A808" s="2"/>
      <c r="B808" s="2"/>
      <c r="I808" s="2"/>
      <c r="J808" s="2"/>
    </row>
    <row r="809" spans="1:10" ht="15.75" customHeight="1">
      <c r="A809" s="2"/>
      <c r="B809" s="2"/>
      <c r="I809" s="2"/>
      <c r="J809" s="2"/>
    </row>
    <row r="810" spans="1:10" ht="15.75" customHeight="1">
      <c r="A810" s="2"/>
      <c r="B810" s="2"/>
      <c r="I810" s="2"/>
      <c r="J810" s="2"/>
    </row>
    <row r="811" spans="1:10" ht="15.75" customHeight="1">
      <c r="A811" s="2"/>
      <c r="B811" s="2"/>
      <c r="I811" s="2"/>
      <c r="J811" s="2"/>
    </row>
    <row r="812" spans="1:10" ht="15.75" customHeight="1">
      <c r="A812" s="2"/>
      <c r="B812" s="2"/>
      <c r="I812" s="2"/>
      <c r="J812" s="2"/>
    </row>
    <row r="813" spans="1:10" ht="15.75" customHeight="1">
      <c r="A813" s="2"/>
      <c r="B813" s="2"/>
      <c r="I813" s="2"/>
      <c r="J813" s="2"/>
    </row>
    <row r="814" spans="1:10" ht="15.75" customHeight="1">
      <c r="A814" s="2"/>
      <c r="B814" s="2"/>
      <c r="I814" s="2"/>
      <c r="J814" s="2"/>
    </row>
    <row r="815" spans="1:10" ht="15.75" customHeight="1">
      <c r="A815" s="2"/>
      <c r="B815" s="2"/>
      <c r="I815" s="2"/>
      <c r="J815" s="2"/>
    </row>
    <row r="816" spans="1:10" ht="15.75" customHeight="1">
      <c r="A816" s="2"/>
      <c r="B816" s="2"/>
      <c r="I816" s="2"/>
      <c r="J816" s="2"/>
    </row>
    <row r="817" spans="1:10" ht="15.75" customHeight="1">
      <c r="A817" s="2"/>
      <c r="B817" s="2"/>
      <c r="I817" s="2"/>
      <c r="J817" s="2"/>
    </row>
    <row r="818" spans="1:10" ht="15.75" customHeight="1">
      <c r="A818" s="2"/>
      <c r="B818" s="2"/>
      <c r="I818" s="2"/>
      <c r="J818" s="2"/>
    </row>
    <row r="819" spans="1:10" ht="15.75" customHeight="1">
      <c r="A819" s="2"/>
      <c r="B819" s="2"/>
      <c r="I819" s="2"/>
      <c r="J819" s="2"/>
    </row>
    <row r="820" spans="1:10" ht="15.75" customHeight="1">
      <c r="A820" s="2"/>
      <c r="B820" s="2"/>
      <c r="I820" s="2"/>
      <c r="J820" s="2"/>
    </row>
    <row r="821" spans="1:10" ht="15.75" customHeight="1">
      <c r="A821" s="2"/>
      <c r="B821" s="2"/>
      <c r="I821" s="2"/>
      <c r="J821" s="2"/>
    </row>
    <row r="822" spans="1:10" ht="15.75" customHeight="1">
      <c r="A822" s="2"/>
      <c r="B822" s="2"/>
      <c r="I822" s="2"/>
      <c r="J822" s="2"/>
    </row>
    <row r="823" spans="1:10" ht="15.75" customHeight="1">
      <c r="A823" s="2"/>
      <c r="B823" s="2"/>
      <c r="I823" s="2"/>
      <c r="J823" s="2"/>
    </row>
    <row r="824" spans="1:10" ht="15.75" customHeight="1">
      <c r="A824" s="2"/>
      <c r="B824" s="2"/>
      <c r="I824" s="2"/>
      <c r="J824" s="2"/>
    </row>
    <row r="825" spans="1:10" ht="15.75" customHeight="1">
      <c r="A825" s="2"/>
      <c r="B825" s="2"/>
      <c r="I825" s="2"/>
      <c r="J825" s="2"/>
    </row>
    <row r="826" spans="1:10" ht="15.75" customHeight="1">
      <c r="A826" s="2"/>
      <c r="B826" s="2"/>
      <c r="I826" s="2"/>
      <c r="J826" s="2"/>
    </row>
    <row r="827" spans="1:10" ht="15.75" customHeight="1">
      <c r="A827" s="2"/>
      <c r="B827" s="2"/>
      <c r="I827" s="2"/>
      <c r="J827" s="2"/>
    </row>
    <row r="828" spans="1:10" ht="15.75" customHeight="1">
      <c r="A828" s="2"/>
      <c r="B828" s="2"/>
      <c r="I828" s="2"/>
      <c r="J828" s="2"/>
    </row>
    <row r="829" spans="1:10" ht="15.75" customHeight="1">
      <c r="A829" s="2"/>
      <c r="B829" s="2"/>
      <c r="I829" s="2"/>
      <c r="J829" s="2"/>
    </row>
    <row r="830" spans="1:10" ht="15.75" customHeight="1">
      <c r="A830" s="2"/>
      <c r="B830" s="2"/>
      <c r="I830" s="2"/>
      <c r="J830" s="2"/>
    </row>
    <row r="831" spans="1:10" ht="15.75" customHeight="1">
      <c r="A831" s="2"/>
      <c r="B831" s="2"/>
      <c r="I831" s="2"/>
      <c r="J831" s="2"/>
    </row>
    <row r="832" spans="1:10" ht="15.75" customHeight="1">
      <c r="A832" s="2"/>
      <c r="B832" s="2"/>
      <c r="I832" s="2"/>
      <c r="J832" s="2"/>
    </row>
    <row r="833" spans="1:10" ht="15.75" customHeight="1">
      <c r="A833" s="2"/>
      <c r="B833" s="2"/>
      <c r="I833" s="2"/>
      <c r="J833" s="2"/>
    </row>
    <row r="834" spans="1:10" ht="15.75" customHeight="1">
      <c r="A834" s="2"/>
      <c r="B834" s="2"/>
      <c r="I834" s="2"/>
      <c r="J834" s="2"/>
    </row>
    <row r="835" spans="1:10" ht="15.75" customHeight="1">
      <c r="A835" s="2"/>
      <c r="B835" s="2"/>
      <c r="I835" s="2"/>
      <c r="J835" s="2"/>
    </row>
    <row r="836" spans="1:10" ht="15.75" customHeight="1">
      <c r="A836" s="2"/>
      <c r="B836" s="2"/>
      <c r="I836" s="2"/>
      <c r="J836" s="2"/>
    </row>
    <row r="837" spans="1:10" ht="15.75" customHeight="1">
      <c r="A837" s="2"/>
      <c r="B837" s="2"/>
      <c r="I837" s="2"/>
      <c r="J837" s="2"/>
    </row>
    <row r="838" spans="1:10" ht="15.75" customHeight="1">
      <c r="A838" s="2"/>
      <c r="B838" s="2"/>
      <c r="I838" s="2"/>
      <c r="J838" s="2"/>
    </row>
    <row r="839" spans="1:10" ht="15.75" customHeight="1">
      <c r="A839" s="2"/>
      <c r="B839" s="2"/>
      <c r="I839" s="2"/>
      <c r="J839" s="2"/>
    </row>
    <row r="840" spans="1:10" ht="15.75" customHeight="1">
      <c r="A840" s="2"/>
      <c r="B840" s="2"/>
      <c r="I840" s="2"/>
      <c r="J840" s="2"/>
    </row>
    <row r="841" spans="1:10" ht="15.75" customHeight="1">
      <c r="A841" s="2"/>
      <c r="B841" s="2"/>
      <c r="I841" s="2"/>
      <c r="J841" s="2"/>
    </row>
    <row r="842" spans="1:10" ht="15.75" customHeight="1">
      <c r="A842" s="2"/>
      <c r="B842" s="2"/>
      <c r="I842" s="2"/>
      <c r="J842" s="2"/>
    </row>
    <row r="843" spans="1:10" ht="15.75" customHeight="1">
      <c r="A843" s="2"/>
      <c r="B843" s="2"/>
      <c r="I843" s="2"/>
      <c r="J843" s="2"/>
    </row>
    <row r="844" spans="1:10" ht="15.75" customHeight="1">
      <c r="A844" s="2"/>
      <c r="B844" s="2"/>
      <c r="I844" s="2"/>
      <c r="J844" s="2"/>
    </row>
    <row r="845" spans="1:10" ht="15.75" customHeight="1">
      <c r="A845" s="2"/>
      <c r="B845" s="2"/>
      <c r="I845" s="2"/>
      <c r="J845" s="2"/>
    </row>
    <row r="846" spans="1:10" ht="15.75" customHeight="1">
      <c r="A846" s="2"/>
      <c r="B846" s="2"/>
      <c r="I846" s="2"/>
      <c r="J846" s="2"/>
    </row>
    <row r="847" spans="1:10" ht="15.75" customHeight="1">
      <c r="A847" s="2"/>
      <c r="B847" s="2"/>
      <c r="I847" s="2"/>
      <c r="J847" s="2"/>
    </row>
    <row r="848" spans="1:10" ht="15.75" customHeight="1">
      <c r="A848" s="2"/>
      <c r="B848" s="2"/>
      <c r="I848" s="2"/>
      <c r="J848" s="2"/>
    </row>
    <row r="849" spans="1:10" ht="15.75" customHeight="1">
      <c r="A849" s="2"/>
      <c r="B849" s="2"/>
      <c r="I849" s="2"/>
      <c r="J849" s="2"/>
    </row>
    <row r="850" spans="1:10" ht="15.75" customHeight="1">
      <c r="A850" s="2"/>
      <c r="B850" s="2"/>
      <c r="I850" s="2"/>
      <c r="J850" s="2"/>
    </row>
    <row r="851" spans="1:10" ht="15.75" customHeight="1">
      <c r="A851" s="2"/>
      <c r="B851" s="2"/>
      <c r="I851" s="2"/>
      <c r="J851" s="2"/>
    </row>
    <row r="852" spans="1:10" ht="15.75" customHeight="1">
      <c r="A852" s="2"/>
      <c r="B852" s="2"/>
      <c r="I852" s="2"/>
      <c r="J852" s="2"/>
    </row>
    <row r="853" spans="1:10" ht="15.75" customHeight="1">
      <c r="A853" s="2"/>
      <c r="B853" s="2"/>
      <c r="I853" s="2"/>
      <c r="J853" s="2"/>
    </row>
    <row r="854" spans="1:10" ht="15.75" customHeight="1">
      <c r="A854" s="2"/>
      <c r="B854" s="2"/>
      <c r="I854" s="2"/>
      <c r="J854" s="2"/>
    </row>
    <row r="855" spans="1:10" ht="15.75" customHeight="1">
      <c r="A855" s="2"/>
      <c r="B855" s="2"/>
      <c r="I855" s="2"/>
      <c r="J855" s="2"/>
    </row>
    <row r="856" spans="1:10" ht="15.75" customHeight="1">
      <c r="A856" s="2"/>
      <c r="B856" s="2"/>
      <c r="I856" s="2"/>
      <c r="J856" s="2"/>
    </row>
    <row r="857" spans="1:10" ht="15.75" customHeight="1">
      <c r="A857" s="2"/>
      <c r="B857" s="2"/>
      <c r="I857" s="2"/>
      <c r="J857" s="2"/>
    </row>
    <row r="858" spans="1:10" ht="15.75" customHeight="1">
      <c r="A858" s="2"/>
      <c r="B858" s="2"/>
      <c r="I858" s="2"/>
      <c r="J858" s="2"/>
    </row>
    <row r="859" spans="1:10" ht="15.75" customHeight="1">
      <c r="A859" s="2"/>
      <c r="B859" s="2"/>
      <c r="I859" s="2"/>
      <c r="J859" s="2"/>
    </row>
    <row r="860" spans="1:10" ht="15.75" customHeight="1">
      <c r="A860" s="2"/>
      <c r="B860" s="2"/>
      <c r="I860" s="2"/>
      <c r="J860" s="2"/>
    </row>
    <row r="861" spans="1:10" ht="15.75" customHeight="1">
      <c r="A861" s="2"/>
      <c r="B861" s="2"/>
      <c r="I861" s="2"/>
      <c r="J861" s="2"/>
    </row>
    <row r="862" spans="1:10" ht="15.75" customHeight="1">
      <c r="A862" s="2"/>
      <c r="B862" s="2"/>
      <c r="I862" s="2"/>
      <c r="J862" s="2"/>
    </row>
    <row r="863" spans="1:10" ht="15.75" customHeight="1">
      <c r="A863" s="2"/>
      <c r="B863" s="2"/>
      <c r="I863" s="2"/>
      <c r="J863" s="2"/>
    </row>
    <row r="864" spans="1:10" ht="15.75" customHeight="1">
      <c r="A864" s="2"/>
      <c r="B864" s="2"/>
      <c r="I864" s="2"/>
      <c r="J864" s="2"/>
    </row>
    <row r="865" spans="1:10" ht="15.75" customHeight="1">
      <c r="A865" s="2"/>
      <c r="B865" s="2"/>
      <c r="I865" s="2"/>
      <c r="J865" s="2"/>
    </row>
    <row r="866" spans="1:10" ht="15.75" customHeight="1">
      <c r="A866" s="2"/>
      <c r="B866" s="2"/>
      <c r="I866" s="2"/>
      <c r="J866" s="2"/>
    </row>
    <row r="867" spans="1:10" ht="15.75" customHeight="1">
      <c r="A867" s="2"/>
      <c r="B867" s="2"/>
      <c r="I867" s="2"/>
      <c r="J867" s="2"/>
    </row>
    <row r="868" spans="1:10" ht="15.75" customHeight="1">
      <c r="A868" s="2"/>
      <c r="B868" s="2"/>
      <c r="I868" s="2"/>
      <c r="J868" s="2"/>
    </row>
    <row r="869" spans="1:10" ht="15.75" customHeight="1">
      <c r="A869" s="2"/>
      <c r="B869" s="2"/>
      <c r="I869" s="2"/>
      <c r="J869" s="2"/>
    </row>
    <row r="870" spans="1:10" ht="15.75" customHeight="1">
      <c r="A870" s="2"/>
      <c r="B870" s="2"/>
      <c r="I870" s="2"/>
      <c r="J870" s="2"/>
    </row>
    <row r="871" spans="1:10" ht="15.75" customHeight="1">
      <c r="A871" s="2"/>
      <c r="B871" s="2"/>
      <c r="I871" s="2"/>
      <c r="J871" s="2"/>
    </row>
    <row r="872" spans="1:10" ht="15.75" customHeight="1">
      <c r="A872" s="2"/>
      <c r="B872" s="2"/>
      <c r="I872" s="2"/>
      <c r="J872" s="2"/>
    </row>
    <row r="873" spans="1:10" ht="15.75" customHeight="1">
      <c r="A873" s="2"/>
      <c r="B873" s="2"/>
      <c r="I873" s="2"/>
      <c r="J873" s="2"/>
    </row>
    <row r="874" spans="1:10" ht="15.75" customHeight="1">
      <c r="A874" s="2"/>
      <c r="B874" s="2"/>
      <c r="I874" s="2"/>
      <c r="J874" s="2"/>
    </row>
    <row r="875" spans="1:10" ht="15.75" customHeight="1">
      <c r="A875" s="2"/>
      <c r="B875" s="2"/>
      <c r="I875" s="2"/>
      <c r="J875" s="2"/>
    </row>
    <row r="876" spans="1:10" ht="15.75" customHeight="1">
      <c r="A876" s="2"/>
      <c r="B876" s="2"/>
      <c r="I876" s="2"/>
      <c r="J876" s="2"/>
    </row>
    <row r="877" spans="1:10" ht="15.75" customHeight="1">
      <c r="A877" s="2"/>
      <c r="B877" s="2"/>
      <c r="I877" s="2"/>
      <c r="J877" s="2"/>
    </row>
    <row r="878" spans="1:10" ht="15.75" customHeight="1">
      <c r="A878" s="2"/>
      <c r="B878" s="2"/>
      <c r="I878" s="2"/>
      <c r="J878" s="2"/>
    </row>
    <row r="879" spans="1:10" ht="15.75" customHeight="1">
      <c r="A879" s="2"/>
      <c r="B879" s="2"/>
      <c r="I879" s="2"/>
      <c r="J879" s="2"/>
    </row>
    <row r="880" spans="1:10" ht="15.75" customHeight="1">
      <c r="A880" s="2"/>
      <c r="B880" s="2"/>
      <c r="I880" s="2"/>
      <c r="J880" s="2"/>
    </row>
    <row r="881" spans="1:10" ht="15.75" customHeight="1">
      <c r="A881" s="2"/>
      <c r="B881" s="2"/>
      <c r="I881" s="2"/>
      <c r="J881" s="2"/>
    </row>
    <row r="882" spans="1:10" ht="15.75" customHeight="1">
      <c r="A882" s="2"/>
      <c r="B882" s="2"/>
      <c r="I882" s="2"/>
      <c r="J882" s="2"/>
    </row>
    <row r="883" spans="1:10" ht="15.75" customHeight="1">
      <c r="A883" s="2"/>
      <c r="B883" s="2"/>
      <c r="I883" s="2"/>
      <c r="J883" s="2"/>
    </row>
    <row r="884" spans="1:10" ht="15.75" customHeight="1">
      <c r="A884" s="2"/>
      <c r="B884" s="2"/>
      <c r="I884" s="2"/>
      <c r="J884" s="2"/>
    </row>
    <row r="885" spans="1:10" ht="15.75" customHeight="1">
      <c r="A885" s="2"/>
      <c r="B885" s="2"/>
      <c r="I885" s="2"/>
      <c r="J885" s="2"/>
    </row>
    <row r="886" spans="1:10" ht="15.75" customHeight="1">
      <c r="A886" s="2"/>
      <c r="B886" s="2"/>
      <c r="I886" s="2"/>
      <c r="J886" s="2"/>
    </row>
    <row r="887" spans="1:10" ht="15.75" customHeight="1">
      <c r="A887" s="2"/>
      <c r="B887" s="2"/>
      <c r="I887" s="2"/>
      <c r="J887" s="2"/>
    </row>
    <row r="888" spans="1:10" ht="15.75" customHeight="1">
      <c r="A888" s="2"/>
      <c r="B888" s="2"/>
      <c r="I888" s="2"/>
      <c r="J888" s="2"/>
    </row>
    <row r="889" spans="1:10" ht="15.75" customHeight="1">
      <c r="A889" s="2"/>
      <c r="B889" s="2"/>
      <c r="I889" s="2"/>
      <c r="J889" s="2"/>
    </row>
    <row r="890" spans="1:10" ht="15.75" customHeight="1">
      <c r="A890" s="2"/>
      <c r="B890" s="2"/>
      <c r="I890" s="2"/>
      <c r="J890" s="2"/>
    </row>
    <row r="891" spans="1:10" ht="15.75" customHeight="1">
      <c r="A891" s="2"/>
      <c r="B891" s="2"/>
      <c r="I891" s="2"/>
      <c r="J891" s="2"/>
    </row>
    <row r="892" spans="1:10" ht="15.75" customHeight="1">
      <c r="A892" s="2"/>
      <c r="B892" s="2"/>
      <c r="I892" s="2"/>
      <c r="J892" s="2"/>
    </row>
    <row r="893" spans="1:10" ht="15.75" customHeight="1">
      <c r="A893" s="2"/>
      <c r="B893" s="2"/>
      <c r="I893" s="2"/>
      <c r="J893" s="2"/>
    </row>
    <row r="894" spans="1:10" ht="15.75" customHeight="1">
      <c r="A894" s="2"/>
      <c r="B894" s="2"/>
      <c r="I894" s="2"/>
      <c r="J894" s="2"/>
    </row>
    <row r="895" spans="1:10" ht="15.75" customHeight="1">
      <c r="A895" s="2"/>
      <c r="B895" s="2"/>
      <c r="I895" s="2"/>
      <c r="J895" s="2"/>
    </row>
    <row r="896" spans="1:10" ht="15.75" customHeight="1">
      <c r="A896" s="2"/>
      <c r="B896" s="2"/>
      <c r="I896" s="2"/>
      <c r="J896" s="2"/>
    </row>
    <row r="897" spans="1:10" ht="15.75" customHeight="1">
      <c r="A897" s="2"/>
      <c r="B897" s="2"/>
      <c r="I897" s="2"/>
      <c r="J897" s="2"/>
    </row>
    <row r="898" spans="1:10" ht="15.75" customHeight="1">
      <c r="A898" s="2"/>
      <c r="B898" s="2"/>
      <c r="I898" s="2"/>
      <c r="J898" s="2"/>
    </row>
    <row r="899" spans="1:10" ht="15.75" customHeight="1">
      <c r="A899" s="2"/>
      <c r="B899" s="2"/>
      <c r="I899" s="2"/>
      <c r="J899" s="2"/>
    </row>
    <row r="900" spans="1:10" ht="15.75" customHeight="1">
      <c r="A900" s="2"/>
      <c r="B900" s="2"/>
      <c r="I900" s="2"/>
      <c r="J900" s="2"/>
    </row>
    <row r="901" spans="1:10" ht="15.75" customHeight="1">
      <c r="A901" s="2"/>
      <c r="B901" s="2"/>
      <c r="I901" s="2"/>
      <c r="J901" s="2"/>
    </row>
    <row r="902" spans="1:10" ht="15.75" customHeight="1">
      <c r="A902" s="2"/>
      <c r="B902" s="2"/>
      <c r="I902" s="2"/>
      <c r="J902" s="2"/>
    </row>
    <row r="903" spans="1:10" ht="15.75" customHeight="1">
      <c r="A903" s="2"/>
      <c r="B903" s="2"/>
      <c r="I903" s="2"/>
      <c r="J903" s="2"/>
    </row>
    <row r="904" spans="1:10" ht="15.75" customHeight="1">
      <c r="A904" s="2"/>
      <c r="B904" s="2"/>
      <c r="I904" s="2"/>
      <c r="J904" s="2"/>
    </row>
    <row r="905" spans="1:10" ht="15.75" customHeight="1">
      <c r="A905" s="2"/>
      <c r="B905" s="2"/>
      <c r="I905" s="2"/>
      <c r="J905" s="2"/>
    </row>
    <row r="906" spans="1:10" ht="15.75" customHeight="1">
      <c r="A906" s="2"/>
      <c r="B906" s="2"/>
      <c r="I906" s="2"/>
      <c r="J906" s="2"/>
    </row>
    <row r="907" spans="1:10" ht="15.75" customHeight="1">
      <c r="A907" s="2"/>
      <c r="B907" s="2"/>
      <c r="I907" s="2"/>
      <c r="J907" s="2"/>
    </row>
    <row r="908" spans="1:10" ht="15.75" customHeight="1">
      <c r="A908" s="2"/>
      <c r="B908" s="2"/>
      <c r="I908" s="2"/>
      <c r="J908" s="2"/>
    </row>
    <row r="909" spans="1:10" ht="15.75" customHeight="1">
      <c r="A909" s="2"/>
      <c r="B909" s="2"/>
      <c r="I909" s="2"/>
      <c r="J909" s="2"/>
    </row>
    <row r="910" spans="1:10" ht="15.75" customHeight="1">
      <c r="A910" s="2"/>
      <c r="B910" s="2"/>
      <c r="I910" s="2"/>
      <c r="J910" s="2"/>
    </row>
    <row r="911" spans="1:10" ht="15.75" customHeight="1">
      <c r="A911" s="2"/>
      <c r="B911" s="2"/>
      <c r="I911" s="2"/>
      <c r="J911" s="2"/>
    </row>
    <row r="912" spans="1:10" ht="15.75" customHeight="1">
      <c r="A912" s="2"/>
      <c r="B912" s="2"/>
      <c r="I912" s="2"/>
      <c r="J912" s="2"/>
    </row>
    <row r="913" spans="1:10" ht="15.75" customHeight="1">
      <c r="A913" s="2"/>
      <c r="B913" s="2"/>
      <c r="I913" s="2"/>
      <c r="J913" s="2"/>
    </row>
    <row r="914" spans="1:10" ht="15.75" customHeight="1">
      <c r="A914" s="2"/>
      <c r="B914" s="2"/>
      <c r="I914" s="2"/>
      <c r="J914" s="2"/>
    </row>
    <row r="915" spans="1:10" ht="15.75" customHeight="1">
      <c r="A915" s="2"/>
      <c r="B915" s="2"/>
      <c r="I915" s="2"/>
      <c r="J915" s="2"/>
    </row>
    <row r="916" spans="1:10" ht="15.75" customHeight="1">
      <c r="A916" s="2"/>
      <c r="B916" s="2"/>
      <c r="I916" s="2"/>
      <c r="J916" s="2"/>
    </row>
    <row r="917" spans="1:10" ht="15.75" customHeight="1">
      <c r="A917" s="2"/>
      <c r="B917" s="2"/>
      <c r="I917" s="2"/>
      <c r="J917" s="2"/>
    </row>
    <row r="918" spans="1:10" ht="15.75" customHeight="1">
      <c r="A918" s="2"/>
      <c r="B918" s="2"/>
      <c r="I918" s="2"/>
      <c r="J918" s="2"/>
    </row>
    <row r="919" spans="1:10" ht="15.75" customHeight="1">
      <c r="A919" s="2"/>
      <c r="B919" s="2"/>
      <c r="I919" s="2"/>
      <c r="J919" s="2"/>
    </row>
    <row r="920" spans="1:10" ht="15.75" customHeight="1">
      <c r="A920" s="2"/>
      <c r="B920" s="2"/>
      <c r="I920" s="2"/>
      <c r="J920" s="2"/>
    </row>
    <row r="921" spans="1:10" ht="15.75" customHeight="1">
      <c r="A921" s="2"/>
      <c r="B921" s="2"/>
      <c r="I921" s="2"/>
      <c r="J921" s="2"/>
    </row>
    <row r="922" spans="1:10" ht="15.75" customHeight="1">
      <c r="A922" s="2"/>
      <c r="B922" s="2"/>
      <c r="I922" s="2"/>
      <c r="J922" s="2"/>
    </row>
    <row r="923" spans="1:10" ht="15.75" customHeight="1">
      <c r="A923" s="2"/>
      <c r="B923" s="2"/>
      <c r="I923" s="2"/>
      <c r="J923" s="2"/>
    </row>
    <row r="924" spans="1:10" ht="15.75" customHeight="1">
      <c r="A924" s="2"/>
      <c r="B924" s="2"/>
      <c r="I924" s="2"/>
      <c r="J924" s="2"/>
    </row>
    <row r="925" spans="1:10" ht="15.75" customHeight="1">
      <c r="A925" s="2"/>
      <c r="B925" s="2"/>
      <c r="I925" s="2"/>
      <c r="J925" s="2"/>
    </row>
    <row r="926" spans="1:10" ht="15.75" customHeight="1">
      <c r="A926" s="2"/>
      <c r="B926" s="2"/>
      <c r="I926" s="2"/>
      <c r="J926" s="2"/>
    </row>
    <row r="927" spans="1:10" ht="15.75" customHeight="1">
      <c r="A927" s="2"/>
      <c r="B927" s="2"/>
      <c r="I927" s="2"/>
      <c r="J927" s="2"/>
    </row>
    <row r="928" spans="1:10" ht="15.75" customHeight="1">
      <c r="A928" s="2"/>
      <c r="B928" s="2"/>
      <c r="I928" s="2"/>
      <c r="J928" s="2"/>
    </row>
    <row r="929" spans="1:10" ht="15.75" customHeight="1">
      <c r="A929" s="2"/>
      <c r="B929" s="2"/>
      <c r="I929" s="2"/>
      <c r="J929" s="2"/>
    </row>
    <row r="930" spans="1:10" ht="15.75" customHeight="1">
      <c r="A930" s="2"/>
      <c r="B930" s="2"/>
      <c r="I930" s="2"/>
      <c r="J930" s="2"/>
    </row>
    <row r="931" spans="1:10" ht="15.75" customHeight="1">
      <c r="A931" s="2"/>
      <c r="B931" s="2"/>
      <c r="I931" s="2"/>
      <c r="J931" s="2"/>
    </row>
    <row r="932" spans="1:10" ht="15.75" customHeight="1">
      <c r="A932" s="2"/>
      <c r="B932" s="2"/>
      <c r="I932" s="2"/>
      <c r="J932" s="2"/>
    </row>
    <row r="933" spans="1:10" ht="15.75" customHeight="1">
      <c r="A933" s="2"/>
      <c r="B933" s="2"/>
      <c r="I933" s="2"/>
      <c r="J933" s="2"/>
    </row>
    <row r="934" spans="1:10" ht="15.75" customHeight="1">
      <c r="A934" s="2"/>
      <c r="B934" s="2"/>
      <c r="I934" s="2"/>
      <c r="J934" s="2"/>
    </row>
    <row r="935" spans="1:10" ht="15.75" customHeight="1">
      <c r="A935" s="2"/>
      <c r="B935" s="2"/>
      <c r="I935" s="2"/>
      <c r="J935" s="2"/>
    </row>
    <row r="936" spans="1:10" ht="15.75" customHeight="1">
      <c r="A936" s="2"/>
      <c r="B936" s="2"/>
      <c r="I936" s="2"/>
      <c r="J936" s="2"/>
    </row>
    <row r="937" spans="1:10" ht="15.75" customHeight="1">
      <c r="A937" s="2"/>
      <c r="B937" s="2"/>
      <c r="I937" s="2"/>
      <c r="J937" s="2"/>
    </row>
    <row r="938" spans="1:10" ht="15.75" customHeight="1">
      <c r="A938" s="2"/>
      <c r="B938" s="2"/>
      <c r="I938" s="2"/>
      <c r="J938" s="2"/>
    </row>
    <row r="939" spans="1:10" ht="15.75" customHeight="1">
      <c r="A939" s="2"/>
      <c r="B939" s="2"/>
      <c r="I939" s="2"/>
      <c r="J939" s="2"/>
    </row>
    <row r="940" spans="1:10" ht="15.75" customHeight="1">
      <c r="A940" s="2"/>
      <c r="B940" s="2"/>
      <c r="I940" s="2"/>
      <c r="J940" s="2"/>
    </row>
    <row r="941" spans="1:10" ht="15.75" customHeight="1">
      <c r="A941" s="2"/>
      <c r="B941" s="2"/>
      <c r="I941" s="2"/>
      <c r="J941" s="2"/>
    </row>
    <row r="942" spans="1:10" ht="15.75" customHeight="1">
      <c r="A942" s="2"/>
      <c r="B942" s="2"/>
      <c r="I942" s="2"/>
      <c r="J942" s="2"/>
    </row>
    <row r="943" spans="1:10" ht="15.75" customHeight="1">
      <c r="A943" s="2"/>
      <c r="B943" s="2"/>
      <c r="I943" s="2"/>
      <c r="J943" s="2"/>
    </row>
    <row r="944" spans="1:10" ht="15.75" customHeight="1">
      <c r="A944" s="2"/>
      <c r="B944" s="2"/>
      <c r="I944" s="2"/>
      <c r="J944" s="2"/>
    </row>
    <row r="945" spans="1:10" ht="15.75" customHeight="1">
      <c r="A945" s="2"/>
      <c r="B945" s="2"/>
      <c r="I945" s="2"/>
      <c r="J945" s="2"/>
    </row>
    <row r="946" spans="1:10" ht="15.75" customHeight="1">
      <c r="A946" s="2"/>
      <c r="B946" s="2"/>
      <c r="I946" s="2"/>
      <c r="J946" s="2"/>
    </row>
    <row r="947" spans="1:10" ht="15.75" customHeight="1">
      <c r="A947" s="2"/>
      <c r="B947" s="2"/>
      <c r="I947" s="2"/>
      <c r="J947" s="2"/>
    </row>
    <row r="948" spans="1:10" ht="15.75" customHeight="1">
      <c r="A948" s="2"/>
      <c r="B948" s="2"/>
      <c r="I948" s="2"/>
      <c r="J948" s="2"/>
    </row>
    <row r="949" spans="1:10" ht="15.75" customHeight="1">
      <c r="A949" s="2"/>
      <c r="B949" s="2"/>
      <c r="I949" s="2"/>
      <c r="J949" s="2"/>
    </row>
    <row r="950" spans="1:10" ht="15.75" customHeight="1">
      <c r="A950" s="2"/>
      <c r="B950" s="2"/>
      <c r="I950" s="2"/>
      <c r="J950" s="2"/>
    </row>
    <row r="951" spans="1:10" ht="15.75" customHeight="1">
      <c r="A951" s="2"/>
      <c r="B951" s="2"/>
      <c r="I951" s="2"/>
      <c r="J951" s="2"/>
    </row>
    <row r="952" spans="1:10" ht="15.75" customHeight="1">
      <c r="A952" s="2"/>
      <c r="B952" s="2"/>
      <c r="I952" s="2"/>
      <c r="J952" s="2"/>
    </row>
    <row r="953" spans="1:10" ht="15.75" customHeight="1">
      <c r="A953" s="2"/>
      <c r="B953" s="2"/>
      <c r="I953" s="2"/>
      <c r="J953" s="2"/>
    </row>
    <row r="954" spans="1:10" ht="15.75" customHeight="1">
      <c r="A954" s="2"/>
      <c r="B954" s="2"/>
      <c r="I954" s="2"/>
      <c r="J954" s="2"/>
    </row>
    <row r="955" spans="1:10" ht="15.75" customHeight="1">
      <c r="A955" s="2"/>
      <c r="B955" s="2"/>
      <c r="I955" s="2"/>
      <c r="J955" s="2"/>
    </row>
    <row r="956" spans="1:10" ht="15.75" customHeight="1">
      <c r="A956" s="2"/>
      <c r="B956" s="2"/>
      <c r="I956" s="2"/>
      <c r="J956" s="2"/>
    </row>
    <row r="957" spans="1:10" ht="15.75" customHeight="1">
      <c r="A957" s="2"/>
      <c r="B957" s="2"/>
      <c r="I957" s="2"/>
      <c r="J957" s="2"/>
    </row>
    <row r="958" spans="1:10" ht="15.75" customHeight="1">
      <c r="A958" s="2"/>
      <c r="B958" s="2"/>
      <c r="I958" s="2"/>
      <c r="J958" s="2"/>
    </row>
    <row r="959" spans="1:10" ht="15.75" customHeight="1">
      <c r="A959" s="2"/>
      <c r="B959" s="2"/>
      <c r="I959" s="2"/>
      <c r="J959" s="2"/>
    </row>
    <row r="960" spans="1:10" ht="15.75" customHeight="1">
      <c r="A960" s="2"/>
      <c r="B960" s="2"/>
      <c r="I960" s="2"/>
      <c r="J960" s="2"/>
    </row>
    <row r="961" spans="1:10" ht="15.75" customHeight="1">
      <c r="A961" s="2"/>
      <c r="B961" s="2"/>
      <c r="I961" s="2"/>
      <c r="J961" s="2"/>
    </row>
    <row r="962" spans="1:10" ht="15.75" customHeight="1">
      <c r="A962" s="2"/>
      <c r="B962" s="2"/>
      <c r="I962" s="2"/>
      <c r="J962" s="2"/>
    </row>
    <row r="963" spans="1:10" ht="15.75" customHeight="1">
      <c r="A963" s="2"/>
      <c r="B963" s="2"/>
      <c r="I963" s="2"/>
      <c r="J963" s="2"/>
    </row>
    <row r="964" spans="1:10" ht="15.75" customHeight="1">
      <c r="A964" s="2"/>
      <c r="B964" s="2"/>
      <c r="I964" s="2"/>
      <c r="J964" s="2"/>
    </row>
    <row r="965" spans="1:10" ht="15.75" customHeight="1">
      <c r="A965" s="2"/>
      <c r="B965" s="2"/>
      <c r="I965" s="2"/>
      <c r="J965" s="2"/>
    </row>
    <row r="966" spans="1:10" ht="15.75" customHeight="1">
      <c r="A966" s="2"/>
      <c r="B966" s="2"/>
      <c r="I966" s="2"/>
      <c r="J966" s="2"/>
    </row>
    <row r="967" spans="1:10" ht="15.75" customHeight="1">
      <c r="A967" s="2"/>
      <c r="B967" s="2"/>
      <c r="I967" s="2"/>
      <c r="J967" s="2"/>
    </row>
    <row r="968" spans="1:10" ht="15.75" customHeight="1">
      <c r="A968" s="2"/>
      <c r="B968" s="2"/>
      <c r="I968" s="2"/>
      <c r="J968" s="2"/>
    </row>
    <row r="969" spans="1:10" ht="15.75" customHeight="1">
      <c r="A969" s="2"/>
      <c r="B969" s="2"/>
      <c r="I969" s="2"/>
      <c r="J969" s="2"/>
    </row>
    <row r="970" spans="1:10" ht="15.75" customHeight="1">
      <c r="A970" s="2"/>
      <c r="B970" s="2"/>
      <c r="I970" s="2"/>
      <c r="J970" s="2"/>
    </row>
    <row r="971" spans="1:10" ht="15.75" customHeight="1">
      <c r="A971" s="2"/>
      <c r="B971" s="2"/>
      <c r="I971" s="2"/>
      <c r="J971" s="2"/>
    </row>
    <row r="972" spans="1:10" ht="15.75" customHeight="1">
      <c r="A972" s="2"/>
      <c r="B972" s="2"/>
      <c r="I972" s="2"/>
      <c r="J972" s="2"/>
    </row>
    <row r="973" spans="1:10" ht="15.75" customHeight="1">
      <c r="A973" s="2"/>
      <c r="B973" s="2"/>
      <c r="I973" s="2"/>
      <c r="J973" s="2"/>
    </row>
    <row r="974" spans="1:10" ht="15.75" customHeight="1">
      <c r="A974" s="2"/>
      <c r="B974" s="2"/>
      <c r="I974" s="2"/>
      <c r="J974" s="2"/>
    </row>
    <row r="975" spans="1:10" ht="15.75" customHeight="1">
      <c r="A975" s="2"/>
      <c r="B975" s="2"/>
      <c r="I975" s="2"/>
      <c r="J975" s="2"/>
    </row>
    <row r="976" spans="1:10" ht="15.75" customHeight="1">
      <c r="A976" s="2"/>
      <c r="B976" s="2"/>
      <c r="I976" s="2"/>
      <c r="J976" s="2"/>
    </row>
    <row r="977" spans="1:10" ht="15.75" customHeight="1">
      <c r="A977" s="2"/>
      <c r="B977" s="2"/>
      <c r="I977" s="2"/>
      <c r="J977" s="2"/>
    </row>
    <row r="978" spans="1:10" ht="15.75" customHeight="1">
      <c r="A978" s="2"/>
      <c r="B978" s="2"/>
      <c r="I978" s="2"/>
      <c r="J978" s="2"/>
    </row>
    <row r="979" spans="1:10" ht="15.75" customHeight="1">
      <c r="A979" s="2"/>
      <c r="B979" s="2"/>
      <c r="I979" s="2"/>
      <c r="J979" s="2"/>
    </row>
    <row r="980" spans="1:10" ht="15.75" customHeight="1">
      <c r="A980" s="2"/>
      <c r="B980" s="2"/>
      <c r="I980" s="2"/>
      <c r="J980" s="2"/>
    </row>
    <row r="981" spans="1:10" ht="15.75" customHeight="1">
      <c r="A981" s="2"/>
      <c r="B981" s="2"/>
      <c r="I981" s="2"/>
      <c r="J981" s="2"/>
    </row>
    <row r="982" spans="1:10" ht="15.75" customHeight="1">
      <c r="A982" s="2"/>
      <c r="B982" s="2"/>
      <c r="I982" s="2"/>
      <c r="J982" s="2"/>
    </row>
    <row r="983" spans="1:10" ht="15.75" customHeight="1">
      <c r="A983" s="2"/>
      <c r="B983" s="2"/>
      <c r="I983" s="2"/>
      <c r="J983" s="2"/>
    </row>
    <row r="984" spans="1:10" ht="15.75" customHeight="1">
      <c r="A984" s="2"/>
      <c r="B984" s="2"/>
      <c r="I984" s="2"/>
      <c r="J984" s="2"/>
    </row>
    <row r="985" spans="1:10" ht="15.75" customHeight="1">
      <c r="A985" s="2"/>
      <c r="B985" s="2"/>
      <c r="I985" s="2"/>
      <c r="J985" s="2"/>
    </row>
    <row r="986" spans="1:10" ht="15.75" customHeight="1">
      <c r="A986" s="2"/>
      <c r="B986" s="2"/>
      <c r="I986" s="2"/>
      <c r="J986" s="2"/>
    </row>
    <row r="987" spans="1:10" ht="15.75" customHeight="1">
      <c r="A987" s="2"/>
      <c r="B987" s="2"/>
      <c r="I987" s="2"/>
      <c r="J987" s="2"/>
    </row>
    <row r="988" spans="1:10" ht="15.75" customHeight="1">
      <c r="A988" s="2"/>
      <c r="B988" s="2"/>
      <c r="I988" s="2"/>
      <c r="J988" s="2"/>
    </row>
    <row r="989" spans="1:10" ht="15.75" customHeight="1">
      <c r="A989" s="2"/>
      <c r="B989" s="2"/>
      <c r="I989" s="2"/>
      <c r="J989" s="2"/>
    </row>
    <row r="990" spans="1:10" ht="15.75" customHeight="1">
      <c r="A990" s="2"/>
      <c r="B990" s="2"/>
      <c r="I990" s="2"/>
      <c r="J990" s="2"/>
    </row>
    <row r="991" spans="1:10" ht="15.75" customHeight="1">
      <c r="A991" s="2"/>
      <c r="B991" s="2"/>
      <c r="I991" s="2"/>
      <c r="J991" s="2"/>
    </row>
    <row r="992" spans="1:10" ht="15.75" customHeight="1">
      <c r="A992" s="2"/>
      <c r="B992" s="2"/>
      <c r="I992" s="2"/>
      <c r="J992" s="2"/>
    </row>
    <row r="993" spans="1:10" ht="15.75" customHeight="1">
      <c r="A993" s="2"/>
      <c r="B993" s="2"/>
      <c r="I993" s="2"/>
      <c r="J993" s="2"/>
    </row>
    <row r="994" spans="1:10" ht="15.75" customHeight="1">
      <c r="A994" s="2"/>
      <c r="B994" s="2"/>
      <c r="I994" s="2"/>
      <c r="J994" s="2"/>
    </row>
    <row r="995" spans="1:10" ht="15.75" customHeight="1">
      <c r="A995" s="2"/>
      <c r="B995" s="2"/>
      <c r="I995" s="2"/>
      <c r="J995" s="2"/>
    </row>
    <row r="996" spans="1:10" ht="15.75" customHeight="1">
      <c r="A996" s="2"/>
      <c r="B996" s="2"/>
      <c r="I996" s="2"/>
      <c r="J996" s="2"/>
    </row>
    <row r="997" spans="1:10" ht="15.75" customHeight="1">
      <c r="A997" s="2"/>
      <c r="B997" s="2"/>
      <c r="I997" s="2"/>
      <c r="J997" s="2"/>
    </row>
    <row r="998" spans="1:10" ht="15.75" customHeight="1">
      <c r="A998" s="2"/>
      <c r="B998" s="2"/>
      <c r="I998" s="2"/>
      <c r="J998" s="2"/>
    </row>
    <row r="999" spans="1:10" ht="15.75" customHeight="1">
      <c r="A999" s="2"/>
      <c r="B999" s="2"/>
      <c r="I999" s="2"/>
      <c r="J999" s="2"/>
    </row>
    <row r="1000" spans="1:10" ht="15.75" customHeight="1">
      <c r="A1000" s="2"/>
      <c r="B1000" s="2"/>
      <c r="I1000" s="2"/>
      <c r="J1000" s="2"/>
    </row>
  </sheetData>
  <mergeCells count="14">
    <mergeCell ref="I2:J2"/>
    <mergeCell ref="A8:A9"/>
    <mergeCell ref="C2:H2"/>
    <mergeCell ref="C25:E25"/>
    <mergeCell ref="I14:K14"/>
    <mergeCell ref="C14:H14"/>
    <mergeCell ref="A6:A7"/>
    <mergeCell ref="A4:A5"/>
    <mergeCell ref="A18:A19"/>
    <mergeCell ref="A16:A17"/>
    <mergeCell ref="A29:A30"/>
    <mergeCell ref="A27:A28"/>
    <mergeCell ref="A31:A32"/>
    <mergeCell ref="A20:A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L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3.5" defaultRowHeight="15" customHeight="1"/>
  <cols>
    <col min="1" max="1" width="7" customWidth="1"/>
    <col min="2" max="2" width="16.83203125" customWidth="1"/>
    <col min="3" max="3" width="6.1640625" customWidth="1"/>
    <col min="4" max="4" width="9" customWidth="1"/>
    <col min="5" max="5" width="9.6640625" customWidth="1"/>
    <col min="6" max="6" width="10" customWidth="1"/>
    <col min="7" max="7" width="9.1640625" customWidth="1"/>
    <col min="8" max="8" width="10.1640625" customWidth="1"/>
    <col min="9" max="9" width="10" customWidth="1"/>
    <col min="10" max="10" width="10.1640625" customWidth="1"/>
    <col min="11" max="11" width="9.83203125" customWidth="1"/>
    <col min="12" max="12" width="9.5" customWidth="1"/>
    <col min="13" max="13" width="9.33203125" customWidth="1"/>
    <col min="14" max="14" width="10.5" customWidth="1"/>
    <col min="15" max="15" width="9.5" customWidth="1"/>
    <col min="16" max="16" width="9.33203125" customWidth="1"/>
    <col min="17" max="17" width="10" customWidth="1"/>
    <col min="18" max="18" width="11.6640625" customWidth="1"/>
    <col min="19" max="19" width="11" customWidth="1"/>
  </cols>
  <sheetData>
    <row r="1" spans="1:38">
      <c r="A1" s="25" t="s">
        <v>45</v>
      </c>
      <c r="B1" s="26" t="s">
        <v>5</v>
      </c>
      <c r="C1" s="26" t="s">
        <v>7</v>
      </c>
      <c r="D1" s="28">
        <v>42271</v>
      </c>
      <c r="E1" s="28">
        <v>42304</v>
      </c>
      <c r="F1" s="28">
        <v>42306</v>
      </c>
      <c r="G1" s="28">
        <v>42311</v>
      </c>
      <c r="H1" s="30">
        <v>42348</v>
      </c>
      <c r="I1" s="30">
        <v>42352</v>
      </c>
      <c r="J1" s="30">
        <v>42360</v>
      </c>
      <c r="K1" s="30">
        <v>42367</v>
      </c>
      <c r="L1" s="32">
        <v>42398</v>
      </c>
      <c r="M1" s="32">
        <v>42404</v>
      </c>
      <c r="N1" s="33" t="s">
        <v>121</v>
      </c>
      <c r="O1" s="34" t="s">
        <v>126</v>
      </c>
      <c r="P1" s="36" t="s">
        <v>127</v>
      </c>
      <c r="Q1" s="36" t="s">
        <v>140</v>
      </c>
      <c r="R1" s="36" t="s">
        <v>142</v>
      </c>
      <c r="S1" s="36" t="s">
        <v>143</v>
      </c>
      <c r="T1" s="36" t="s">
        <v>144</v>
      </c>
      <c r="U1" s="36" t="s">
        <v>145</v>
      </c>
      <c r="V1" s="3" t="s">
        <v>146</v>
      </c>
      <c r="W1" s="37"/>
      <c r="X1" s="37"/>
      <c r="Y1" s="37"/>
      <c r="Z1" s="37"/>
      <c r="AA1" s="37"/>
      <c r="AB1" s="37"/>
      <c r="AC1" s="37"/>
      <c r="AD1" s="37"/>
      <c r="AE1" s="37"/>
      <c r="AF1" s="37"/>
      <c r="AG1" s="37"/>
      <c r="AH1" s="37"/>
      <c r="AI1" s="37"/>
      <c r="AJ1" s="37"/>
      <c r="AK1" s="37"/>
      <c r="AL1" s="37"/>
    </row>
    <row r="2" spans="1:38">
      <c r="A2" s="13" t="s">
        <v>50</v>
      </c>
      <c r="B2" s="2" t="s">
        <v>55</v>
      </c>
      <c r="C2" s="2">
        <v>13</v>
      </c>
      <c r="D2" s="3">
        <v>1</v>
      </c>
      <c r="E2" s="3"/>
      <c r="J2" s="3">
        <v>2</v>
      </c>
      <c r="M2" s="3">
        <v>2</v>
      </c>
      <c r="N2" s="3">
        <v>2</v>
      </c>
      <c r="O2" s="3">
        <v>2</v>
      </c>
      <c r="P2" s="3">
        <v>2</v>
      </c>
      <c r="Q2" s="3"/>
      <c r="R2" s="3"/>
      <c r="S2" s="3">
        <v>2</v>
      </c>
    </row>
    <row r="3" spans="1:38">
      <c r="A3" s="13" t="s">
        <v>57</v>
      </c>
      <c r="B3" s="2" t="s">
        <v>55</v>
      </c>
      <c r="C3" s="2">
        <v>13</v>
      </c>
      <c r="D3" s="3">
        <v>3</v>
      </c>
      <c r="J3" s="3">
        <v>3</v>
      </c>
      <c r="M3" s="3">
        <v>3</v>
      </c>
      <c r="N3" s="3">
        <v>3</v>
      </c>
      <c r="O3" s="3">
        <v>3</v>
      </c>
      <c r="P3" s="3">
        <v>3</v>
      </c>
      <c r="Q3" s="3"/>
      <c r="R3" s="3"/>
      <c r="S3" s="3">
        <v>3</v>
      </c>
    </row>
    <row r="4" spans="1:38">
      <c r="A4" s="13" t="s">
        <v>72</v>
      </c>
      <c r="B4" s="2" t="s">
        <v>55</v>
      </c>
      <c r="C4" s="2">
        <v>13</v>
      </c>
      <c r="D4" s="3">
        <v>1</v>
      </c>
      <c r="J4" s="3">
        <v>2</v>
      </c>
      <c r="M4" s="3">
        <v>2</v>
      </c>
      <c r="N4" s="3">
        <v>2</v>
      </c>
      <c r="O4" s="3">
        <v>2</v>
      </c>
      <c r="P4" s="3">
        <v>2</v>
      </c>
      <c r="Q4" s="3"/>
      <c r="R4" s="3"/>
      <c r="S4" s="3">
        <v>2</v>
      </c>
    </row>
    <row r="5" spans="1:38">
      <c r="A5" s="13" t="s">
        <v>73</v>
      </c>
      <c r="B5" s="2" t="s">
        <v>55</v>
      </c>
      <c r="C5" s="2">
        <v>13</v>
      </c>
      <c r="D5" s="3">
        <v>3</v>
      </c>
      <c r="J5" s="3">
        <v>3</v>
      </c>
      <c r="M5" s="3">
        <v>3</v>
      </c>
      <c r="N5" s="3">
        <v>3</v>
      </c>
      <c r="O5" s="3">
        <v>3</v>
      </c>
      <c r="P5" s="3">
        <v>3</v>
      </c>
      <c r="Q5" s="3"/>
      <c r="R5" s="3"/>
      <c r="S5" s="3">
        <v>3</v>
      </c>
    </row>
    <row r="6" spans="1:38">
      <c r="A6" s="13" t="s">
        <v>78</v>
      </c>
      <c r="B6" s="2" t="s">
        <v>55</v>
      </c>
      <c r="C6" s="2">
        <v>13</v>
      </c>
      <c r="D6" s="3">
        <v>1</v>
      </c>
      <c r="J6" s="3">
        <v>2</v>
      </c>
      <c r="M6" s="3">
        <v>2</v>
      </c>
      <c r="N6" s="3">
        <v>2</v>
      </c>
      <c r="O6" s="3">
        <v>2</v>
      </c>
      <c r="P6" s="3">
        <v>2</v>
      </c>
      <c r="Q6" s="3"/>
      <c r="R6" s="3"/>
      <c r="S6" s="3">
        <v>2</v>
      </c>
    </row>
    <row r="7" spans="1:38">
      <c r="A7" s="13" t="s">
        <v>79</v>
      </c>
      <c r="B7" s="2" t="s">
        <v>55</v>
      </c>
      <c r="C7" s="2">
        <v>13</v>
      </c>
      <c r="D7" s="3">
        <v>3</v>
      </c>
      <c r="J7" s="3">
        <v>3</v>
      </c>
      <c r="M7" s="3">
        <v>3</v>
      </c>
      <c r="N7" s="3">
        <v>3</v>
      </c>
      <c r="O7" s="3">
        <v>3</v>
      </c>
      <c r="P7" s="3">
        <v>3</v>
      </c>
      <c r="Q7" s="3"/>
      <c r="R7" s="3"/>
      <c r="S7" s="3">
        <v>3</v>
      </c>
    </row>
    <row r="8" spans="1:38">
      <c r="A8" s="13" t="s">
        <v>87</v>
      </c>
      <c r="B8" s="2" t="s">
        <v>55</v>
      </c>
      <c r="C8" s="2">
        <v>13</v>
      </c>
      <c r="D8" s="3">
        <v>1</v>
      </c>
      <c r="J8" s="23"/>
      <c r="M8" s="3">
        <v>2</v>
      </c>
      <c r="N8" s="3">
        <v>2</v>
      </c>
      <c r="O8" s="3">
        <v>2</v>
      </c>
      <c r="P8" s="3">
        <v>2</v>
      </c>
      <c r="S8" s="23"/>
    </row>
    <row r="9" spans="1:38">
      <c r="A9" s="13" t="s">
        <v>88</v>
      </c>
      <c r="B9" s="2" t="s">
        <v>55</v>
      </c>
      <c r="C9" s="2">
        <v>13</v>
      </c>
      <c r="D9" s="3">
        <v>3</v>
      </c>
      <c r="J9" s="23"/>
      <c r="M9" s="23"/>
      <c r="N9" s="23"/>
      <c r="O9" s="3">
        <v>2</v>
      </c>
      <c r="P9" s="3" t="s">
        <v>152</v>
      </c>
      <c r="S9" s="23"/>
    </row>
    <row r="10" spans="1:38">
      <c r="A10" s="13" t="s">
        <v>104</v>
      </c>
      <c r="B10" s="2" t="s">
        <v>55</v>
      </c>
      <c r="C10" s="2">
        <v>13</v>
      </c>
      <c r="D10" s="3">
        <v>1</v>
      </c>
      <c r="J10" s="3">
        <v>2</v>
      </c>
      <c r="M10" s="3">
        <v>2</v>
      </c>
      <c r="N10" s="23"/>
      <c r="O10" s="23"/>
      <c r="S10" s="23"/>
    </row>
    <row r="11" spans="1:38">
      <c r="A11" s="13" t="s">
        <v>105</v>
      </c>
      <c r="B11" s="2" t="s">
        <v>55</v>
      </c>
      <c r="C11" s="2">
        <v>13</v>
      </c>
      <c r="D11" s="3">
        <v>3</v>
      </c>
      <c r="J11" s="3">
        <v>3</v>
      </c>
      <c r="M11" s="3">
        <v>3</v>
      </c>
      <c r="N11" s="23"/>
      <c r="O11" s="23"/>
      <c r="S11" s="23"/>
    </row>
    <row r="12" spans="1:38">
      <c r="A12" s="13" t="s">
        <v>108</v>
      </c>
      <c r="B12" s="2" t="s">
        <v>55</v>
      </c>
      <c r="C12" s="2">
        <v>13</v>
      </c>
      <c r="D12" s="3">
        <v>1</v>
      </c>
      <c r="J12" s="3">
        <v>2</v>
      </c>
      <c r="M12" s="3">
        <v>2</v>
      </c>
      <c r="N12" s="3">
        <v>2</v>
      </c>
      <c r="O12" s="3">
        <v>2</v>
      </c>
      <c r="P12" s="3">
        <v>1</v>
      </c>
      <c r="Q12" s="3"/>
      <c r="R12" s="3"/>
      <c r="S12" s="3">
        <v>2</v>
      </c>
    </row>
    <row r="13" spans="1:38">
      <c r="A13" s="13" t="s">
        <v>109</v>
      </c>
      <c r="B13" s="2" t="s">
        <v>55</v>
      </c>
      <c r="C13" s="2">
        <v>13</v>
      </c>
      <c r="D13" s="3">
        <v>3</v>
      </c>
      <c r="J13" s="3">
        <v>3</v>
      </c>
      <c r="M13" s="3">
        <v>3</v>
      </c>
      <c r="N13" s="3">
        <v>3</v>
      </c>
      <c r="O13" s="3">
        <v>3</v>
      </c>
      <c r="P13" s="3">
        <v>3</v>
      </c>
      <c r="Q13" s="3"/>
      <c r="R13" s="3"/>
      <c r="S13" s="3">
        <v>3</v>
      </c>
    </row>
    <row r="14" spans="1:38">
      <c r="A14" s="13" t="s">
        <v>111</v>
      </c>
      <c r="B14" s="2" t="s">
        <v>55</v>
      </c>
      <c r="C14" s="2">
        <v>13</v>
      </c>
      <c r="D14" s="3">
        <v>1</v>
      </c>
      <c r="J14" s="3">
        <v>2</v>
      </c>
      <c r="M14" s="23"/>
      <c r="N14" s="3">
        <v>2</v>
      </c>
      <c r="O14" s="23"/>
      <c r="P14" s="23"/>
      <c r="Q14" s="3"/>
      <c r="R14" s="3"/>
      <c r="S14" s="3">
        <v>3</v>
      </c>
    </row>
    <row r="15" spans="1:38">
      <c r="A15" s="13" t="s">
        <v>112</v>
      </c>
      <c r="B15" s="2" t="s">
        <v>55</v>
      </c>
      <c r="C15" s="2">
        <v>13</v>
      </c>
      <c r="D15" s="3">
        <v>3</v>
      </c>
      <c r="J15" s="3">
        <v>2</v>
      </c>
      <c r="M15" s="23"/>
      <c r="N15" s="3">
        <v>3</v>
      </c>
      <c r="O15" s="23"/>
      <c r="P15" s="23"/>
      <c r="Q15" s="3"/>
      <c r="R15" s="3">
        <v>3</v>
      </c>
    </row>
    <row r="16" spans="1:38">
      <c r="A16" s="13" t="s">
        <v>117</v>
      </c>
      <c r="B16" s="2" t="s">
        <v>55</v>
      </c>
      <c r="C16" s="2">
        <v>13</v>
      </c>
      <c r="D16" s="3">
        <v>1</v>
      </c>
      <c r="J16" s="3">
        <v>2</v>
      </c>
      <c r="M16" s="3">
        <v>2</v>
      </c>
      <c r="N16" s="3">
        <v>2</v>
      </c>
      <c r="O16" s="3">
        <v>2</v>
      </c>
      <c r="P16" s="3">
        <v>2</v>
      </c>
      <c r="S16" s="3">
        <v>3</v>
      </c>
    </row>
    <row r="17" spans="1:19">
      <c r="A17" s="13" t="s">
        <v>118</v>
      </c>
      <c r="B17" s="2" t="s">
        <v>55</v>
      </c>
      <c r="C17" s="2">
        <v>13</v>
      </c>
      <c r="D17" s="3">
        <v>3</v>
      </c>
      <c r="J17" s="3">
        <v>3</v>
      </c>
      <c r="M17" s="3">
        <v>3</v>
      </c>
      <c r="N17" s="3">
        <v>3</v>
      </c>
      <c r="O17" s="3">
        <v>3</v>
      </c>
      <c r="P17" s="3">
        <v>3</v>
      </c>
      <c r="Q17" s="3"/>
      <c r="R17" s="3"/>
      <c r="S17" s="3">
        <v>3</v>
      </c>
    </row>
    <row r="18" spans="1:19">
      <c r="A18" s="13" t="s">
        <v>119</v>
      </c>
      <c r="B18" s="2" t="s">
        <v>55</v>
      </c>
      <c r="C18" s="2">
        <v>13</v>
      </c>
      <c r="D18" s="3">
        <v>1</v>
      </c>
      <c r="J18" s="3">
        <v>2</v>
      </c>
      <c r="M18" s="3">
        <v>2</v>
      </c>
      <c r="N18" s="3">
        <v>2</v>
      </c>
      <c r="O18" s="23"/>
      <c r="P18" s="3">
        <v>2</v>
      </c>
      <c r="S18" s="23"/>
    </row>
    <row r="19" spans="1:19">
      <c r="A19" s="13" t="s">
        <v>120</v>
      </c>
      <c r="B19" s="2" t="s">
        <v>55</v>
      </c>
      <c r="C19" s="2">
        <v>13</v>
      </c>
      <c r="D19" s="3">
        <v>3</v>
      </c>
      <c r="J19" s="3">
        <v>3</v>
      </c>
      <c r="M19" s="3">
        <v>3</v>
      </c>
      <c r="N19" s="3">
        <v>3</v>
      </c>
      <c r="O19" s="23"/>
      <c r="P19" s="3">
        <v>3</v>
      </c>
      <c r="S19" s="23"/>
    </row>
    <row r="20" spans="1:19">
      <c r="A20" s="13" t="s">
        <v>122</v>
      </c>
      <c r="B20" s="2" t="s">
        <v>55</v>
      </c>
      <c r="C20" s="2">
        <v>13</v>
      </c>
      <c r="D20" s="3">
        <v>1</v>
      </c>
      <c r="J20" s="23"/>
      <c r="M20" s="3">
        <v>2</v>
      </c>
      <c r="N20" s="3">
        <v>2</v>
      </c>
      <c r="O20" s="3">
        <v>2</v>
      </c>
      <c r="P20" s="3">
        <v>1</v>
      </c>
      <c r="S20" s="3">
        <v>2</v>
      </c>
    </row>
    <row r="21" spans="1:19">
      <c r="A21" s="13" t="s">
        <v>123</v>
      </c>
      <c r="B21" s="2" t="s">
        <v>55</v>
      </c>
      <c r="C21" s="2">
        <v>13</v>
      </c>
      <c r="D21" s="3">
        <v>3</v>
      </c>
      <c r="J21" s="23"/>
      <c r="M21" s="3">
        <v>3</v>
      </c>
      <c r="N21" s="3">
        <v>3</v>
      </c>
      <c r="O21" s="3">
        <v>3</v>
      </c>
      <c r="P21" s="3">
        <v>3</v>
      </c>
      <c r="Q21" s="3"/>
      <c r="R21" s="3"/>
      <c r="S21" s="3">
        <v>3</v>
      </c>
    </row>
    <row r="22" spans="1:19">
      <c r="A22" s="13" t="s">
        <v>128</v>
      </c>
      <c r="B22" s="2" t="s">
        <v>55</v>
      </c>
      <c r="C22" s="2">
        <v>13</v>
      </c>
      <c r="D22" s="3">
        <v>3</v>
      </c>
      <c r="J22" s="23"/>
      <c r="M22" s="23"/>
      <c r="N22" s="3">
        <v>3</v>
      </c>
      <c r="O22" s="3">
        <v>3</v>
      </c>
      <c r="P22" s="3">
        <v>3</v>
      </c>
      <c r="Q22" s="3"/>
      <c r="R22" s="3">
        <v>3</v>
      </c>
      <c r="S22" s="3">
        <v>3</v>
      </c>
    </row>
    <row r="23" spans="1:19">
      <c r="A23" s="13" t="s">
        <v>133</v>
      </c>
      <c r="B23" s="2" t="s">
        <v>55</v>
      </c>
      <c r="C23" s="2">
        <v>13</v>
      </c>
      <c r="D23" s="3">
        <v>3</v>
      </c>
      <c r="J23" s="23"/>
      <c r="M23" s="3">
        <v>3</v>
      </c>
      <c r="N23" s="3">
        <v>3</v>
      </c>
      <c r="O23" s="3">
        <v>3</v>
      </c>
      <c r="P23" s="3">
        <v>3</v>
      </c>
      <c r="Q23" s="3"/>
      <c r="R23" s="3">
        <v>3</v>
      </c>
      <c r="S23" s="3">
        <v>3</v>
      </c>
    </row>
    <row r="24" spans="1:19">
      <c r="A24" s="13" t="s">
        <v>135</v>
      </c>
      <c r="B24" s="2" t="s">
        <v>55</v>
      </c>
      <c r="C24" s="2">
        <v>13</v>
      </c>
      <c r="D24" s="3">
        <v>3</v>
      </c>
      <c r="J24" s="23"/>
      <c r="M24" s="3">
        <v>3</v>
      </c>
      <c r="N24" s="23"/>
      <c r="O24" s="23"/>
      <c r="P24" s="3">
        <v>3</v>
      </c>
      <c r="S24" s="3">
        <v>3</v>
      </c>
    </row>
    <row r="25" spans="1:19">
      <c r="A25" s="13" t="s">
        <v>137</v>
      </c>
      <c r="B25" s="2" t="s">
        <v>55</v>
      </c>
      <c r="C25" s="2">
        <v>13</v>
      </c>
      <c r="D25" s="3">
        <v>3</v>
      </c>
      <c r="J25" s="3">
        <v>3</v>
      </c>
      <c r="M25" s="3">
        <v>3</v>
      </c>
      <c r="N25" s="23"/>
      <c r="O25" s="23"/>
      <c r="S25" s="3">
        <v>3</v>
      </c>
    </row>
    <row r="26" spans="1:19">
      <c r="A26" s="13" t="s">
        <v>139</v>
      </c>
      <c r="B26" s="2" t="s">
        <v>55</v>
      </c>
      <c r="C26" s="2">
        <v>13</v>
      </c>
      <c r="D26" s="3">
        <v>3</v>
      </c>
      <c r="J26" s="3">
        <v>3</v>
      </c>
      <c r="M26" s="3">
        <v>3</v>
      </c>
      <c r="N26" s="3">
        <v>3</v>
      </c>
      <c r="O26" s="23"/>
      <c r="P26" s="3">
        <v>3</v>
      </c>
      <c r="S26" s="3">
        <v>3</v>
      </c>
    </row>
    <row r="27" spans="1:19">
      <c r="A27" s="13" t="s">
        <v>147</v>
      </c>
      <c r="B27" s="2" t="s">
        <v>91</v>
      </c>
      <c r="C27" s="2">
        <v>13</v>
      </c>
      <c r="D27" s="3">
        <v>3</v>
      </c>
      <c r="I27" s="3">
        <v>2</v>
      </c>
      <c r="M27" s="3">
        <v>3</v>
      </c>
      <c r="N27" s="3">
        <v>3</v>
      </c>
      <c r="O27" s="3">
        <v>3</v>
      </c>
      <c r="P27" s="3">
        <v>3</v>
      </c>
      <c r="S27" s="3">
        <v>3</v>
      </c>
    </row>
    <row r="28" spans="1:19">
      <c r="A28" s="13" t="s">
        <v>148</v>
      </c>
      <c r="B28" s="2" t="s">
        <v>91</v>
      </c>
      <c r="C28" s="2">
        <v>13</v>
      </c>
      <c r="D28" s="3">
        <v>1</v>
      </c>
      <c r="I28" s="3">
        <v>3</v>
      </c>
      <c r="M28" s="3">
        <v>3</v>
      </c>
      <c r="N28" s="3">
        <v>3</v>
      </c>
      <c r="O28" s="3">
        <v>3</v>
      </c>
      <c r="P28" s="3">
        <v>3</v>
      </c>
      <c r="S28" s="3">
        <v>3</v>
      </c>
    </row>
    <row r="29" spans="1:19">
      <c r="A29" s="13" t="s">
        <v>150</v>
      </c>
      <c r="B29" s="2" t="s">
        <v>91</v>
      </c>
      <c r="C29" s="2">
        <v>13</v>
      </c>
      <c r="D29" s="3">
        <v>3</v>
      </c>
      <c r="I29" s="3">
        <v>3</v>
      </c>
      <c r="M29" s="3">
        <v>3</v>
      </c>
      <c r="N29" s="3">
        <v>3</v>
      </c>
      <c r="O29" s="3">
        <v>3</v>
      </c>
      <c r="P29" s="3">
        <v>3</v>
      </c>
      <c r="S29" s="3">
        <v>3</v>
      </c>
    </row>
    <row r="30" spans="1:19">
      <c r="A30" s="13" t="s">
        <v>151</v>
      </c>
      <c r="B30" s="2" t="s">
        <v>91</v>
      </c>
      <c r="C30" s="2">
        <v>13</v>
      </c>
      <c r="D30" s="3">
        <v>1</v>
      </c>
      <c r="I30" s="3">
        <v>3</v>
      </c>
      <c r="M30" s="3">
        <v>3</v>
      </c>
      <c r="N30" s="3">
        <v>3</v>
      </c>
      <c r="O30" s="3">
        <v>3</v>
      </c>
      <c r="P30" s="3">
        <v>3</v>
      </c>
      <c r="S30" s="3">
        <v>3</v>
      </c>
    </row>
    <row r="31" spans="1:19">
      <c r="A31" s="13" t="s">
        <v>153</v>
      </c>
      <c r="B31" s="2" t="s">
        <v>91</v>
      </c>
      <c r="C31" s="2">
        <v>4</v>
      </c>
      <c r="D31" s="3">
        <v>2</v>
      </c>
      <c r="I31" s="23"/>
      <c r="L31" s="23"/>
      <c r="O31" s="3">
        <v>3</v>
      </c>
      <c r="P31" s="3">
        <v>3</v>
      </c>
      <c r="S31" s="3">
        <v>3</v>
      </c>
    </row>
    <row r="32" spans="1:19">
      <c r="A32" s="13" t="s">
        <v>156</v>
      </c>
      <c r="B32" s="2" t="s">
        <v>91</v>
      </c>
      <c r="C32" s="2">
        <v>13</v>
      </c>
      <c r="D32" s="3">
        <v>1</v>
      </c>
      <c r="I32" s="3">
        <v>3</v>
      </c>
      <c r="M32" s="23"/>
      <c r="N32" s="3">
        <v>3</v>
      </c>
      <c r="O32" s="3">
        <v>3</v>
      </c>
      <c r="P32" s="3">
        <v>3</v>
      </c>
      <c r="S32" s="3">
        <v>3</v>
      </c>
    </row>
    <row r="33" spans="1:19">
      <c r="A33" s="13" t="s">
        <v>157</v>
      </c>
      <c r="B33" s="2" t="s">
        <v>91</v>
      </c>
      <c r="C33" s="2">
        <v>13</v>
      </c>
      <c r="D33" s="3">
        <v>3</v>
      </c>
      <c r="I33" s="3">
        <v>3</v>
      </c>
      <c r="M33" s="23"/>
      <c r="N33" s="3">
        <v>3</v>
      </c>
      <c r="O33" s="3">
        <v>3</v>
      </c>
      <c r="P33" s="23"/>
      <c r="Q33" s="23"/>
      <c r="R33" s="23"/>
      <c r="S33" s="23"/>
    </row>
    <row r="34" spans="1:19">
      <c r="A34" s="13" t="s">
        <v>159</v>
      </c>
      <c r="B34" s="2" t="s">
        <v>91</v>
      </c>
      <c r="C34" s="2">
        <v>13</v>
      </c>
      <c r="D34" s="3">
        <v>1</v>
      </c>
      <c r="I34" s="3">
        <v>3</v>
      </c>
      <c r="M34" s="3">
        <v>3</v>
      </c>
      <c r="N34" s="3">
        <v>3</v>
      </c>
      <c r="O34" s="3">
        <v>3</v>
      </c>
      <c r="P34" s="3">
        <v>3</v>
      </c>
      <c r="Q34" s="23"/>
      <c r="R34" s="23"/>
      <c r="S34" s="23"/>
    </row>
    <row r="35" spans="1:19">
      <c r="A35" s="13" t="s">
        <v>160</v>
      </c>
      <c r="B35" s="2" t="s">
        <v>91</v>
      </c>
      <c r="C35" s="2">
        <v>13</v>
      </c>
      <c r="D35" s="3">
        <v>3</v>
      </c>
      <c r="I35" s="3">
        <v>3</v>
      </c>
      <c r="M35" s="3">
        <v>3</v>
      </c>
      <c r="N35" s="3">
        <v>3</v>
      </c>
      <c r="O35" s="3">
        <v>3</v>
      </c>
      <c r="P35" s="3">
        <v>3</v>
      </c>
      <c r="S35" s="3">
        <v>3</v>
      </c>
    </row>
    <row r="36" spans="1:19">
      <c r="A36" s="13" t="s">
        <v>161</v>
      </c>
      <c r="B36" s="2" t="s">
        <v>91</v>
      </c>
      <c r="C36" s="2">
        <v>13</v>
      </c>
      <c r="D36" s="3">
        <v>1</v>
      </c>
      <c r="I36" s="3">
        <v>3</v>
      </c>
      <c r="M36" s="3">
        <v>3</v>
      </c>
      <c r="N36" s="3">
        <v>3</v>
      </c>
      <c r="O36" s="3">
        <v>3</v>
      </c>
      <c r="P36" s="3">
        <v>3</v>
      </c>
      <c r="S36" s="3">
        <v>3</v>
      </c>
    </row>
    <row r="37" spans="1:19">
      <c r="A37" s="13" t="s">
        <v>162</v>
      </c>
      <c r="B37" s="2" t="s">
        <v>91</v>
      </c>
      <c r="C37" s="2">
        <v>13</v>
      </c>
      <c r="D37" s="3">
        <v>3</v>
      </c>
      <c r="I37" s="3">
        <v>3</v>
      </c>
      <c r="M37" s="3">
        <v>3</v>
      </c>
      <c r="N37" s="3">
        <v>3</v>
      </c>
      <c r="O37" s="3">
        <v>3</v>
      </c>
      <c r="P37" s="3">
        <v>3</v>
      </c>
      <c r="S37" s="3">
        <v>3</v>
      </c>
    </row>
    <row r="38" spans="1:19">
      <c r="A38" s="13" t="s">
        <v>164</v>
      </c>
      <c r="B38" s="2" t="s">
        <v>91</v>
      </c>
      <c r="C38" s="2">
        <v>13</v>
      </c>
      <c r="D38" s="3">
        <v>1</v>
      </c>
      <c r="I38" s="3">
        <v>3</v>
      </c>
      <c r="M38" s="3">
        <v>3</v>
      </c>
      <c r="N38" s="23"/>
      <c r="O38" s="3">
        <v>3</v>
      </c>
      <c r="P38" s="3">
        <v>3</v>
      </c>
      <c r="S38" s="3">
        <v>3</v>
      </c>
    </row>
    <row r="39" spans="1:19">
      <c r="A39" s="13" t="s">
        <v>165</v>
      </c>
      <c r="B39" s="2" t="s">
        <v>91</v>
      </c>
      <c r="C39" s="2">
        <v>13</v>
      </c>
      <c r="D39" s="3">
        <v>3</v>
      </c>
      <c r="I39" s="3">
        <v>2</v>
      </c>
      <c r="M39" s="3">
        <v>3</v>
      </c>
      <c r="N39" s="23"/>
      <c r="O39" s="3">
        <v>3</v>
      </c>
      <c r="P39" s="3">
        <v>3</v>
      </c>
      <c r="S39" s="3">
        <v>3</v>
      </c>
    </row>
    <row r="40" spans="1:19">
      <c r="A40" s="13" t="s">
        <v>168</v>
      </c>
      <c r="B40" s="2" t="s">
        <v>91</v>
      </c>
      <c r="C40" s="2">
        <v>13</v>
      </c>
      <c r="D40" s="3">
        <v>1</v>
      </c>
      <c r="I40" s="3">
        <v>2</v>
      </c>
      <c r="M40" s="3">
        <v>3</v>
      </c>
      <c r="N40" s="3">
        <v>3</v>
      </c>
      <c r="O40" s="3">
        <v>3</v>
      </c>
      <c r="P40" s="3">
        <v>3</v>
      </c>
      <c r="S40" s="3">
        <v>3</v>
      </c>
    </row>
    <row r="41" spans="1:19">
      <c r="A41" s="13" t="s">
        <v>169</v>
      </c>
      <c r="B41" s="2" t="s">
        <v>91</v>
      </c>
      <c r="C41" s="2">
        <v>13</v>
      </c>
      <c r="D41" s="3">
        <v>3</v>
      </c>
      <c r="I41" s="3">
        <v>2</v>
      </c>
      <c r="M41" s="3">
        <v>3</v>
      </c>
      <c r="N41" s="3">
        <v>3</v>
      </c>
      <c r="O41" s="3">
        <v>3</v>
      </c>
      <c r="P41" s="3">
        <v>3</v>
      </c>
      <c r="Q41" s="3">
        <v>3</v>
      </c>
    </row>
    <row r="42" spans="1:19">
      <c r="A42" s="13" t="s">
        <v>172</v>
      </c>
      <c r="B42" s="2" t="s">
        <v>91</v>
      </c>
      <c r="C42" s="2">
        <v>13</v>
      </c>
      <c r="D42" s="3">
        <v>1</v>
      </c>
      <c r="I42" s="3">
        <v>3</v>
      </c>
      <c r="M42" s="3">
        <v>3</v>
      </c>
      <c r="N42" s="3">
        <v>3</v>
      </c>
      <c r="O42" s="3">
        <v>3</v>
      </c>
      <c r="P42" s="3">
        <v>3</v>
      </c>
      <c r="Q42" s="3">
        <v>3</v>
      </c>
      <c r="S42" s="3">
        <v>3</v>
      </c>
    </row>
    <row r="43" spans="1:19">
      <c r="A43" s="13" t="s">
        <v>173</v>
      </c>
      <c r="B43" s="2" t="s">
        <v>91</v>
      </c>
      <c r="C43" s="2">
        <v>13</v>
      </c>
      <c r="D43" s="3">
        <v>3</v>
      </c>
      <c r="I43" s="3">
        <v>3</v>
      </c>
      <c r="M43" s="3">
        <v>3</v>
      </c>
      <c r="N43" s="3">
        <v>3</v>
      </c>
      <c r="O43" s="3">
        <v>3</v>
      </c>
      <c r="P43" s="3">
        <v>3</v>
      </c>
      <c r="Q43" s="3">
        <v>3</v>
      </c>
      <c r="S43" s="3">
        <v>3</v>
      </c>
    </row>
    <row r="44" spans="1:19">
      <c r="A44" s="13" t="s">
        <v>174</v>
      </c>
      <c r="B44" s="2" t="s">
        <v>91</v>
      </c>
      <c r="C44" s="2">
        <v>13</v>
      </c>
      <c r="D44" s="3">
        <v>1</v>
      </c>
      <c r="I44" s="3">
        <v>2</v>
      </c>
      <c r="M44" s="3">
        <v>3</v>
      </c>
      <c r="N44" s="3">
        <v>3</v>
      </c>
      <c r="O44" s="3">
        <v>3</v>
      </c>
      <c r="P44" s="3">
        <v>3</v>
      </c>
      <c r="Q44" s="3">
        <v>3</v>
      </c>
    </row>
    <row r="45" spans="1:19">
      <c r="A45" s="13" t="s">
        <v>175</v>
      </c>
      <c r="B45" s="2" t="s">
        <v>91</v>
      </c>
      <c r="C45" s="2">
        <v>13</v>
      </c>
      <c r="D45" s="3">
        <v>3</v>
      </c>
      <c r="I45" s="3">
        <v>3</v>
      </c>
      <c r="M45" s="3">
        <v>3</v>
      </c>
      <c r="N45" s="3">
        <v>3</v>
      </c>
      <c r="O45" s="3">
        <v>3</v>
      </c>
      <c r="P45" s="3">
        <v>3</v>
      </c>
      <c r="Q45" s="3">
        <v>3</v>
      </c>
    </row>
    <row r="46" spans="1:19">
      <c r="A46" s="13" t="s">
        <v>178</v>
      </c>
      <c r="B46" s="2" t="s">
        <v>91</v>
      </c>
      <c r="C46" s="2">
        <v>13</v>
      </c>
      <c r="D46" s="3">
        <v>1</v>
      </c>
      <c r="I46" s="3">
        <v>1</v>
      </c>
      <c r="M46" s="3">
        <v>3</v>
      </c>
      <c r="N46" s="3">
        <v>3</v>
      </c>
      <c r="O46" s="3">
        <v>3</v>
      </c>
      <c r="P46" s="3">
        <v>3</v>
      </c>
      <c r="Q46" s="3">
        <v>3</v>
      </c>
    </row>
    <row r="47" spans="1:19">
      <c r="A47" s="13" t="s">
        <v>179</v>
      </c>
      <c r="B47" s="2" t="s">
        <v>91</v>
      </c>
      <c r="C47" s="2">
        <v>13</v>
      </c>
      <c r="D47" s="3">
        <v>3</v>
      </c>
      <c r="I47" s="3">
        <v>3</v>
      </c>
      <c r="M47" s="3">
        <v>3</v>
      </c>
      <c r="N47" s="3">
        <v>3</v>
      </c>
      <c r="O47" s="3">
        <v>3</v>
      </c>
      <c r="P47" s="3">
        <v>3</v>
      </c>
      <c r="Q47" s="3">
        <v>3</v>
      </c>
    </row>
    <row r="48" spans="1:19">
      <c r="A48" s="13" t="s">
        <v>180</v>
      </c>
      <c r="B48" s="2" t="s">
        <v>91</v>
      </c>
      <c r="C48" s="2">
        <v>13</v>
      </c>
      <c r="D48" s="3">
        <v>3</v>
      </c>
      <c r="I48" s="3">
        <v>3</v>
      </c>
      <c r="M48" s="3">
        <v>3</v>
      </c>
      <c r="N48" s="3">
        <v>3</v>
      </c>
      <c r="O48" s="3">
        <v>3</v>
      </c>
      <c r="P48" s="3">
        <v>3</v>
      </c>
      <c r="Q48" s="3">
        <v>3</v>
      </c>
    </row>
    <row r="49" spans="1:21">
      <c r="A49" s="13" t="s">
        <v>181</v>
      </c>
      <c r="B49" s="2" t="s">
        <v>91</v>
      </c>
      <c r="C49" s="2">
        <v>13</v>
      </c>
      <c r="D49" s="3">
        <v>3</v>
      </c>
      <c r="I49" s="3">
        <v>3</v>
      </c>
      <c r="M49" s="3">
        <v>3</v>
      </c>
      <c r="N49" s="3">
        <v>3</v>
      </c>
      <c r="O49" s="3">
        <v>3</v>
      </c>
      <c r="P49" s="3">
        <v>3</v>
      </c>
      <c r="Q49" s="3">
        <v>3</v>
      </c>
    </row>
    <row r="50" spans="1:21">
      <c r="A50" s="13" t="s">
        <v>182</v>
      </c>
      <c r="B50" s="2" t="s">
        <v>91</v>
      </c>
      <c r="C50" s="2">
        <v>13</v>
      </c>
      <c r="D50" s="23"/>
      <c r="I50" s="3">
        <v>3</v>
      </c>
      <c r="M50" s="3">
        <v>3</v>
      </c>
      <c r="N50" s="3">
        <v>3</v>
      </c>
      <c r="O50" s="3">
        <v>3</v>
      </c>
      <c r="P50" s="3">
        <v>3</v>
      </c>
      <c r="Q50" s="3">
        <v>3</v>
      </c>
      <c r="S50" s="3">
        <v>3</v>
      </c>
    </row>
    <row r="51" spans="1:21">
      <c r="A51" s="13" t="s">
        <v>183</v>
      </c>
      <c r="B51" s="2" t="s">
        <v>91</v>
      </c>
      <c r="C51" s="2">
        <v>13</v>
      </c>
      <c r="D51" s="3">
        <v>3</v>
      </c>
      <c r="I51" s="3">
        <v>3</v>
      </c>
      <c r="M51" s="3">
        <v>3</v>
      </c>
      <c r="N51" s="3">
        <v>3</v>
      </c>
      <c r="O51" s="3">
        <v>3</v>
      </c>
      <c r="P51" s="3">
        <v>3</v>
      </c>
      <c r="Q51" s="3">
        <v>3</v>
      </c>
    </row>
    <row r="52" spans="1:21">
      <c r="A52" s="13" t="s">
        <v>184</v>
      </c>
      <c r="B52" s="2" t="s">
        <v>55</v>
      </c>
      <c r="C52" s="2">
        <v>13</v>
      </c>
      <c r="D52" s="3">
        <v>3</v>
      </c>
      <c r="J52" s="3">
        <v>3</v>
      </c>
      <c r="M52" s="3">
        <v>3</v>
      </c>
      <c r="N52" s="3">
        <v>3</v>
      </c>
      <c r="O52" s="3">
        <v>3</v>
      </c>
      <c r="P52" s="3">
        <v>3</v>
      </c>
      <c r="R52" s="3">
        <v>3</v>
      </c>
      <c r="S52" s="3">
        <v>3</v>
      </c>
    </row>
    <row r="53" spans="1:21">
      <c r="A53" s="13" t="s">
        <v>187</v>
      </c>
      <c r="B53" s="2" t="s">
        <v>55</v>
      </c>
      <c r="C53" s="2">
        <v>13</v>
      </c>
      <c r="D53" s="3">
        <v>3</v>
      </c>
      <c r="J53" s="3">
        <v>3</v>
      </c>
      <c r="M53" s="3">
        <v>3</v>
      </c>
      <c r="N53" s="3">
        <v>3</v>
      </c>
      <c r="O53" s="23"/>
      <c r="P53" s="3">
        <v>3</v>
      </c>
      <c r="R53" s="3">
        <v>3</v>
      </c>
    </row>
    <row r="54" spans="1:21">
      <c r="A54" s="13" t="s">
        <v>188</v>
      </c>
      <c r="B54" s="2" t="s">
        <v>55</v>
      </c>
      <c r="C54" s="2">
        <v>13</v>
      </c>
      <c r="D54" s="3">
        <v>2</v>
      </c>
      <c r="J54" s="3">
        <v>3</v>
      </c>
      <c r="M54" s="3">
        <v>3</v>
      </c>
      <c r="N54" s="3">
        <v>3</v>
      </c>
      <c r="O54" s="3">
        <v>3</v>
      </c>
      <c r="P54" s="3">
        <v>2</v>
      </c>
      <c r="R54" s="3">
        <v>3</v>
      </c>
    </row>
    <row r="55" spans="1:21">
      <c r="A55" s="13" t="s">
        <v>189</v>
      </c>
      <c r="B55" s="13" t="s">
        <v>91</v>
      </c>
      <c r="C55" s="2"/>
      <c r="M55" s="3">
        <v>3</v>
      </c>
      <c r="N55" s="3">
        <v>3</v>
      </c>
      <c r="O55" s="3">
        <v>3</v>
      </c>
      <c r="P55" s="3">
        <v>3</v>
      </c>
      <c r="R55" s="3">
        <v>3</v>
      </c>
    </row>
    <row r="56" spans="1:21">
      <c r="A56" s="13" t="s">
        <v>190</v>
      </c>
      <c r="B56" s="2" t="s">
        <v>55</v>
      </c>
      <c r="C56" s="2">
        <v>13</v>
      </c>
      <c r="D56" s="3">
        <v>3</v>
      </c>
      <c r="J56" s="3">
        <v>3</v>
      </c>
      <c r="M56" s="3">
        <v>3</v>
      </c>
      <c r="N56" s="3">
        <v>3</v>
      </c>
      <c r="O56" s="3">
        <v>3</v>
      </c>
      <c r="P56" s="3">
        <v>3</v>
      </c>
      <c r="R56" s="3">
        <v>3</v>
      </c>
      <c r="S56" s="3">
        <v>3</v>
      </c>
    </row>
    <row r="57" spans="1:21">
      <c r="A57" s="13" t="s">
        <v>191</v>
      </c>
      <c r="B57" s="2" t="s">
        <v>91</v>
      </c>
      <c r="C57" s="2">
        <v>13</v>
      </c>
      <c r="D57" s="3">
        <v>3</v>
      </c>
      <c r="J57" s="3">
        <v>3</v>
      </c>
      <c r="M57" s="3">
        <v>3</v>
      </c>
      <c r="N57" s="3">
        <v>2</v>
      </c>
      <c r="O57" s="3">
        <v>3</v>
      </c>
      <c r="P57" s="3">
        <v>3</v>
      </c>
      <c r="Q57" s="3">
        <v>3</v>
      </c>
      <c r="S57" s="3">
        <v>3</v>
      </c>
    </row>
    <row r="58" spans="1:21">
      <c r="A58" s="13" t="s">
        <v>192</v>
      </c>
      <c r="B58" s="2" t="s">
        <v>91</v>
      </c>
      <c r="C58" s="2">
        <v>13</v>
      </c>
      <c r="D58" s="3">
        <v>3</v>
      </c>
      <c r="I58" s="3">
        <v>3</v>
      </c>
      <c r="M58" s="3">
        <v>3</v>
      </c>
      <c r="N58" s="3">
        <v>3</v>
      </c>
      <c r="O58" s="3">
        <v>3</v>
      </c>
      <c r="P58" s="3">
        <v>3</v>
      </c>
      <c r="Q58" s="3">
        <v>3</v>
      </c>
      <c r="S58" s="3">
        <v>3</v>
      </c>
    </row>
    <row r="59" spans="1:21">
      <c r="A59" s="13" t="s">
        <v>193</v>
      </c>
      <c r="B59" s="2" t="s">
        <v>91</v>
      </c>
      <c r="C59" s="2">
        <v>13</v>
      </c>
      <c r="D59" s="3">
        <v>3</v>
      </c>
      <c r="I59" s="3">
        <v>3</v>
      </c>
      <c r="M59" s="3">
        <v>3</v>
      </c>
      <c r="N59" s="3">
        <v>3</v>
      </c>
      <c r="O59" s="3">
        <v>3</v>
      </c>
      <c r="P59" s="3">
        <v>3</v>
      </c>
      <c r="Q59" s="3">
        <v>3</v>
      </c>
      <c r="S59" s="3">
        <v>3</v>
      </c>
    </row>
    <row r="60" spans="1:21">
      <c r="A60" s="13" t="s">
        <v>195</v>
      </c>
      <c r="B60" s="2" t="s">
        <v>91</v>
      </c>
      <c r="C60" s="2">
        <v>13</v>
      </c>
      <c r="D60" s="3">
        <v>3</v>
      </c>
      <c r="I60" s="3">
        <v>2</v>
      </c>
      <c r="M60" s="3">
        <v>3</v>
      </c>
      <c r="N60" s="3">
        <v>3</v>
      </c>
      <c r="O60" s="3">
        <v>3</v>
      </c>
      <c r="P60" s="3">
        <v>3</v>
      </c>
      <c r="Q60" s="3">
        <v>3</v>
      </c>
      <c r="S60" s="3">
        <v>3</v>
      </c>
    </row>
    <row r="61" spans="1:21">
      <c r="A61" s="13" t="s">
        <v>196</v>
      </c>
      <c r="B61" s="2" t="s">
        <v>91</v>
      </c>
      <c r="C61" s="2">
        <v>13</v>
      </c>
      <c r="D61" s="3">
        <v>3</v>
      </c>
      <c r="I61" s="3">
        <v>3</v>
      </c>
      <c r="M61" s="3">
        <v>3</v>
      </c>
      <c r="N61" s="3">
        <v>3</v>
      </c>
      <c r="O61" s="3">
        <v>3</v>
      </c>
      <c r="P61" s="3">
        <v>3</v>
      </c>
      <c r="S61" s="3">
        <v>3</v>
      </c>
    </row>
    <row r="62" spans="1:21">
      <c r="A62" s="13" t="s">
        <v>199</v>
      </c>
      <c r="B62" s="2" t="s">
        <v>55</v>
      </c>
      <c r="C62" s="2">
        <v>13</v>
      </c>
      <c r="D62" s="3">
        <v>3</v>
      </c>
      <c r="I62" s="23"/>
      <c r="M62" s="23"/>
      <c r="N62" s="3">
        <v>3</v>
      </c>
      <c r="O62" s="23"/>
      <c r="P62" s="23"/>
      <c r="Q62" s="23"/>
      <c r="R62" s="23"/>
      <c r="S62" s="23"/>
    </row>
    <row r="63" spans="1:21">
      <c r="A63" s="13" t="s">
        <v>200</v>
      </c>
      <c r="B63" s="2" t="s">
        <v>91</v>
      </c>
      <c r="C63" s="2">
        <v>13</v>
      </c>
      <c r="D63" s="3">
        <v>2</v>
      </c>
      <c r="I63" s="3">
        <v>3</v>
      </c>
      <c r="M63" s="3">
        <v>3</v>
      </c>
      <c r="N63" s="3">
        <v>3</v>
      </c>
      <c r="O63" s="3">
        <v>3</v>
      </c>
      <c r="P63" s="3">
        <v>3</v>
      </c>
      <c r="Q63" s="3">
        <v>3</v>
      </c>
    </row>
    <row r="64" spans="1:21">
      <c r="A64" s="13" t="s">
        <v>202</v>
      </c>
      <c r="B64" s="2" t="s">
        <v>91</v>
      </c>
      <c r="C64" s="2">
        <v>4</v>
      </c>
      <c r="D64" s="3">
        <v>3</v>
      </c>
      <c r="H64" s="3">
        <v>3</v>
      </c>
      <c r="L64" s="3">
        <v>3</v>
      </c>
      <c r="M64" s="3"/>
      <c r="N64" s="3">
        <v>3</v>
      </c>
      <c r="O64" s="3">
        <v>3</v>
      </c>
      <c r="P64" s="3">
        <v>3</v>
      </c>
      <c r="Q64" s="3">
        <v>3</v>
      </c>
      <c r="R64" s="3"/>
      <c r="S64" s="3"/>
      <c r="T64" s="3"/>
      <c r="U64" s="3"/>
    </row>
    <row r="65" spans="1:19">
      <c r="A65" s="13" t="s">
        <v>203</v>
      </c>
      <c r="B65" s="2" t="s">
        <v>91</v>
      </c>
      <c r="C65" s="2">
        <v>4</v>
      </c>
      <c r="D65" s="3">
        <v>2</v>
      </c>
      <c r="H65" s="3">
        <v>3</v>
      </c>
      <c r="L65" s="3">
        <v>2</v>
      </c>
      <c r="N65" s="3">
        <v>3</v>
      </c>
      <c r="O65" s="3">
        <v>3</v>
      </c>
      <c r="P65" s="3">
        <v>3</v>
      </c>
      <c r="Q65" s="3">
        <v>3</v>
      </c>
    </row>
    <row r="66" spans="1:19">
      <c r="A66" s="13" t="s">
        <v>205</v>
      </c>
      <c r="B66" s="2" t="s">
        <v>91</v>
      </c>
      <c r="C66" s="2">
        <v>4</v>
      </c>
      <c r="D66" s="3">
        <v>2</v>
      </c>
      <c r="H66" s="3">
        <v>3</v>
      </c>
      <c r="L66" s="3">
        <v>3</v>
      </c>
      <c r="N66" s="3">
        <v>3</v>
      </c>
      <c r="O66" s="3">
        <v>3</v>
      </c>
      <c r="P66" s="3">
        <v>3</v>
      </c>
      <c r="Q66" s="3">
        <v>3</v>
      </c>
    </row>
    <row r="67" spans="1:19">
      <c r="A67" s="13" t="s">
        <v>206</v>
      </c>
      <c r="B67" s="2" t="s">
        <v>91</v>
      </c>
      <c r="C67" s="2">
        <v>4</v>
      </c>
      <c r="D67" s="3">
        <v>2</v>
      </c>
      <c r="H67" s="3">
        <v>3</v>
      </c>
      <c r="L67" s="23"/>
      <c r="N67" s="3">
        <v>3</v>
      </c>
      <c r="O67" s="3">
        <v>3</v>
      </c>
      <c r="P67" s="3">
        <v>2</v>
      </c>
      <c r="Q67" s="23"/>
    </row>
    <row r="68" spans="1:19">
      <c r="A68" s="13" t="s">
        <v>208</v>
      </c>
      <c r="B68" s="2"/>
      <c r="C68" s="2"/>
    </row>
    <row r="69" spans="1:19">
      <c r="A69" s="13" t="s">
        <v>209</v>
      </c>
      <c r="B69" s="2" t="s">
        <v>55</v>
      </c>
      <c r="C69" s="2">
        <v>4</v>
      </c>
      <c r="D69" s="3">
        <v>3</v>
      </c>
      <c r="H69" s="3">
        <v>3</v>
      </c>
      <c r="L69" s="3">
        <v>3</v>
      </c>
      <c r="N69" s="3">
        <v>3</v>
      </c>
      <c r="O69" s="3">
        <v>3</v>
      </c>
      <c r="P69" s="3">
        <v>3</v>
      </c>
      <c r="Q69" s="3">
        <v>3</v>
      </c>
    </row>
    <row r="70" spans="1:19">
      <c r="A70" s="13" t="s">
        <v>212</v>
      </c>
      <c r="B70" s="2" t="s">
        <v>55</v>
      </c>
      <c r="C70" s="2">
        <v>4</v>
      </c>
      <c r="D70" s="3">
        <v>2</v>
      </c>
      <c r="H70" s="3">
        <v>3</v>
      </c>
      <c r="L70" s="3">
        <v>3</v>
      </c>
      <c r="N70" s="23"/>
      <c r="O70" s="23"/>
      <c r="P70" s="23"/>
      <c r="Q70" s="23"/>
      <c r="R70" s="23"/>
      <c r="S70" s="23"/>
    </row>
    <row r="71" spans="1:19">
      <c r="A71" s="13" t="s">
        <v>213</v>
      </c>
      <c r="B71" s="2" t="s">
        <v>55</v>
      </c>
      <c r="C71" s="2">
        <v>4</v>
      </c>
      <c r="D71" s="3">
        <v>2</v>
      </c>
      <c r="H71" s="23"/>
      <c r="L71" s="3">
        <v>3</v>
      </c>
      <c r="N71" s="3">
        <v>2</v>
      </c>
      <c r="O71" s="23"/>
      <c r="P71" s="23"/>
      <c r="Q71" s="23"/>
    </row>
    <row r="72" spans="1:19">
      <c r="A72" s="13" t="s">
        <v>214</v>
      </c>
      <c r="B72" s="2" t="s">
        <v>55</v>
      </c>
      <c r="C72" s="2">
        <v>4</v>
      </c>
      <c r="D72" s="3">
        <v>2</v>
      </c>
      <c r="H72" s="3">
        <v>3</v>
      </c>
      <c r="L72" s="3">
        <v>3</v>
      </c>
      <c r="N72" s="3">
        <v>3</v>
      </c>
      <c r="O72" s="3">
        <v>2</v>
      </c>
      <c r="P72" s="3">
        <v>3</v>
      </c>
      <c r="R72" s="3">
        <v>3</v>
      </c>
      <c r="S72" s="3">
        <v>3</v>
      </c>
    </row>
    <row r="73" spans="1:19">
      <c r="A73" s="13" t="s">
        <v>215</v>
      </c>
      <c r="B73" s="2" t="s">
        <v>55</v>
      </c>
      <c r="C73" s="2">
        <v>4</v>
      </c>
      <c r="D73" s="3">
        <v>3</v>
      </c>
      <c r="H73" s="3">
        <v>3</v>
      </c>
      <c r="L73" s="3">
        <v>3</v>
      </c>
      <c r="N73" s="3">
        <v>3</v>
      </c>
      <c r="O73" s="3">
        <v>3</v>
      </c>
      <c r="P73" s="3">
        <v>3</v>
      </c>
      <c r="Q73" s="3">
        <v>3</v>
      </c>
    </row>
    <row r="74" spans="1:19">
      <c r="A74" s="13" t="s">
        <v>218</v>
      </c>
      <c r="B74" s="2"/>
      <c r="C74" s="2"/>
      <c r="N74" s="3"/>
    </row>
    <row r="75" spans="1:19">
      <c r="A75" s="13" t="s">
        <v>219</v>
      </c>
      <c r="B75" s="2"/>
      <c r="C75" s="2"/>
      <c r="N75" s="3"/>
    </row>
    <row r="76" spans="1:19">
      <c r="A76" s="13" t="s">
        <v>222</v>
      </c>
      <c r="B76" s="2"/>
      <c r="C76" s="2"/>
      <c r="N76" s="3"/>
    </row>
    <row r="77" spans="1:19">
      <c r="A77" s="13" t="s">
        <v>223</v>
      </c>
      <c r="B77" s="2" t="s">
        <v>91</v>
      </c>
      <c r="C77" s="2">
        <v>4</v>
      </c>
      <c r="D77" s="3">
        <v>1</v>
      </c>
      <c r="H77" s="3">
        <v>3</v>
      </c>
      <c r="L77" s="3">
        <v>3</v>
      </c>
      <c r="N77" s="3">
        <v>3</v>
      </c>
      <c r="O77" s="3">
        <v>3</v>
      </c>
      <c r="P77" s="3">
        <v>3</v>
      </c>
      <c r="Q77" s="3">
        <v>3</v>
      </c>
    </row>
    <row r="78" spans="1:19">
      <c r="A78" s="13" t="s">
        <v>224</v>
      </c>
      <c r="B78" s="2" t="s">
        <v>91</v>
      </c>
      <c r="C78" s="2">
        <v>4</v>
      </c>
      <c r="D78" s="3">
        <v>2</v>
      </c>
      <c r="H78" s="3">
        <v>2</v>
      </c>
      <c r="L78" s="3">
        <v>2</v>
      </c>
      <c r="N78" s="3">
        <v>2</v>
      </c>
      <c r="O78" s="3">
        <v>3</v>
      </c>
      <c r="P78" s="3">
        <v>3</v>
      </c>
      <c r="Q78" s="3">
        <v>3</v>
      </c>
      <c r="S78" s="3">
        <v>3</v>
      </c>
    </row>
    <row r="79" spans="1:19">
      <c r="A79" s="13" t="s">
        <v>227</v>
      </c>
      <c r="B79" s="2" t="s">
        <v>91</v>
      </c>
      <c r="C79" s="2">
        <v>4</v>
      </c>
      <c r="D79" s="3">
        <v>2</v>
      </c>
      <c r="H79" s="3">
        <v>3</v>
      </c>
      <c r="L79" s="3">
        <v>3</v>
      </c>
      <c r="N79" s="3">
        <v>3</v>
      </c>
      <c r="O79" s="3">
        <v>3</v>
      </c>
      <c r="P79" s="3">
        <v>3</v>
      </c>
      <c r="Q79" s="3">
        <v>3</v>
      </c>
    </row>
    <row r="80" spans="1:19">
      <c r="A80" s="13" t="s">
        <v>228</v>
      </c>
      <c r="B80" s="2" t="s">
        <v>91</v>
      </c>
      <c r="C80" s="2">
        <v>4</v>
      </c>
      <c r="D80" s="3">
        <v>1</v>
      </c>
      <c r="H80" s="3">
        <v>3</v>
      </c>
      <c r="L80" s="3">
        <v>3</v>
      </c>
      <c r="N80" s="3">
        <v>3</v>
      </c>
      <c r="O80" s="3">
        <v>3</v>
      </c>
      <c r="P80" s="3">
        <v>3</v>
      </c>
      <c r="Q80" s="3">
        <v>2</v>
      </c>
      <c r="S80" s="3">
        <v>3</v>
      </c>
    </row>
    <row r="81" spans="1:19">
      <c r="A81" s="13" t="s">
        <v>229</v>
      </c>
      <c r="B81" s="2" t="s">
        <v>91</v>
      </c>
      <c r="C81" s="2">
        <v>4</v>
      </c>
      <c r="D81" s="3">
        <v>2</v>
      </c>
      <c r="H81" s="3">
        <v>3</v>
      </c>
      <c r="L81" s="3">
        <v>3</v>
      </c>
      <c r="N81" s="3">
        <v>3</v>
      </c>
      <c r="O81" s="3">
        <v>3</v>
      </c>
      <c r="P81" s="3">
        <v>3</v>
      </c>
      <c r="Q81" s="3">
        <v>3</v>
      </c>
      <c r="S81" s="3">
        <v>3</v>
      </c>
    </row>
    <row r="82" spans="1:19">
      <c r="A82" s="13" t="s">
        <v>230</v>
      </c>
      <c r="B82" s="2" t="s">
        <v>91</v>
      </c>
      <c r="C82" s="2">
        <v>4</v>
      </c>
      <c r="D82" s="3">
        <v>1</v>
      </c>
      <c r="H82" s="3">
        <v>3</v>
      </c>
      <c r="L82" s="3">
        <v>3</v>
      </c>
      <c r="N82" s="3">
        <v>3</v>
      </c>
      <c r="O82" s="3">
        <v>3</v>
      </c>
      <c r="P82" s="3">
        <v>3</v>
      </c>
      <c r="Q82" s="3">
        <v>2</v>
      </c>
      <c r="S82" s="3">
        <v>3</v>
      </c>
    </row>
    <row r="83" spans="1:19">
      <c r="A83" s="13" t="s">
        <v>232</v>
      </c>
      <c r="B83" s="2" t="s">
        <v>91</v>
      </c>
      <c r="C83" s="2">
        <v>4</v>
      </c>
      <c r="D83" s="3">
        <v>3</v>
      </c>
      <c r="H83" s="3">
        <v>3</v>
      </c>
      <c r="L83" s="3">
        <v>3</v>
      </c>
      <c r="N83" s="23"/>
      <c r="O83" s="23"/>
      <c r="P83" s="23"/>
      <c r="Q83" s="23"/>
      <c r="R83" s="23"/>
      <c r="S83" s="23"/>
    </row>
    <row r="84" spans="1:19">
      <c r="A84" s="13" t="s">
        <v>234</v>
      </c>
      <c r="B84" s="2" t="s">
        <v>91</v>
      </c>
      <c r="C84" s="2">
        <v>4</v>
      </c>
      <c r="D84" s="3">
        <v>1</v>
      </c>
      <c r="H84" s="3">
        <v>3</v>
      </c>
      <c r="L84" s="3">
        <v>3</v>
      </c>
      <c r="N84" s="3">
        <v>2</v>
      </c>
      <c r="O84" s="23"/>
      <c r="P84" s="23"/>
      <c r="Q84" s="23"/>
      <c r="R84" s="23"/>
      <c r="S84" s="23"/>
    </row>
    <row r="85" spans="1:19">
      <c r="A85" s="13" t="s">
        <v>235</v>
      </c>
      <c r="B85" s="2" t="s">
        <v>91</v>
      </c>
      <c r="C85" s="2">
        <v>4</v>
      </c>
      <c r="D85" s="3">
        <v>2</v>
      </c>
      <c r="H85" s="3">
        <v>3</v>
      </c>
      <c r="L85" s="3">
        <v>3</v>
      </c>
      <c r="N85" s="3">
        <v>3</v>
      </c>
      <c r="O85" s="3">
        <v>3</v>
      </c>
      <c r="P85" s="3">
        <v>3</v>
      </c>
      <c r="Q85" s="3">
        <v>3</v>
      </c>
      <c r="S85" s="3">
        <v>3</v>
      </c>
    </row>
    <row r="86" spans="1:19">
      <c r="A86" s="13" t="s">
        <v>238</v>
      </c>
      <c r="B86" s="2" t="s">
        <v>91</v>
      </c>
      <c r="C86" s="2">
        <v>4</v>
      </c>
      <c r="D86" s="3">
        <v>1</v>
      </c>
      <c r="H86" s="3">
        <v>1</v>
      </c>
      <c r="L86" s="3">
        <v>3</v>
      </c>
      <c r="N86" s="3">
        <v>3</v>
      </c>
      <c r="O86" s="3">
        <v>3</v>
      </c>
      <c r="P86" s="3">
        <v>3</v>
      </c>
      <c r="Q86" s="3">
        <v>3</v>
      </c>
      <c r="S86" s="3">
        <v>3</v>
      </c>
    </row>
    <row r="87" spans="1:19">
      <c r="A87" s="13" t="s">
        <v>239</v>
      </c>
      <c r="B87" s="2" t="s">
        <v>91</v>
      </c>
      <c r="C87" s="2">
        <v>4</v>
      </c>
      <c r="D87" s="3">
        <v>2</v>
      </c>
      <c r="H87" s="3">
        <v>3</v>
      </c>
      <c r="L87" s="3">
        <v>3</v>
      </c>
      <c r="N87" s="3">
        <v>2</v>
      </c>
      <c r="O87" s="3">
        <v>3</v>
      </c>
      <c r="P87" s="3">
        <v>3</v>
      </c>
      <c r="Q87" s="3">
        <v>3</v>
      </c>
    </row>
    <row r="88" spans="1:19">
      <c r="A88" s="13" t="s">
        <v>240</v>
      </c>
      <c r="B88" s="2" t="s">
        <v>91</v>
      </c>
      <c r="C88" s="2">
        <v>4</v>
      </c>
      <c r="D88" s="3">
        <v>1</v>
      </c>
      <c r="H88" s="3">
        <v>3</v>
      </c>
      <c r="L88" s="3">
        <v>3</v>
      </c>
      <c r="N88" s="3">
        <v>2</v>
      </c>
      <c r="O88" s="3">
        <v>3</v>
      </c>
      <c r="P88" s="3">
        <v>3</v>
      </c>
      <c r="Q88" s="3">
        <v>3</v>
      </c>
    </row>
    <row r="89" spans="1:19">
      <c r="A89" s="13" t="s">
        <v>242</v>
      </c>
      <c r="B89" s="2" t="s">
        <v>91</v>
      </c>
      <c r="C89" s="2">
        <v>4</v>
      </c>
      <c r="D89" s="3">
        <v>2</v>
      </c>
      <c r="H89" s="3">
        <v>3</v>
      </c>
      <c r="L89" s="3">
        <v>3</v>
      </c>
      <c r="N89" s="3">
        <v>2</v>
      </c>
      <c r="O89" s="3">
        <v>3</v>
      </c>
      <c r="P89" s="3">
        <v>3</v>
      </c>
      <c r="Q89" s="3">
        <v>3</v>
      </c>
      <c r="S89" s="3">
        <v>3</v>
      </c>
    </row>
    <row r="90" spans="1:19">
      <c r="A90" s="13" t="s">
        <v>243</v>
      </c>
      <c r="B90" s="2" t="s">
        <v>91</v>
      </c>
      <c r="C90" s="2">
        <v>4</v>
      </c>
      <c r="D90" s="3">
        <v>1</v>
      </c>
      <c r="H90" s="3">
        <v>2</v>
      </c>
      <c r="L90" s="3">
        <v>3</v>
      </c>
      <c r="N90" s="3">
        <v>3</v>
      </c>
      <c r="O90" s="3">
        <v>3</v>
      </c>
      <c r="P90" s="3">
        <v>3</v>
      </c>
      <c r="Q90" s="3">
        <v>3</v>
      </c>
      <c r="S90" s="3">
        <v>3</v>
      </c>
    </row>
    <row r="91" spans="1:19">
      <c r="A91" s="13" t="s">
        <v>244</v>
      </c>
      <c r="B91" s="2" t="s">
        <v>91</v>
      </c>
      <c r="C91" s="2">
        <v>4</v>
      </c>
      <c r="D91" s="3">
        <v>2</v>
      </c>
      <c r="H91" s="3">
        <v>3</v>
      </c>
      <c r="L91" s="3">
        <v>3</v>
      </c>
      <c r="N91" s="3">
        <v>3</v>
      </c>
      <c r="O91" s="3">
        <v>3</v>
      </c>
      <c r="P91" s="3">
        <v>3</v>
      </c>
      <c r="Q91" s="3">
        <v>3</v>
      </c>
      <c r="S91" s="3">
        <v>3</v>
      </c>
    </row>
    <row r="92" spans="1:19">
      <c r="A92" s="13" t="s">
        <v>245</v>
      </c>
      <c r="B92" s="2" t="s">
        <v>91</v>
      </c>
      <c r="C92" s="2">
        <v>4</v>
      </c>
      <c r="D92" s="3">
        <v>1</v>
      </c>
      <c r="H92" s="3">
        <v>2</v>
      </c>
      <c r="L92" s="3">
        <v>3</v>
      </c>
      <c r="N92" s="3">
        <v>2</v>
      </c>
      <c r="O92" s="3">
        <v>3</v>
      </c>
      <c r="P92" s="3">
        <v>3</v>
      </c>
      <c r="Q92" s="3">
        <v>3</v>
      </c>
      <c r="S92" s="3">
        <v>3</v>
      </c>
    </row>
    <row r="93" spans="1:19">
      <c r="A93" s="13" t="s">
        <v>247</v>
      </c>
      <c r="B93" s="2" t="s">
        <v>91</v>
      </c>
      <c r="C93" s="2">
        <v>4</v>
      </c>
      <c r="D93" s="3">
        <v>2</v>
      </c>
      <c r="H93" s="3">
        <v>3</v>
      </c>
      <c r="L93" s="3">
        <v>3</v>
      </c>
      <c r="N93" s="3">
        <v>3</v>
      </c>
      <c r="O93" s="3">
        <v>3</v>
      </c>
      <c r="P93" s="3">
        <v>3</v>
      </c>
      <c r="Q93" s="3">
        <v>3</v>
      </c>
      <c r="S93" s="3">
        <v>3</v>
      </c>
    </row>
    <row r="94" spans="1:19">
      <c r="A94" s="13" t="s">
        <v>248</v>
      </c>
      <c r="B94" s="2" t="s">
        <v>91</v>
      </c>
      <c r="C94" s="2">
        <v>4</v>
      </c>
      <c r="D94" s="3">
        <v>1</v>
      </c>
      <c r="H94" s="3">
        <v>3</v>
      </c>
      <c r="L94" s="3">
        <v>3</v>
      </c>
      <c r="N94" s="3">
        <v>3</v>
      </c>
      <c r="O94" s="3">
        <v>3</v>
      </c>
      <c r="P94" s="3">
        <v>3</v>
      </c>
      <c r="Q94" s="3">
        <v>3</v>
      </c>
      <c r="S94" s="3">
        <v>3</v>
      </c>
    </row>
    <row r="95" spans="1:19">
      <c r="A95" s="13" t="s">
        <v>249</v>
      </c>
      <c r="B95" s="2" t="s">
        <v>91</v>
      </c>
      <c r="C95" s="2">
        <v>4</v>
      </c>
      <c r="D95" s="38"/>
      <c r="H95" s="3">
        <v>3</v>
      </c>
      <c r="L95" s="3">
        <v>3</v>
      </c>
      <c r="N95" s="3">
        <v>3</v>
      </c>
      <c r="O95" s="3">
        <v>3</v>
      </c>
      <c r="P95" s="3">
        <v>2</v>
      </c>
      <c r="Q95" s="3">
        <v>3</v>
      </c>
      <c r="S95" s="3">
        <v>2</v>
      </c>
    </row>
    <row r="96" spans="1:19">
      <c r="A96" s="13" t="s">
        <v>251</v>
      </c>
      <c r="B96" s="2" t="s">
        <v>91</v>
      </c>
      <c r="C96" s="2">
        <v>4</v>
      </c>
      <c r="D96" s="23"/>
      <c r="H96" s="3">
        <v>3</v>
      </c>
      <c r="L96" s="3">
        <v>3</v>
      </c>
      <c r="N96" s="3">
        <v>3</v>
      </c>
      <c r="O96" s="3">
        <v>3</v>
      </c>
      <c r="P96" s="3">
        <v>3</v>
      </c>
      <c r="Q96" s="3">
        <v>3</v>
      </c>
      <c r="S96" s="3">
        <v>3</v>
      </c>
    </row>
    <row r="97" spans="1:19">
      <c r="A97" s="13" t="s">
        <v>253</v>
      </c>
      <c r="B97" s="2" t="s">
        <v>91</v>
      </c>
      <c r="C97" s="2">
        <v>4</v>
      </c>
      <c r="D97" s="3">
        <v>3</v>
      </c>
      <c r="H97" s="3">
        <v>3</v>
      </c>
      <c r="L97" s="3">
        <v>3</v>
      </c>
      <c r="N97" s="3">
        <v>3</v>
      </c>
      <c r="O97" s="3">
        <v>3</v>
      </c>
      <c r="P97" s="3">
        <v>3</v>
      </c>
      <c r="Q97" s="3">
        <v>3</v>
      </c>
      <c r="S97" s="3">
        <v>3</v>
      </c>
    </row>
    <row r="98" spans="1:19">
      <c r="A98" s="13" t="s">
        <v>254</v>
      </c>
      <c r="B98" s="2" t="s">
        <v>91</v>
      </c>
      <c r="C98" s="2">
        <v>4</v>
      </c>
      <c r="D98" s="3">
        <v>2</v>
      </c>
      <c r="H98" s="3">
        <v>3</v>
      </c>
      <c r="L98" s="3">
        <v>3</v>
      </c>
      <c r="N98" s="3">
        <v>3</v>
      </c>
      <c r="O98" s="3">
        <v>3</v>
      </c>
      <c r="P98" s="3">
        <v>3</v>
      </c>
      <c r="Q98" s="3">
        <v>3</v>
      </c>
    </row>
    <row r="99" spans="1:19">
      <c r="A99" s="13" t="s">
        <v>255</v>
      </c>
      <c r="B99" s="2" t="s">
        <v>91</v>
      </c>
      <c r="C99" s="2">
        <v>4</v>
      </c>
      <c r="D99" s="3">
        <v>2</v>
      </c>
      <c r="H99" s="3">
        <v>3</v>
      </c>
      <c r="L99" s="3">
        <v>3</v>
      </c>
      <c r="N99" s="3">
        <v>3</v>
      </c>
      <c r="O99" s="3">
        <v>3</v>
      </c>
      <c r="P99" s="3">
        <v>3</v>
      </c>
      <c r="Q99" s="3">
        <v>3</v>
      </c>
    </row>
    <row r="100" spans="1:19">
      <c r="A100" s="13" t="s">
        <v>258</v>
      </c>
      <c r="B100" s="2" t="s">
        <v>91</v>
      </c>
      <c r="C100" s="2">
        <v>4</v>
      </c>
      <c r="D100" s="3">
        <v>2</v>
      </c>
      <c r="H100" s="3">
        <v>3</v>
      </c>
      <c r="L100" s="3">
        <v>3</v>
      </c>
      <c r="N100" s="38"/>
      <c r="O100" s="3">
        <v>3</v>
      </c>
      <c r="P100" s="3">
        <v>3</v>
      </c>
      <c r="Q100" s="3">
        <v>3</v>
      </c>
      <c r="S100" s="3">
        <v>3</v>
      </c>
    </row>
    <row r="101" spans="1:19">
      <c r="A101" s="13" t="s">
        <v>259</v>
      </c>
      <c r="B101" s="2" t="s">
        <v>91</v>
      </c>
      <c r="C101" s="2">
        <v>4</v>
      </c>
      <c r="D101" s="3">
        <v>2</v>
      </c>
      <c r="H101" s="3">
        <v>3</v>
      </c>
      <c r="L101" s="23"/>
      <c r="N101" s="3">
        <v>3</v>
      </c>
      <c r="O101" s="3">
        <v>3</v>
      </c>
      <c r="P101" s="3">
        <v>3</v>
      </c>
      <c r="Q101" s="3">
        <v>3</v>
      </c>
      <c r="S101" s="3">
        <v>3</v>
      </c>
    </row>
    <row r="102" spans="1:19">
      <c r="A102" s="13" t="s">
        <v>262</v>
      </c>
      <c r="B102" s="2" t="s">
        <v>55</v>
      </c>
      <c r="C102" s="2">
        <v>4</v>
      </c>
      <c r="D102" s="3">
        <v>1</v>
      </c>
      <c r="H102" s="3">
        <v>1</v>
      </c>
      <c r="K102" s="3">
        <v>3</v>
      </c>
      <c r="L102" s="3">
        <v>3</v>
      </c>
      <c r="N102" s="3">
        <v>3</v>
      </c>
      <c r="O102" s="3">
        <v>3</v>
      </c>
      <c r="P102" s="3">
        <v>3</v>
      </c>
      <c r="S102" s="3">
        <v>3</v>
      </c>
    </row>
    <row r="103" spans="1:19">
      <c r="A103" s="13" t="s">
        <v>265</v>
      </c>
      <c r="B103" s="2" t="s">
        <v>55</v>
      </c>
      <c r="C103" s="2">
        <v>4</v>
      </c>
      <c r="D103" s="3">
        <v>3</v>
      </c>
      <c r="H103" s="3">
        <v>3</v>
      </c>
      <c r="L103" s="3">
        <v>2</v>
      </c>
      <c r="N103" s="3">
        <v>3</v>
      </c>
      <c r="O103" s="3">
        <v>3</v>
      </c>
      <c r="P103" s="3">
        <v>3</v>
      </c>
      <c r="R103" s="3">
        <v>3</v>
      </c>
      <c r="S103" s="3">
        <v>3</v>
      </c>
    </row>
    <row r="104" spans="1:19">
      <c r="A104" s="13" t="s">
        <v>266</v>
      </c>
      <c r="B104" s="2" t="s">
        <v>55</v>
      </c>
      <c r="C104" s="2">
        <v>4</v>
      </c>
      <c r="D104" s="3">
        <v>1</v>
      </c>
      <c r="H104" s="3">
        <v>2</v>
      </c>
      <c r="K104" s="3"/>
      <c r="L104" s="3">
        <v>3</v>
      </c>
      <c r="N104" s="3">
        <v>3</v>
      </c>
      <c r="O104" s="3">
        <v>3</v>
      </c>
      <c r="P104" s="3">
        <v>3</v>
      </c>
      <c r="R104" s="3">
        <v>2</v>
      </c>
    </row>
    <row r="105" spans="1:19">
      <c r="A105" s="13" t="s">
        <v>267</v>
      </c>
      <c r="B105" s="2" t="s">
        <v>55</v>
      </c>
      <c r="C105" s="2">
        <v>4</v>
      </c>
      <c r="D105" s="3">
        <v>3</v>
      </c>
      <c r="H105" s="3">
        <v>3</v>
      </c>
      <c r="K105" s="3">
        <v>3</v>
      </c>
      <c r="L105" s="3">
        <v>3</v>
      </c>
      <c r="N105" s="3">
        <v>3</v>
      </c>
      <c r="O105" s="3">
        <v>3</v>
      </c>
      <c r="P105" s="3">
        <v>3</v>
      </c>
      <c r="Q105" s="23"/>
      <c r="R105" s="23"/>
      <c r="S105" s="23"/>
    </row>
    <row r="106" spans="1:19">
      <c r="A106" s="13" t="s">
        <v>268</v>
      </c>
      <c r="B106" s="2" t="s">
        <v>55</v>
      </c>
      <c r="C106" s="2">
        <v>4</v>
      </c>
      <c r="D106" s="3">
        <v>1</v>
      </c>
      <c r="H106" s="3">
        <v>2</v>
      </c>
      <c r="K106" s="3">
        <v>2</v>
      </c>
      <c r="L106" s="3">
        <v>2</v>
      </c>
      <c r="N106" s="3">
        <v>1</v>
      </c>
      <c r="O106" s="3">
        <v>2</v>
      </c>
      <c r="P106" s="3">
        <v>2</v>
      </c>
      <c r="Q106" s="23"/>
      <c r="R106" s="23"/>
      <c r="S106" s="23"/>
    </row>
    <row r="107" spans="1:19">
      <c r="A107" s="13" t="s">
        <v>269</v>
      </c>
      <c r="B107" s="2" t="s">
        <v>55</v>
      </c>
      <c r="C107" s="2">
        <v>4</v>
      </c>
      <c r="D107" s="3">
        <v>3</v>
      </c>
      <c r="H107" s="3">
        <v>3</v>
      </c>
      <c r="K107" s="3">
        <v>3</v>
      </c>
      <c r="L107" s="3">
        <v>3</v>
      </c>
      <c r="N107" s="3">
        <v>3</v>
      </c>
      <c r="O107" s="3">
        <v>3</v>
      </c>
      <c r="P107" s="3">
        <v>2</v>
      </c>
    </row>
    <row r="108" spans="1:19">
      <c r="A108" s="13" t="s">
        <v>270</v>
      </c>
      <c r="B108" s="2" t="s">
        <v>55</v>
      </c>
      <c r="C108" s="2">
        <v>4</v>
      </c>
      <c r="D108" s="3">
        <v>1</v>
      </c>
      <c r="H108" s="3">
        <v>3</v>
      </c>
      <c r="L108" s="23"/>
      <c r="N108" s="3">
        <v>2</v>
      </c>
      <c r="O108" s="3">
        <v>3</v>
      </c>
      <c r="S108" s="3">
        <v>3</v>
      </c>
    </row>
    <row r="109" spans="1:19">
      <c r="A109" s="13" t="s">
        <v>271</v>
      </c>
      <c r="B109" s="2" t="s">
        <v>55</v>
      </c>
      <c r="C109" s="2">
        <v>4</v>
      </c>
      <c r="D109" s="3">
        <v>3</v>
      </c>
      <c r="H109" s="3">
        <v>3</v>
      </c>
      <c r="L109" s="23"/>
      <c r="N109" s="3">
        <v>3</v>
      </c>
      <c r="O109" s="3">
        <v>3</v>
      </c>
      <c r="P109" s="23"/>
      <c r="Q109" s="23"/>
      <c r="R109" s="23"/>
      <c r="S109" s="23"/>
    </row>
    <row r="110" spans="1:19">
      <c r="A110" s="13" t="s">
        <v>272</v>
      </c>
      <c r="B110" s="2" t="s">
        <v>55</v>
      </c>
      <c r="C110" s="2">
        <v>4</v>
      </c>
      <c r="D110" s="3">
        <v>1</v>
      </c>
      <c r="H110" s="3">
        <v>1</v>
      </c>
      <c r="L110" s="3">
        <v>2</v>
      </c>
      <c r="N110" s="3">
        <v>2</v>
      </c>
      <c r="O110" s="3">
        <v>2</v>
      </c>
      <c r="P110" s="3">
        <v>2</v>
      </c>
      <c r="R110" s="3">
        <v>2</v>
      </c>
      <c r="S110" s="3">
        <v>2</v>
      </c>
    </row>
    <row r="111" spans="1:19">
      <c r="A111" s="13" t="s">
        <v>273</v>
      </c>
      <c r="B111" s="2" t="s">
        <v>55</v>
      </c>
      <c r="C111" s="2">
        <v>4</v>
      </c>
      <c r="D111" s="3">
        <v>3</v>
      </c>
      <c r="H111" s="3">
        <v>3</v>
      </c>
      <c r="L111" s="3">
        <v>3</v>
      </c>
      <c r="N111" s="3">
        <v>3</v>
      </c>
      <c r="O111" s="3">
        <v>3</v>
      </c>
      <c r="P111" s="3">
        <v>3</v>
      </c>
      <c r="R111" s="3">
        <v>2</v>
      </c>
      <c r="S111" s="3">
        <v>3</v>
      </c>
    </row>
    <row r="112" spans="1:19">
      <c r="A112" s="13" t="s">
        <v>276</v>
      </c>
      <c r="B112" s="2" t="s">
        <v>55</v>
      </c>
      <c r="C112" s="2">
        <v>4</v>
      </c>
      <c r="D112" s="3">
        <v>1</v>
      </c>
      <c r="H112" s="3">
        <v>2</v>
      </c>
      <c r="L112" s="3">
        <v>2</v>
      </c>
      <c r="N112" s="3">
        <v>3</v>
      </c>
      <c r="O112" s="3">
        <v>0</v>
      </c>
      <c r="P112" s="3">
        <v>0</v>
      </c>
    </row>
    <row r="113" spans="1:19">
      <c r="A113" s="13" t="s">
        <v>277</v>
      </c>
      <c r="B113" s="2" t="s">
        <v>55</v>
      </c>
      <c r="C113" s="2">
        <v>4</v>
      </c>
      <c r="D113" s="3">
        <v>2</v>
      </c>
      <c r="H113" s="3">
        <v>3</v>
      </c>
      <c r="L113" s="3">
        <v>3</v>
      </c>
      <c r="N113" s="3">
        <v>3</v>
      </c>
      <c r="O113" s="3">
        <v>3</v>
      </c>
    </row>
    <row r="114" spans="1:19">
      <c r="A114" s="13" t="s">
        <v>278</v>
      </c>
      <c r="B114" s="2" t="s">
        <v>55</v>
      </c>
      <c r="C114" s="2">
        <v>4</v>
      </c>
      <c r="D114" s="3">
        <v>1</v>
      </c>
      <c r="H114" s="3">
        <v>0</v>
      </c>
      <c r="L114" s="3">
        <v>0</v>
      </c>
      <c r="N114" s="3">
        <v>0</v>
      </c>
      <c r="O114" s="38">
        <v>0</v>
      </c>
      <c r="P114" s="3">
        <v>0</v>
      </c>
    </row>
    <row r="115" spans="1:19">
      <c r="A115" s="13" t="s">
        <v>281</v>
      </c>
      <c r="B115" s="2" t="s">
        <v>55</v>
      </c>
      <c r="C115" s="2">
        <v>4</v>
      </c>
      <c r="D115" s="3">
        <v>2</v>
      </c>
      <c r="H115" s="3">
        <v>3</v>
      </c>
      <c r="L115" s="3">
        <v>3</v>
      </c>
      <c r="N115" s="3">
        <v>3</v>
      </c>
      <c r="O115" s="23"/>
      <c r="P115" s="3">
        <v>3</v>
      </c>
    </row>
    <row r="116" spans="1:19">
      <c r="A116" s="13" t="s">
        <v>282</v>
      </c>
      <c r="B116" s="2" t="s">
        <v>55</v>
      </c>
      <c r="C116" s="2">
        <v>4</v>
      </c>
      <c r="D116" s="3">
        <v>1</v>
      </c>
      <c r="H116" s="3">
        <v>2</v>
      </c>
      <c r="L116" s="3">
        <v>3</v>
      </c>
      <c r="N116" s="3">
        <v>2</v>
      </c>
      <c r="O116" s="3">
        <v>3</v>
      </c>
      <c r="P116" s="3">
        <v>2</v>
      </c>
      <c r="R116" s="3">
        <v>2</v>
      </c>
    </row>
    <row r="117" spans="1:19">
      <c r="A117" s="13" t="s">
        <v>283</v>
      </c>
      <c r="B117" s="2" t="s">
        <v>55</v>
      </c>
      <c r="C117" s="2">
        <v>4</v>
      </c>
      <c r="D117" s="3">
        <v>3</v>
      </c>
      <c r="H117" s="3">
        <v>3</v>
      </c>
      <c r="L117" s="3">
        <v>3</v>
      </c>
      <c r="N117" s="3">
        <v>3</v>
      </c>
      <c r="O117" s="23"/>
      <c r="P117" s="3">
        <v>3</v>
      </c>
    </row>
    <row r="118" spans="1:19">
      <c r="A118" s="13" t="s">
        <v>284</v>
      </c>
      <c r="B118" s="2" t="s">
        <v>55</v>
      </c>
      <c r="C118" s="2">
        <v>4</v>
      </c>
      <c r="D118" s="3">
        <v>1</v>
      </c>
      <c r="H118" s="3">
        <v>2</v>
      </c>
      <c r="L118" s="3">
        <v>2</v>
      </c>
      <c r="N118" s="3">
        <v>2</v>
      </c>
      <c r="O118" s="3">
        <v>3</v>
      </c>
      <c r="P118" s="3">
        <v>2</v>
      </c>
      <c r="S118" s="3">
        <v>2</v>
      </c>
    </row>
    <row r="119" spans="1:19">
      <c r="A119" s="13" t="s">
        <v>287</v>
      </c>
      <c r="B119" s="2" t="s">
        <v>55</v>
      </c>
      <c r="C119" s="2">
        <v>4</v>
      </c>
      <c r="D119" s="3">
        <v>3</v>
      </c>
      <c r="H119" s="3">
        <v>3</v>
      </c>
      <c r="L119" s="3">
        <v>3</v>
      </c>
      <c r="N119" s="3">
        <v>3</v>
      </c>
      <c r="O119" s="3">
        <v>3</v>
      </c>
      <c r="P119" s="3">
        <v>3</v>
      </c>
      <c r="Q119" s="3">
        <v>3</v>
      </c>
      <c r="S119" s="3">
        <v>3</v>
      </c>
    </row>
    <row r="120" spans="1:19">
      <c r="A120" s="13" t="s">
        <v>288</v>
      </c>
      <c r="B120" s="2" t="s">
        <v>55</v>
      </c>
      <c r="C120" s="2">
        <v>4</v>
      </c>
      <c r="D120" s="3">
        <v>1</v>
      </c>
      <c r="H120" s="3">
        <v>1</v>
      </c>
      <c r="L120" s="3">
        <v>2</v>
      </c>
      <c r="N120" s="3">
        <v>2</v>
      </c>
      <c r="O120" s="3">
        <v>3</v>
      </c>
      <c r="P120" s="3">
        <v>3</v>
      </c>
      <c r="Q120" s="3">
        <v>2</v>
      </c>
    </row>
    <row r="121" spans="1:19">
      <c r="A121" s="13" t="s">
        <v>289</v>
      </c>
      <c r="B121" s="2" t="s">
        <v>55</v>
      </c>
      <c r="C121" s="2">
        <v>4</v>
      </c>
      <c r="D121" s="3">
        <v>3</v>
      </c>
      <c r="H121" s="3">
        <v>3</v>
      </c>
      <c r="L121" s="3">
        <v>3</v>
      </c>
      <c r="N121" s="3">
        <v>3</v>
      </c>
      <c r="O121" s="23"/>
      <c r="P121" s="3">
        <v>3</v>
      </c>
      <c r="Q121" s="23"/>
      <c r="R121" s="23"/>
      <c r="S121" s="23"/>
    </row>
    <row r="122" spans="1:19">
      <c r="A122" s="13" t="s">
        <v>292</v>
      </c>
      <c r="B122" s="2" t="s">
        <v>55</v>
      </c>
      <c r="C122" s="2">
        <v>4</v>
      </c>
      <c r="D122" s="3">
        <v>3</v>
      </c>
      <c r="H122" s="3">
        <v>3</v>
      </c>
      <c r="L122" s="3">
        <v>3</v>
      </c>
      <c r="N122" s="3">
        <v>3</v>
      </c>
      <c r="O122" s="3">
        <v>3</v>
      </c>
      <c r="P122" s="3">
        <v>3</v>
      </c>
      <c r="Q122" s="23"/>
      <c r="R122" s="3">
        <v>3</v>
      </c>
      <c r="S122" s="3">
        <v>3</v>
      </c>
    </row>
    <row r="123" spans="1:19">
      <c r="A123" s="13" t="s">
        <v>293</v>
      </c>
      <c r="B123" s="2" t="s">
        <v>55</v>
      </c>
      <c r="C123" s="2">
        <v>4</v>
      </c>
      <c r="D123" s="3">
        <v>3</v>
      </c>
      <c r="H123" s="3">
        <v>3</v>
      </c>
      <c r="L123" s="3">
        <v>3</v>
      </c>
      <c r="N123" s="3">
        <v>3</v>
      </c>
      <c r="O123" s="3">
        <v>3</v>
      </c>
      <c r="P123" s="3">
        <v>3</v>
      </c>
      <c r="Q123" s="23"/>
      <c r="R123" s="3">
        <v>3</v>
      </c>
      <c r="S123" s="3">
        <v>3</v>
      </c>
    </row>
    <row r="124" spans="1:19">
      <c r="A124" s="13" t="s">
        <v>294</v>
      </c>
      <c r="B124" s="2" t="s">
        <v>55</v>
      </c>
      <c r="C124" s="2">
        <v>4</v>
      </c>
      <c r="D124" s="3">
        <v>2</v>
      </c>
      <c r="H124" s="3">
        <v>3</v>
      </c>
      <c r="L124" s="3">
        <v>3</v>
      </c>
      <c r="N124" s="3">
        <v>3</v>
      </c>
      <c r="O124" s="3">
        <v>2</v>
      </c>
      <c r="P124" s="23"/>
      <c r="Q124" s="23"/>
      <c r="R124" s="3">
        <v>0</v>
      </c>
      <c r="S124" s="23"/>
    </row>
    <row r="125" spans="1:19">
      <c r="A125" s="13" t="s">
        <v>297</v>
      </c>
      <c r="B125" s="2" t="s">
        <v>55</v>
      </c>
      <c r="C125" s="2">
        <v>4</v>
      </c>
      <c r="D125" s="3">
        <v>2</v>
      </c>
      <c r="H125" s="3">
        <v>3</v>
      </c>
      <c r="L125" s="3">
        <v>3</v>
      </c>
      <c r="N125" s="23"/>
      <c r="O125" s="3">
        <v>3</v>
      </c>
      <c r="P125" s="3">
        <v>3</v>
      </c>
      <c r="Q125" s="23"/>
      <c r="R125" s="3">
        <v>3</v>
      </c>
      <c r="S125" s="3">
        <v>3</v>
      </c>
    </row>
    <row r="126" spans="1:19">
      <c r="A126" s="13" t="s">
        <v>298</v>
      </c>
      <c r="B126" s="2" t="s">
        <v>55</v>
      </c>
      <c r="C126" s="2">
        <v>4</v>
      </c>
      <c r="D126" s="3">
        <v>2</v>
      </c>
      <c r="H126" s="3">
        <v>3</v>
      </c>
      <c r="L126" s="3">
        <v>3</v>
      </c>
      <c r="N126" s="3">
        <v>3</v>
      </c>
      <c r="O126" s="3">
        <v>3</v>
      </c>
      <c r="P126" s="3">
        <v>3</v>
      </c>
      <c r="Q126" s="23"/>
      <c r="R126" s="3">
        <v>2</v>
      </c>
      <c r="S126" s="23"/>
    </row>
    <row r="127" spans="1:19">
      <c r="A127" s="13" t="s">
        <v>301</v>
      </c>
      <c r="B127" s="2"/>
      <c r="C127" s="2"/>
    </row>
    <row r="128" spans="1:19">
      <c r="A128" s="13" t="s">
        <v>302</v>
      </c>
      <c r="B128" s="2"/>
      <c r="C128" s="2"/>
    </row>
    <row r="129" spans="1:20">
      <c r="A129" s="13" t="s">
        <v>303</v>
      </c>
      <c r="B129" s="2"/>
      <c r="C129" s="2"/>
    </row>
    <row r="130" spans="1:20">
      <c r="A130" s="13" t="s">
        <v>304</v>
      </c>
      <c r="B130" s="2"/>
      <c r="C130" s="2"/>
    </row>
    <row r="131" spans="1:20">
      <c r="A131" s="13" t="s">
        <v>305</v>
      </c>
      <c r="B131" s="2"/>
      <c r="C131" s="2"/>
    </row>
    <row r="132" spans="1:20">
      <c r="A132" s="13" t="s">
        <v>306</v>
      </c>
      <c r="B132" s="2"/>
      <c r="C132" s="2"/>
    </row>
    <row r="133" spans="1:20">
      <c r="A133" s="13" t="s">
        <v>307</v>
      </c>
      <c r="B133" s="2"/>
      <c r="C133" s="2"/>
    </row>
    <row r="134" spans="1:20">
      <c r="A134" s="13" t="s">
        <v>308</v>
      </c>
      <c r="B134" s="2"/>
      <c r="C134" s="2"/>
    </row>
    <row r="135" spans="1:20">
      <c r="A135" s="13" t="s">
        <v>309</v>
      </c>
      <c r="B135" s="2"/>
      <c r="C135" s="2"/>
    </row>
    <row r="136" spans="1:20">
      <c r="A136" s="13" t="s">
        <v>310</v>
      </c>
      <c r="B136" s="2"/>
      <c r="C136" s="2"/>
    </row>
    <row r="137" spans="1:20">
      <c r="A137" s="13" t="s">
        <v>311</v>
      </c>
      <c r="B137" s="2"/>
      <c r="C137" s="2"/>
    </row>
    <row r="138" spans="1:20">
      <c r="A138" s="13" t="s">
        <v>312</v>
      </c>
      <c r="B138" s="2"/>
      <c r="C138" s="2"/>
    </row>
    <row r="139" spans="1:20">
      <c r="A139" s="13" t="s">
        <v>313</v>
      </c>
      <c r="B139" s="2"/>
      <c r="C139" s="2"/>
    </row>
    <row r="140" spans="1:20">
      <c r="A140" s="13" t="s">
        <v>316</v>
      </c>
      <c r="B140" s="2"/>
      <c r="C140" s="2"/>
    </row>
    <row r="141" spans="1:20">
      <c r="A141" s="13" t="s">
        <v>317</v>
      </c>
      <c r="B141" s="2"/>
      <c r="C141" s="2"/>
    </row>
    <row r="142" spans="1:20">
      <c r="A142" s="13" t="s">
        <v>318</v>
      </c>
      <c r="B142" s="2"/>
      <c r="C142" s="2"/>
    </row>
    <row r="143" spans="1:20">
      <c r="A143" s="13" t="s">
        <v>319</v>
      </c>
      <c r="B143" s="13" t="s">
        <v>91</v>
      </c>
      <c r="C143" s="13">
        <v>13</v>
      </c>
      <c r="P143" s="3">
        <v>3</v>
      </c>
      <c r="Q143" s="3">
        <v>3</v>
      </c>
      <c r="R143" s="23"/>
      <c r="S143" s="3">
        <v>3</v>
      </c>
    </row>
    <row r="144" spans="1:20">
      <c r="A144" s="13" t="s">
        <v>320</v>
      </c>
      <c r="B144" s="13" t="s">
        <v>55</v>
      </c>
      <c r="C144" s="13">
        <v>13</v>
      </c>
      <c r="O144" s="3">
        <v>3</v>
      </c>
      <c r="P144" s="3">
        <v>3</v>
      </c>
      <c r="Q144" s="23"/>
      <c r="R144" s="3">
        <v>3</v>
      </c>
      <c r="S144" s="3">
        <v>3</v>
      </c>
      <c r="T144" s="3">
        <v>3</v>
      </c>
    </row>
    <row r="145" spans="1:20">
      <c r="A145" s="13" t="s">
        <v>321</v>
      </c>
      <c r="B145" s="13" t="s">
        <v>55</v>
      </c>
      <c r="C145" s="13">
        <v>13</v>
      </c>
      <c r="O145" s="3">
        <v>3</v>
      </c>
      <c r="P145" s="3">
        <v>3</v>
      </c>
      <c r="Q145" s="23"/>
      <c r="R145" s="3">
        <v>3</v>
      </c>
      <c r="S145" s="3">
        <v>3</v>
      </c>
      <c r="T145" s="3">
        <v>3</v>
      </c>
    </row>
    <row r="146" spans="1:20">
      <c r="A146" s="13" t="s">
        <v>322</v>
      </c>
      <c r="B146" s="2"/>
      <c r="C146" s="2"/>
    </row>
    <row r="147" spans="1:20">
      <c r="A147" s="13" t="s">
        <v>323</v>
      </c>
      <c r="B147" s="2"/>
      <c r="C147" s="2"/>
    </row>
    <row r="148" spans="1:20">
      <c r="A148" s="13" t="s">
        <v>324</v>
      </c>
      <c r="B148" s="2"/>
      <c r="C148" s="2"/>
    </row>
    <row r="149" spans="1:20">
      <c r="A149" s="13" t="s">
        <v>325</v>
      </c>
      <c r="B149" s="2"/>
      <c r="C149" s="2"/>
    </row>
    <row r="150" spans="1:20">
      <c r="A150" s="13" t="s">
        <v>326</v>
      </c>
      <c r="B150" s="2"/>
      <c r="C150" s="2"/>
    </row>
    <row r="151" spans="1:20">
      <c r="A151" s="13" t="s">
        <v>327</v>
      </c>
      <c r="B151" s="2"/>
      <c r="C151" s="2"/>
    </row>
    <row r="152" spans="1:20">
      <c r="A152" s="13" t="s">
        <v>330</v>
      </c>
      <c r="B152" s="2" t="s">
        <v>91</v>
      </c>
      <c r="C152" s="2">
        <v>4</v>
      </c>
      <c r="E152" s="3">
        <v>3</v>
      </c>
      <c r="H152" s="3">
        <v>3</v>
      </c>
      <c r="L152" s="3">
        <v>3</v>
      </c>
      <c r="N152" s="3">
        <v>3</v>
      </c>
      <c r="O152" s="3">
        <v>3</v>
      </c>
      <c r="P152" s="3">
        <v>3</v>
      </c>
      <c r="Q152" s="3">
        <v>3</v>
      </c>
      <c r="R152" s="23"/>
      <c r="S152" s="3">
        <v>3</v>
      </c>
    </row>
    <row r="153" spans="1:20">
      <c r="A153" s="13" t="s">
        <v>331</v>
      </c>
      <c r="B153" s="2" t="s">
        <v>91</v>
      </c>
      <c r="C153" s="2">
        <v>4</v>
      </c>
      <c r="E153" s="3">
        <v>3</v>
      </c>
      <c r="H153" s="3">
        <v>3</v>
      </c>
      <c r="L153" s="3">
        <v>3</v>
      </c>
      <c r="N153" s="3">
        <v>3</v>
      </c>
      <c r="O153" s="3">
        <v>3</v>
      </c>
      <c r="P153" s="3">
        <v>3</v>
      </c>
      <c r="Q153" s="3">
        <v>3</v>
      </c>
      <c r="R153" s="23"/>
      <c r="S153" s="23"/>
    </row>
    <row r="154" spans="1:20">
      <c r="A154" s="13" t="s">
        <v>332</v>
      </c>
      <c r="B154" s="2" t="s">
        <v>91</v>
      </c>
      <c r="C154" s="2">
        <v>4</v>
      </c>
      <c r="E154" s="3">
        <v>3</v>
      </c>
      <c r="H154" s="3">
        <v>3</v>
      </c>
      <c r="L154" s="3">
        <v>3</v>
      </c>
      <c r="N154" s="38"/>
      <c r="O154" s="3">
        <v>3</v>
      </c>
      <c r="P154" s="3">
        <v>3</v>
      </c>
      <c r="Q154" s="3">
        <v>3</v>
      </c>
      <c r="R154" s="23"/>
      <c r="S154" s="23"/>
    </row>
    <row r="155" spans="1:20">
      <c r="A155" s="13" t="s">
        <v>333</v>
      </c>
      <c r="B155" s="2" t="s">
        <v>91</v>
      </c>
      <c r="C155" s="2">
        <v>4</v>
      </c>
      <c r="E155" s="3">
        <v>3</v>
      </c>
      <c r="H155" s="3">
        <v>3</v>
      </c>
      <c r="L155" s="23"/>
      <c r="N155" s="3">
        <v>3</v>
      </c>
      <c r="O155" s="3">
        <v>3</v>
      </c>
      <c r="P155" s="23"/>
      <c r="Q155" s="3">
        <v>3</v>
      </c>
      <c r="R155" s="23"/>
      <c r="S155" s="3">
        <v>3</v>
      </c>
    </row>
    <row r="156" spans="1:20">
      <c r="A156" s="13" t="s">
        <v>334</v>
      </c>
      <c r="B156" s="2" t="s">
        <v>91</v>
      </c>
      <c r="C156" s="2">
        <v>4</v>
      </c>
      <c r="E156" s="3">
        <v>3</v>
      </c>
      <c r="H156" s="3">
        <v>3</v>
      </c>
      <c r="L156" s="3">
        <v>3</v>
      </c>
      <c r="N156" s="23"/>
      <c r="O156" s="23"/>
      <c r="P156" s="23"/>
      <c r="Q156" s="23"/>
      <c r="R156" s="23"/>
      <c r="S156" s="23"/>
    </row>
    <row r="157" spans="1:20">
      <c r="A157" s="13" t="s">
        <v>335</v>
      </c>
      <c r="B157" s="2" t="s">
        <v>91</v>
      </c>
      <c r="C157" s="2">
        <v>4</v>
      </c>
      <c r="E157" s="3">
        <v>3</v>
      </c>
      <c r="H157" s="23"/>
      <c r="L157" s="3">
        <v>3</v>
      </c>
      <c r="N157" s="3">
        <v>3</v>
      </c>
      <c r="O157" s="3">
        <v>3</v>
      </c>
      <c r="P157" s="3">
        <v>3</v>
      </c>
      <c r="Q157" s="3">
        <v>3</v>
      </c>
      <c r="R157" s="23"/>
      <c r="S157" s="3">
        <v>2</v>
      </c>
    </row>
    <row r="158" spans="1:20">
      <c r="A158" s="13" t="s">
        <v>337</v>
      </c>
      <c r="B158" s="2" t="s">
        <v>91</v>
      </c>
      <c r="C158" s="2">
        <v>4</v>
      </c>
      <c r="E158" s="3">
        <v>3</v>
      </c>
      <c r="H158" s="3">
        <v>3</v>
      </c>
      <c r="L158" s="3">
        <v>3</v>
      </c>
      <c r="N158" s="3">
        <v>3</v>
      </c>
      <c r="O158" s="3">
        <v>3</v>
      </c>
      <c r="P158" s="3">
        <v>3</v>
      </c>
      <c r="Q158" s="3">
        <v>3</v>
      </c>
      <c r="S158" s="3">
        <v>3</v>
      </c>
    </row>
    <row r="159" spans="1:20">
      <c r="A159" s="13" t="s">
        <v>338</v>
      </c>
      <c r="B159" s="2" t="s">
        <v>91</v>
      </c>
      <c r="C159" s="2">
        <v>4</v>
      </c>
      <c r="E159" s="3">
        <v>3</v>
      </c>
      <c r="H159" s="3">
        <v>3</v>
      </c>
      <c r="L159" s="23"/>
      <c r="N159" s="3">
        <v>3</v>
      </c>
      <c r="O159" s="3">
        <v>3</v>
      </c>
      <c r="P159" s="3">
        <v>3</v>
      </c>
      <c r="Q159" s="3">
        <v>3</v>
      </c>
      <c r="S159" s="3">
        <v>2</v>
      </c>
    </row>
    <row r="160" spans="1:20">
      <c r="A160" s="13" t="s">
        <v>339</v>
      </c>
      <c r="B160" s="2" t="s">
        <v>91</v>
      </c>
      <c r="C160" s="2">
        <v>4</v>
      </c>
      <c r="E160" s="3">
        <v>3</v>
      </c>
      <c r="H160" s="3">
        <v>3</v>
      </c>
      <c r="L160" s="3">
        <v>3</v>
      </c>
      <c r="N160" s="3">
        <v>3</v>
      </c>
      <c r="O160" s="3">
        <v>3</v>
      </c>
      <c r="P160" s="3">
        <v>3</v>
      </c>
      <c r="Q160" s="3">
        <v>3</v>
      </c>
      <c r="S160" s="3">
        <v>3</v>
      </c>
    </row>
    <row r="161" spans="1:19">
      <c r="A161" s="13" t="s">
        <v>340</v>
      </c>
      <c r="B161" s="2" t="s">
        <v>91</v>
      </c>
      <c r="C161" s="2">
        <v>4</v>
      </c>
      <c r="E161" s="3">
        <v>3</v>
      </c>
      <c r="H161" s="3">
        <v>3</v>
      </c>
      <c r="L161" s="3">
        <v>3</v>
      </c>
      <c r="N161" s="3">
        <v>3</v>
      </c>
      <c r="O161" s="3">
        <v>3</v>
      </c>
      <c r="P161" s="3">
        <v>3</v>
      </c>
      <c r="Q161" s="3">
        <v>3</v>
      </c>
      <c r="S161" s="3">
        <v>3</v>
      </c>
    </row>
    <row r="162" spans="1:19">
      <c r="A162" s="13" t="s">
        <v>341</v>
      </c>
      <c r="B162" s="2" t="s">
        <v>55</v>
      </c>
      <c r="C162" s="2">
        <v>4</v>
      </c>
      <c r="E162" s="3">
        <v>3</v>
      </c>
      <c r="H162" s="3">
        <v>3</v>
      </c>
      <c r="L162" s="3">
        <v>3</v>
      </c>
      <c r="N162" s="3">
        <v>3</v>
      </c>
      <c r="O162" s="3">
        <v>3</v>
      </c>
      <c r="P162" s="3">
        <v>2</v>
      </c>
      <c r="Q162" s="23"/>
      <c r="R162" s="3">
        <v>0</v>
      </c>
      <c r="S162" s="23"/>
    </row>
    <row r="163" spans="1:19">
      <c r="A163" s="13" t="s">
        <v>344</v>
      </c>
      <c r="B163" s="2" t="s">
        <v>55</v>
      </c>
      <c r="C163" s="2">
        <v>4</v>
      </c>
      <c r="E163" s="3">
        <v>3</v>
      </c>
      <c r="H163" s="3">
        <v>3</v>
      </c>
      <c r="L163" s="3">
        <v>3</v>
      </c>
      <c r="N163" s="3">
        <v>3</v>
      </c>
      <c r="O163" s="3">
        <v>3</v>
      </c>
      <c r="P163" s="3">
        <v>3</v>
      </c>
      <c r="Q163" s="23"/>
      <c r="R163" s="3">
        <v>3</v>
      </c>
      <c r="S163" s="3">
        <v>3</v>
      </c>
    </row>
    <row r="164" spans="1:19">
      <c r="A164" s="13" t="s">
        <v>345</v>
      </c>
      <c r="B164" s="2" t="s">
        <v>55</v>
      </c>
      <c r="C164" s="2">
        <v>4</v>
      </c>
      <c r="E164" s="3">
        <v>3</v>
      </c>
      <c r="H164" s="3">
        <v>3</v>
      </c>
      <c r="L164" s="3">
        <v>3</v>
      </c>
      <c r="N164" s="3">
        <v>3</v>
      </c>
      <c r="O164" s="3">
        <v>3</v>
      </c>
      <c r="P164" s="3">
        <v>3</v>
      </c>
      <c r="Q164" s="23"/>
      <c r="R164" s="3">
        <v>3</v>
      </c>
      <c r="S164" s="3">
        <v>3</v>
      </c>
    </row>
    <row r="165" spans="1:19">
      <c r="A165" s="13" t="s">
        <v>348</v>
      </c>
      <c r="B165" s="2" t="s">
        <v>55</v>
      </c>
      <c r="C165" s="2">
        <v>4</v>
      </c>
      <c r="E165" s="3">
        <v>2</v>
      </c>
      <c r="H165" s="3">
        <v>3</v>
      </c>
      <c r="L165" s="3">
        <v>2</v>
      </c>
      <c r="N165" s="3">
        <v>2</v>
      </c>
      <c r="O165" s="3">
        <v>2</v>
      </c>
      <c r="P165" s="3">
        <v>2</v>
      </c>
      <c r="Q165" s="23"/>
      <c r="R165" s="3">
        <v>3</v>
      </c>
      <c r="S165" s="3">
        <v>3</v>
      </c>
    </row>
    <row r="166" spans="1:19">
      <c r="A166" s="13" t="s">
        <v>349</v>
      </c>
      <c r="B166" s="2" t="s">
        <v>55</v>
      </c>
      <c r="C166" s="2">
        <v>4</v>
      </c>
      <c r="E166" s="3">
        <v>3</v>
      </c>
      <c r="H166" s="3">
        <v>3</v>
      </c>
      <c r="L166" s="23"/>
      <c r="N166" s="23"/>
      <c r="O166" s="23"/>
      <c r="P166" s="23"/>
      <c r="Q166" s="23"/>
      <c r="R166" s="23"/>
      <c r="S166" s="23"/>
    </row>
    <row r="167" spans="1:19">
      <c r="A167" s="13" t="s">
        <v>350</v>
      </c>
      <c r="B167" s="2" t="s">
        <v>55</v>
      </c>
      <c r="C167" s="2">
        <v>4</v>
      </c>
      <c r="E167" s="3">
        <v>3</v>
      </c>
      <c r="H167" s="3">
        <v>3</v>
      </c>
      <c r="L167" s="3">
        <v>3</v>
      </c>
      <c r="N167" s="3">
        <v>3</v>
      </c>
      <c r="O167" s="3">
        <v>3</v>
      </c>
      <c r="P167" s="3">
        <v>3</v>
      </c>
      <c r="Q167" s="23"/>
      <c r="R167" s="3">
        <v>3</v>
      </c>
      <c r="S167" s="3">
        <v>3</v>
      </c>
    </row>
    <row r="168" spans="1:19">
      <c r="A168" s="13" t="s">
        <v>351</v>
      </c>
      <c r="B168" s="2" t="s">
        <v>55</v>
      </c>
      <c r="C168" s="2">
        <v>4</v>
      </c>
      <c r="E168" s="3">
        <v>3</v>
      </c>
      <c r="H168" s="3">
        <v>3</v>
      </c>
      <c r="L168" s="3">
        <v>3</v>
      </c>
      <c r="N168" s="3">
        <v>3</v>
      </c>
      <c r="O168" s="3">
        <v>3</v>
      </c>
      <c r="P168" s="3">
        <v>3</v>
      </c>
      <c r="Q168" s="23"/>
      <c r="R168" s="3">
        <v>3</v>
      </c>
      <c r="S168" s="3">
        <v>3</v>
      </c>
    </row>
    <row r="169" spans="1:19">
      <c r="A169" s="13" t="s">
        <v>354</v>
      </c>
      <c r="B169" s="2" t="s">
        <v>55</v>
      </c>
      <c r="C169" s="2">
        <v>4</v>
      </c>
      <c r="E169" s="3">
        <v>3</v>
      </c>
      <c r="H169" s="3">
        <v>3</v>
      </c>
      <c r="L169" s="3">
        <v>2</v>
      </c>
      <c r="N169" s="3">
        <v>2</v>
      </c>
      <c r="O169" s="3">
        <v>2</v>
      </c>
      <c r="P169" s="23"/>
      <c r="Q169" s="23"/>
      <c r="R169" s="3">
        <v>2</v>
      </c>
      <c r="S169" s="3">
        <v>3</v>
      </c>
    </row>
    <row r="170" spans="1:19">
      <c r="A170" s="13" t="s">
        <v>355</v>
      </c>
      <c r="B170" s="2" t="s">
        <v>55</v>
      </c>
      <c r="C170" s="2">
        <v>4</v>
      </c>
      <c r="E170" s="3">
        <v>3</v>
      </c>
      <c r="H170" s="3">
        <v>3</v>
      </c>
      <c r="L170" s="3">
        <v>3</v>
      </c>
      <c r="N170" s="3">
        <v>3</v>
      </c>
      <c r="O170" s="3">
        <v>3</v>
      </c>
      <c r="P170" s="3">
        <v>3</v>
      </c>
      <c r="R170" s="3">
        <v>2</v>
      </c>
      <c r="S170" s="3">
        <v>3</v>
      </c>
    </row>
    <row r="171" spans="1:19">
      <c r="A171" s="13" t="s">
        <v>356</v>
      </c>
      <c r="B171" s="2" t="s">
        <v>55</v>
      </c>
      <c r="C171" s="2">
        <v>4</v>
      </c>
      <c r="E171" s="3">
        <v>3</v>
      </c>
      <c r="H171" s="3">
        <v>3</v>
      </c>
      <c r="L171" s="3">
        <v>3</v>
      </c>
      <c r="N171" s="3">
        <v>2</v>
      </c>
      <c r="O171" s="3">
        <v>3</v>
      </c>
      <c r="P171" s="3">
        <v>3</v>
      </c>
      <c r="Q171" s="23"/>
      <c r="R171" s="23"/>
      <c r="S171" s="23"/>
    </row>
    <row r="172" spans="1:19">
      <c r="A172" s="13" t="s">
        <v>357</v>
      </c>
      <c r="B172" s="2"/>
      <c r="C172" s="2"/>
    </row>
    <row r="173" spans="1:19">
      <c r="A173" s="13" t="s">
        <v>358</v>
      </c>
      <c r="B173" s="2"/>
      <c r="C173" s="2"/>
    </row>
    <row r="174" spans="1:19">
      <c r="A174" s="13" t="s">
        <v>359</v>
      </c>
      <c r="B174" s="2"/>
      <c r="C174" s="2"/>
    </row>
    <row r="175" spans="1:19">
      <c r="A175" s="13" t="s">
        <v>360</v>
      </c>
      <c r="B175" s="2"/>
      <c r="C175" s="2"/>
    </row>
    <row r="176" spans="1:19">
      <c r="A176" s="13" t="s">
        <v>361</v>
      </c>
      <c r="B176" s="2"/>
      <c r="C176" s="2"/>
    </row>
    <row r="177" spans="1:3">
      <c r="A177" s="13" t="s">
        <v>362</v>
      </c>
      <c r="B177" s="2"/>
      <c r="C177" s="2"/>
    </row>
    <row r="178" spans="1:3">
      <c r="A178" s="13" t="s">
        <v>364</v>
      </c>
      <c r="B178" s="2"/>
      <c r="C178" s="2"/>
    </row>
    <row r="179" spans="1:3">
      <c r="A179" s="13" t="s">
        <v>365</v>
      </c>
      <c r="B179" s="2"/>
      <c r="C179" s="2"/>
    </row>
    <row r="180" spans="1:3">
      <c r="A180" s="13" t="s">
        <v>366</v>
      </c>
      <c r="B180" s="2"/>
      <c r="C180" s="2"/>
    </row>
    <row r="181" spans="1:3">
      <c r="A181" s="13" t="s">
        <v>367</v>
      </c>
      <c r="B181" s="2"/>
      <c r="C181" s="2"/>
    </row>
    <row r="182" spans="1:3">
      <c r="A182" s="13" t="s">
        <v>368</v>
      </c>
      <c r="B182" s="2"/>
      <c r="C182" s="2"/>
    </row>
    <row r="183" spans="1:3">
      <c r="A183" s="13" t="s">
        <v>369</v>
      </c>
      <c r="B183" s="2"/>
      <c r="C183" s="2"/>
    </row>
    <row r="184" spans="1:3">
      <c r="A184" s="13" t="s">
        <v>370</v>
      </c>
      <c r="B184" s="2"/>
      <c r="C184" s="2"/>
    </row>
    <row r="185" spans="1:3">
      <c r="A185" s="13" t="s">
        <v>371</v>
      </c>
      <c r="B185" s="2"/>
      <c r="C185" s="2"/>
    </row>
    <row r="186" spans="1:3">
      <c r="A186" s="13" t="s">
        <v>372</v>
      </c>
      <c r="B186" s="2"/>
      <c r="C186" s="2"/>
    </row>
    <row r="187" spans="1:3">
      <c r="A187" s="13" t="s">
        <v>373</v>
      </c>
      <c r="B187" s="2"/>
      <c r="C187" s="2"/>
    </row>
    <row r="188" spans="1:3">
      <c r="A188" s="13" t="s">
        <v>374</v>
      </c>
      <c r="B188" s="2"/>
      <c r="C188" s="2"/>
    </row>
    <row r="189" spans="1:3">
      <c r="A189" s="13" t="s">
        <v>376</v>
      </c>
      <c r="B189" s="2"/>
      <c r="C189" s="2"/>
    </row>
    <row r="190" spans="1:3">
      <c r="A190" s="13" t="s">
        <v>378</v>
      </c>
      <c r="B190" s="2"/>
      <c r="C190" s="2"/>
    </row>
    <row r="191" spans="1:3">
      <c r="A191" s="13" t="s">
        <v>379</v>
      </c>
      <c r="B191" s="2"/>
      <c r="C191" s="2"/>
    </row>
    <row r="192" spans="1:3">
      <c r="A192" s="13" t="s">
        <v>380</v>
      </c>
      <c r="B192" s="2"/>
      <c r="C192" s="2"/>
    </row>
    <row r="193" spans="1:19">
      <c r="A193" s="13" t="s">
        <v>381</v>
      </c>
      <c r="B193" s="2"/>
      <c r="C193" s="2"/>
    </row>
    <row r="194" spans="1:19">
      <c r="A194" s="13" t="s">
        <v>382</v>
      </c>
      <c r="B194" s="2"/>
      <c r="C194" s="2"/>
    </row>
    <row r="195" spans="1:19">
      <c r="A195" s="13" t="s">
        <v>383</v>
      </c>
      <c r="B195" s="2"/>
      <c r="C195" s="2"/>
    </row>
    <row r="196" spans="1:19">
      <c r="A196" s="13" t="s">
        <v>384</v>
      </c>
      <c r="B196" s="2"/>
      <c r="C196" s="2"/>
    </row>
    <row r="197" spans="1:19">
      <c r="A197" s="13" t="s">
        <v>385</v>
      </c>
      <c r="B197" s="2"/>
      <c r="C197" s="2"/>
    </row>
    <row r="198" spans="1:19">
      <c r="A198" s="13" t="s">
        <v>387</v>
      </c>
      <c r="B198" s="2"/>
      <c r="C198" s="2"/>
    </row>
    <row r="199" spans="1:19">
      <c r="A199" s="13" t="s">
        <v>389</v>
      </c>
      <c r="B199" s="2"/>
      <c r="C199" s="2"/>
    </row>
    <row r="200" spans="1:19">
      <c r="A200" s="13" t="s">
        <v>390</v>
      </c>
      <c r="B200" s="2"/>
      <c r="C200" s="2"/>
    </row>
    <row r="201" spans="1:19">
      <c r="A201" s="13" t="s">
        <v>391</v>
      </c>
      <c r="B201" s="2"/>
      <c r="C201" s="2"/>
    </row>
    <row r="202" spans="1:19">
      <c r="A202" s="13" t="s">
        <v>392</v>
      </c>
      <c r="B202" s="2" t="s">
        <v>55</v>
      </c>
      <c r="C202" s="2">
        <v>13</v>
      </c>
      <c r="F202" s="3">
        <v>1</v>
      </c>
      <c r="J202" s="3">
        <v>2</v>
      </c>
      <c r="M202" s="3">
        <v>2</v>
      </c>
      <c r="N202" s="3">
        <v>2</v>
      </c>
      <c r="O202" s="3">
        <v>2</v>
      </c>
      <c r="P202" s="3">
        <v>1</v>
      </c>
      <c r="R202" s="3">
        <v>2</v>
      </c>
      <c r="S202" s="3">
        <v>3</v>
      </c>
    </row>
    <row r="203" spans="1:19">
      <c r="A203" s="13" t="s">
        <v>393</v>
      </c>
      <c r="B203" s="2" t="s">
        <v>55</v>
      </c>
      <c r="C203" s="2">
        <v>13</v>
      </c>
      <c r="F203" s="3">
        <v>3</v>
      </c>
      <c r="J203" s="3">
        <v>3</v>
      </c>
      <c r="M203" s="3">
        <v>3</v>
      </c>
      <c r="N203" s="3">
        <v>3</v>
      </c>
      <c r="O203" s="3">
        <v>3</v>
      </c>
      <c r="P203" s="3">
        <v>3</v>
      </c>
      <c r="R203" s="3">
        <v>3</v>
      </c>
      <c r="S203" s="3">
        <v>3</v>
      </c>
    </row>
    <row r="204" spans="1:19">
      <c r="A204" s="13" t="s">
        <v>394</v>
      </c>
      <c r="B204" s="2" t="s">
        <v>55</v>
      </c>
      <c r="C204" s="2">
        <v>13</v>
      </c>
      <c r="F204" s="3">
        <v>1</v>
      </c>
      <c r="J204" s="3">
        <v>2</v>
      </c>
      <c r="M204" s="3">
        <v>2</v>
      </c>
      <c r="N204" s="3">
        <v>2</v>
      </c>
      <c r="O204" s="3">
        <v>2</v>
      </c>
      <c r="P204" s="3">
        <v>2</v>
      </c>
      <c r="R204" s="3">
        <v>3</v>
      </c>
      <c r="S204" s="3">
        <v>3</v>
      </c>
    </row>
    <row r="205" spans="1:19">
      <c r="A205" s="13" t="s">
        <v>397</v>
      </c>
      <c r="B205" s="2" t="s">
        <v>55</v>
      </c>
      <c r="C205" s="2">
        <v>13</v>
      </c>
      <c r="F205" s="3">
        <v>3</v>
      </c>
      <c r="J205" s="3">
        <v>3</v>
      </c>
      <c r="M205" s="3">
        <v>3</v>
      </c>
      <c r="N205" s="3">
        <v>3</v>
      </c>
      <c r="O205" s="3">
        <v>3</v>
      </c>
      <c r="P205" s="3">
        <v>3</v>
      </c>
      <c r="R205" s="3">
        <v>3</v>
      </c>
      <c r="S205" s="3">
        <v>3</v>
      </c>
    </row>
    <row r="206" spans="1:19">
      <c r="A206" s="13" t="s">
        <v>398</v>
      </c>
      <c r="B206" s="2" t="s">
        <v>55</v>
      </c>
      <c r="C206" s="2">
        <v>13</v>
      </c>
      <c r="F206" s="3">
        <v>1</v>
      </c>
      <c r="J206" s="3">
        <v>2</v>
      </c>
      <c r="M206" s="3">
        <v>2</v>
      </c>
      <c r="N206" s="3">
        <v>2</v>
      </c>
      <c r="O206" s="3">
        <v>2</v>
      </c>
      <c r="P206" s="3">
        <v>2</v>
      </c>
      <c r="Q206" s="23"/>
      <c r="R206" s="23"/>
      <c r="S206" s="3">
        <v>3</v>
      </c>
    </row>
    <row r="207" spans="1:19">
      <c r="A207" s="13" t="s">
        <v>399</v>
      </c>
      <c r="B207" s="2" t="s">
        <v>55</v>
      </c>
      <c r="C207" s="2">
        <v>13</v>
      </c>
      <c r="F207" s="3">
        <v>2</v>
      </c>
      <c r="J207" s="3">
        <v>2</v>
      </c>
      <c r="M207" s="3">
        <v>2</v>
      </c>
      <c r="N207" s="3">
        <v>2</v>
      </c>
      <c r="O207" s="3">
        <v>2</v>
      </c>
      <c r="P207" s="3">
        <v>2</v>
      </c>
      <c r="R207" s="3">
        <v>2</v>
      </c>
      <c r="S207" s="3">
        <v>3</v>
      </c>
    </row>
    <row r="208" spans="1:19">
      <c r="A208" s="13" t="s">
        <v>400</v>
      </c>
      <c r="B208" s="2" t="s">
        <v>55</v>
      </c>
      <c r="C208" s="2">
        <v>13</v>
      </c>
      <c r="F208" s="3">
        <v>1</v>
      </c>
      <c r="J208" s="3">
        <v>1</v>
      </c>
      <c r="M208" s="3">
        <v>2</v>
      </c>
      <c r="N208" s="3">
        <v>2</v>
      </c>
      <c r="P208" s="3">
        <v>1</v>
      </c>
      <c r="R208" s="3">
        <v>2</v>
      </c>
      <c r="S208" s="3">
        <v>2</v>
      </c>
    </row>
    <row r="209" spans="1:19">
      <c r="A209" s="13" t="s">
        <v>401</v>
      </c>
      <c r="B209" s="2" t="s">
        <v>55</v>
      </c>
      <c r="C209" s="2">
        <v>13</v>
      </c>
      <c r="F209" s="3">
        <v>2</v>
      </c>
      <c r="J209" s="3">
        <v>3</v>
      </c>
      <c r="M209" s="3">
        <v>3</v>
      </c>
      <c r="N209" s="3">
        <v>2</v>
      </c>
      <c r="O209" s="3">
        <v>3</v>
      </c>
      <c r="P209" s="3">
        <v>2</v>
      </c>
      <c r="R209" s="3">
        <v>3</v>
      </c>
      <c r="S209" s="3">
        <v>3</v>
      </c>
    </row>
    <row r="210" spans="1:19">
      <c r="A210" s="13" t="s">
        <v>403</v>
      </c>
      <c r="B210" s="2" t="s">
        <v>55</v>
      </c>
      <c r="C210" s="2">
        <v>13</v>
      </c>
      <c r="F210" s="3">
        <v>1</v>
      </c>
      <c r="J210" s="3">
        <v>2</v>
      </c>
      <c r="M210" s="3">
        <v>2</v>
      </c>
      <c r="N210" s="23"/>
      <c r="O210" s="3">
        <v>2</v>
      </c>
      <c r="P210" s="3">
        <v>1</v>
      </c>
      <c r="Q210" s="23"/>
      <c r="R210" s="23"/>
      <c r="S210" s="3">
        <v>3</v>
      </c>
    </row>
    <row r="211" spans="1:19">
      <c r="A211" s="13" t="s">
        <v>404</v>
      </c>
      <c r="B211" s="2" t="s">
        <v>55</v>
      </c>
      <c r="C211" s="2">
        <v>13</v>
      </c>
      <c r="F211" s="3">
        <v>3</v>
      </c>
      <c r="J211" s="3">
        <v>3</v>
      </c>
      <c r="M211" s="3">
        <v>3</v>
      </c>
      <c r="N211" s="23"/>
      <c r="O211" s="3">
        <v>2</v>
      </c>
      <c r="P211" s="3">
        <v>2</v>
      </c>
      <c r="Q211" s="23"/>
      <c r="R211" s="23"/>
      <c r="S211" s="3">
        <v>3</v>
      </c>
    </row>
    <row r="212" spans="1:19">
      <c r="A212" s="13" t="s">
        <v>407</v>
      </c>
      <c r="B212" s="2" t="s">
        <v>55</v>
      </c>
      <c r="C212" s="2">
        <v>13</v>
      </c>
      <c r="F212" s="3">
        <v>1</v>
      </c>
      <c r="J212" s="3">
        <v>1</v>
      </c>
      <c r="M212" s="3">
        <v>2</v>
      </c>
      <c r="N212" s="3">
        <v>2</v>
      </c>
      <c r="O212" s="3">
        <v>2</v>
      </c>
      <c r="P212" s="3">
        <v>1</v>
      </c>
      <c r="R212" s="3">
        <v>3</v>
      </c>
      <c r="S212" s="3">
        <v>3</v>
      </c>
    </row>
    <row r="213" spans="1:19">
      <c r="A213" s="13" t="s">
        <v>409</v>
      </c>
      <c r="B213" s="2" t="s">
        <v>55</v>
      </c>
      <c r="C213" s="2">
        <v>13</v>
      </c>
      <c r="F213" s="3">
        <v>3</v>
      </c>
      <c r="J213" s="3">
        <v>3</v>
      </c>
      <c r="M213" s="3">
        <v>3</v>
      </c>
      <c r="N213" s="3">
        <v>2</v>
      </c>
      <c r="O213" s="3">
        <v>3</v>
      </c>
      <c r="P213" s="3">
        <v>3</v>
      </c>
      <c r="R213" s="3">
        <v>3</v>
      </c>
      <c r="S213" s="3">
        <v>3</v>
      </c>
    </row>
    <row r="214" spans="1:19">
      <c r="A214" s="13" t="s">
        <v>411</v>
      </c>
      <c r="B214" s="2" t="s">
        <v>55</v>
      </c>
      <c r="C214" s="2">
        <v>13</v>
      </c>
      <c r="F214" s="3">
        <v>1</v>
      </c>
      <c r="J214" s="23"/>
      <c r="M214" s="23"/>
      <c r="N214" s="3">
        <v>2</v>
      </c>
      <c r="O214" s="23"/>
      <c r="P214" s="23"/>
      <c r="Q214" s="23"/>
      <c r="R214" s="23"/>
      <c r="S214" s="3">
        <v>3</v>
      </c>
    </row>
    <row r="215" spans="1:19">
      <c r="A215" s="13" t="s">
        <v>412</v>
      </c>
      <c r="B215" s="2" t="s">
        <v>55</v>
      </c>
      <c r="C215" s="2">
        <v>13</v>
      </c>
      <c r="F215" s="3">
        <v>3</v>
      </c>
      <c r="J215" s="23"/>
      <c r="M215" s="23"/>
      <c r="N215" s="3">
        <v>3</v>
      </c>
      <c r="O215" s="23"/>
      <c r="P215" s="23"/>
      <c r="R215" s="3">
        <v>3</v>
      </c>
      <c r="S215" s="3">
        <v>3</v>
      </c>
    </row>
    <row r="216" spans="1:19">
      <c r="A216" s="13" t="s">
        <v>415</v>
      </c>
      <c r="B216" s="2" t="s">
        <v>55</v>
      </c>
      <c r="C216" s="2">
        <v>13</v>
      </c>
      <c r="F216" s="3">
        <v>1</v>
      </c>
      <c r="J216" s="23"/>
      <c r="M216" s="23"/>
      <c r="N216" s="3">
        <v>3</v>
      </c>
      <c r="O216" s="23"/>
      <c r="P216" s="23"/>
      <c r="Q216" s="23"/>
      <c r="R216" s="23"/>
      <c r="S216" s="3">
        <v>3</v>
      </c>
    </row>
    <row r="217" spans="1:19">
      <c r="A217" s="13" t="s">
        <v>416</v>
      </c>
      <c r="B217" s="2" t="s">
        <v>55</v>
      </c>
      <c r="C217" s="2">
        <v>13</v>
      </c>
      <c r="F217" s="3">
        <v>3</v>
      </c>
      <c r="J217" s="23"/>
      <c r="M217" s="23"/>
      <c r="N217" s="3">
        <v>3</v>
      </c>
      <c r="O217" s="23"/>
      <c r="P217" s="23"/>
      <c r="Q217" s="23"/>
      <c r="R217" s="23"/>
      <c r="S217" s="3">
        <v>2</v>
      </c>
    </row>
    <row r="218" spans="1:19">
      <c r="A218" s="13" t="s">
        <v>418</v>
      </c>
      <c r="B218" s="2" t="s">
        <v>55</v>
      </c>
      <c r="C218" s="2">
        <v>13</v>
      </c>
      <c r="F218" s="3">
        <v>1</v>
      </c>
      <c r="J218" s="23"/>
      <c r="M218" s="23"/>
      <c r="N218" s="3">
        <v>2</v>
      </c>
      <c r="O218" s="23"/>
      <c r="P218" s="23"/>
      <c r="Q218" s="23"/>
      <c r="R218" s="23"/>
      <c r="S218" s="3">
        <v>3</v>
      </c>
    </row>
    <row r="219" spans="1:19">
      <c r="A219" s="13" t="s">
        <v>419</v>
      </c>
      <c r="B219" s="2" t="s">
        <v>55</v>
      </c>
      <c r="C219" s="2">
        <v>13</v>
      </c>
      <c r="F219" s="3">
        <v>3</v>
      </c>
      <c r="J219" s="23"/>
      <c r="M219" s="23"/>
      <c r="N219" s="3">
        <v>3</v>
      </c>
      <c r="O219" s="23"/>
      <c r="P219" s="23"/>
      <c r="Q219" s="23"/>
      <c r="R219" s="23"/>
      <c r="S219" s="3">
        <v>3</v>
      </c>
    </row>
    <row r="220" spans="1:19">
      <c r="A220" s="13" t="s">
        <v>421</v>
      </c>
      <c r="B220" s="2" t="s">
        <v>55</v>
      </c>
      <c r="C220" s="2">
        <v>13</v>
      </c>
      <c r="F220" s="3">
        <v>1</v>
      </c>
      <c r="J220" s="3">
        <v>2</v>
      </c>
      <c r="M220" s="3">
        <v>2</v>
      </c>
      <c r="N220" s="3">
        <v>2</v>
      </c>
      <c r="O220" s="3">
        <v>3</v>
      </c>
      <c r="P220" s="3">
        <v>2</v>
      </c>
      <c r="R220" s="3">
        <v>3</v>
      </c>
      <c r="S220" s="3">
        <v>2</v>
      </c>
    </row>
    <row r="221" spans="1:19">
      <c r="A221" s="13" t="s">
        <v>422</v>
      </c>
      <c r="B221" s="2" t="s">
        <v>55</v>
      </c>
      <c r="C221" s="2">
        <v>13</v>
      </c>
      <c r="F221" s="3">
        <v>3</v>
      </c>
      <c r="J221" s="3">
        <v>3</v>
      </c>
      <c r="M221" s="3">
        <v>3</v>
      </c>
      <c r="N221" s="3">
        <v>3</v>
      </c>
      <c r="O221" s="3">
        <v>3</v>
      </c>
      <c r="P221" s="3">
        <v>3</v>
      </c>
      <c r="R221" s="3">
        <v>3</v>
      </c>
      <c r="S221" s="3">
        <v>3</v>
      </c>
    </row>
    <row r="222" spans="1:19">
      <c r="A222" s="13" t="s">
        <v>425</v>
      </c>
      <c r="B222" s="2" t="s">
        <v>55</v>
      </c>
      <c r="C222" s="2">
        <v>13</v>
      </c>
      <c r="F222" s="3">
        <v>1</v>
      </c>
      <c r="J222" s="3">
        <v>2</v>
      </c>
      <c r="M222" s="3">
        <v>2</v>
      </c>
      <c r="N222" s="3">
        <v>2</v>
      </c>
      <c r="O222" s="3">
        <v>3</v>
      </c>
      <c r="P222" s="3">
        <v>2</v>
      </c>
      <c r="R222" s="3">
        <v>3</v>
      </c>
      <c r="S222" s="3">
        <v>3</v>
      </c>
    </row>
    <row r="223" spans="1:19">
      <c r="A223" s="13" t="s">
        <v>426</v>
      </c>
      <c r="B223" s="2" t="s">
        <v>55</v>
      </c>
      <c r="C223" s="2">
        <v>13</v>
      </c>
      <c r="F223" s="3">
        <v>3</v>
      </c>
      <c r="J223" s="3">
        <v>3</v>
      </c>
      <c r="M223" s="3">
        <v>3</v>
      </c>
      <c r="N223" s="3">
        <v>3</v>
      </c>
      <c r="O223" s="3">
        <v>3</v>
      </c>
      <c r="P223" s="3">
        <v>3</v>
      </c>
      <c r="R223" s="3">
        <v>3</v>
      </c>
      <c r="S223" s="3">
        <v>3</v>
      </c>
    </row>
    <row r="224" spans="1:19">
      <c r="A224" s="13" t="s">
        <v>430</v>
      </c>
      <c r="B224" s="2" t="s">
        <v>55</v>
      </c>
      <c r="C224" s="2">
        <v>13</v>
      </c>
      <c r="F224" s="3">
        <v>1</v>
      </c>
      <c r="J224" s="3">
        <v>2</v>
      </c>
      <c r="M224" s="3">
        <v>2</v>
      </c>
      <c r="N224" s="3">
        <v>2</v>
      </c>
      <c r="O224" s="23"/>
      <c r="P224" s="3">
        <v>2</v>
      </c>
      <c r="Q224" s="23"/>
      <c r="R224" s="23"/>
      <c r="S224" s="3">
        <v>3</v>
      </c>
    </row>
    <row r="225" spans="1:19">
      <c r="A225" s="13" t="s">
        <v>431</v>
      </c>
      <c r="B225" s="2" t="s">
        <v>55</v>
      </c>
      <c r="C225" s="2">
        <v>13</v>
      </c>
      <c r="F225" s="3">
        <v>3</v>
      </c>
      <c r="J225" s="3">
        <v>3</v>
      </c>
      <c r="M225" s="3">
        <v>3</v>
      </c>
      <c r="N225" s="3">
        <v>3</v>
      </c>
      <c r="O225" s="23"/>
      <c r="P225" s="3">
        <v>3</v>
      </c>
      <c r="R225" s="3">
        <v>3</v>
      </c>
      <c r="S225" s="23"/>
    </row>
    <row r="226" spans="1:19">
      <c r="A226" s="13" t="s">
        <v>432</v>
      </c>
      <c r="B226" s="2" t="s">
        <v>91</v>
      </c>
      <c r="C226" s="2">
        <v>13</v>
      </c>
      <c r="F226" s="3">
        <v>1</v>
      </c>
      <c r="I226" s="3">
        <v>2</v>
      </c>
      <c r="M226" s="3">
        <v>2</v>
      </c>
      <c r="N226" s="23"/>
      <c r="O226" s="3">
        <v>3</v>
      </c>
      <c r="P226" s="3">
        <v>3</v>
      </c>
      <c r="Q226" s="38"/>
      <c r="R226" s="23"/>
      <c r="S226" s="23"/>
    </row>
    <row r="227" spans="1:19">
      <c r="A227" s="13" t="s">
        <v>433</v>
      </c>
      <c r="B227" s="2" t="s">
        <v>91</v>
      </c>
      <c r="C227" s="2">
        <v>13</v>
      </c>
      <c r="F227" s="3">
        <v>3</v>
      </c>
      <c r="I227" s="3">
        <v>3</v>
      </c>
      <c r="M227" s="3">
        <v>3</v>
      </c>
      <c r="N227" s="23"/>
      <c r="O227" s="3">
        <v>3</v>
      </c>
      <c r="P227" s="3">
        <v>3</v>
      </c>
      <c r="Q227" s="23"/>
      <c r="R227" s="23"/>
      <c r="S227" s="23"/>
    </row>
    <row r="228" spans="1:19">
      <c r="A228" s="13" t="s">
        <v>435</v>
      </c>
      <c r="B228" s="2" t="s">
        <v>91</v>
      </c>
      <c r="C228" s="2">
        <v>13</v>
      </c>
      <c r="F228" s="3">
        <v>2</v>
      </c>
      <c r="I228" s="3">
        <v>3</v>
      </c>
      <c r="M228" s="3">
        <v>3</v>
      </c>
      <c r="N228" s="3">
        <v>3</v>
      </c>
      <c r="O228" s="3">
        <v>3</v>
      </c>
      <c r="P228" s="3">
        <v>3</v>
      </c>
      <c r="Q228" s="3">
        <v>3</v>
      </c>
      <c r="S228" s="23"/>
    </row>
    <row r="229" spans="1:19">
      <c r="A229" s="13" t="s">
        <v>436</v>
      </c>
      <c r="B229" s="2" t="s">
        <v>91</v>
      </c>
      <c r="C229" s="2">
        <v>13</v>
      </c>
      <c r="F229" s="3">
        <v>3</v>
      </c>
      <c r="I229" s="3">
        <v>3</v>
      </c>
      <c r="M229" s="3">
        <v>3</v>
      </c>
      <c r="N229" s="3">
        <v>3</v>
      </c>
      <c r="O229" s="3">
        <v>3</v>
      </c>
      <c r="P229" s="3">
        <v>3</v>
      </c>
      <c r="Q229" s="23"/>
      <c r="R229" s="23"/>
      <c r="S229" s="23"/>
    </row>
    <row r="230" spans="1:19">
      <c r="A230" s="13" t="s">
        <v>438</v>
      </c>
      <c r="B230" s="2" t="s">
        <v>91</v>
      </c>
      <c r="C230" s="2">
        <v>13</v>
      </c>
      <c r="F230" s="3">
        <v>1</v>
      </c>
      <c r="I230" s="3">
        <v>3</v>
      </c>
      <c r="M230" s="3">
        <v>3</v>
      </c>
      <c r="N230" s="3">
        <v>3</v>
      </c>
      <c r="O230" s="3">
        <v>3</v>
      </c>
      <c r="P230" s="3">
        <v>3</v>
      </c>
      <c r="Q230" s="3">
        <v>3</v>
      </c>
      <c r="S230" s="3">
        <v>3</v>
      </c>
    </row>
    <row r="231" spans="1:19">
      <c r="A231" s="13" t="s">
        <v>439</v>
      </c>
      <c r="B231" s="2" t="s">
        <v>91</v>
      </c>
      <c r="C231" s="2">
        <v>13</v>
      </c>
      <c r="F231" s="3">
        <v>3</v>
      </c>
      <c r="I231" s="3">
        <v>3</v>
      </c>
      <c r="M231" s="3">
        <v>3</v>
      </c>
      <c r="N231" s="3">
        <v>3</v>
      </c>
      <c r="O231" s="3">
        <v>3</v>
      </c>
      <c r="P231" s="3">
        <v>3</v>
      </c>
      <c r="Q231" s="3">
        <v>3</v>
      </c>
      <c r="S231" s="3">
        <v>3</v>
      </c>
    </row>
    <row r="232" spans="1:19">
      <c r="A232" s="13" t="s">
        <v>440</v>
      </c>
      <c r="B232" s="2" t="s">
        <v>91</v>
      </c>
      <c r="C232" s="2">
        <v>13</v>
      </c>
      <c r="F232" s="3">
        <v>1</v>
      </c>
      <c r="I232" s="3">
        <v>3</v>
      </c>
      <c r="M232" s="3">
        <v>3</v>
      </c>
      <c r="N232" s="3">
        <v>3</v>
      </c>
      <c r="O232" s="3">
        <v>3</v>
      </c>
      <c r="P232" s="3">
        <v>3</v>
      </c>
      <c r="Q232" s="23"/>
      <c r="R232" s="23"/>
      <c r="S232" s="23"/>
    </row>
    <row r="233" spans="1:19">
      <c r="A233" s="13" t="s">
        <v>443</v>
      </c>
      <c r="B233" s="2" t="s">
        <v>91</v>
      </c>
      <c r="C233" s="2">
        <v>13</v>
      </c>
      <c r="F233" s="3">
        <v>3</v>
      </c>
      <c r="I233" s="3">
        <v>3</v>
      </c>
      <c r="M233" s="3">
        <v>3</v>
      </c>
      <c r="N233" s="3">
        <v>3</v>
      </c>
      <c r="O233" s="3">
        <v>3</v>
      </c>
      <c r="P233" s="3">
        <v>3</v>
      </c>
      <c r="Q233" s="23"/>
      <c r="R233" s="23"/>
      <c r="S233" s="3">
        <v>3</v>
      </c>
    </row>
    <row r="234" spans="1:19">
      <c r="A234" s="13" t="s">
        <v>444</v>
      </c>
      <c r="B234" s="2" t="s">
        <v>91</v>
      </c>
      <c r="C234" s="2">
        <v>13</v>
      </c>
      <c r="F234" s="3">
        <v>2</v>
      </c>
      <c r="I234" s="3">
        <v>3</v>
      </c>
      <c r="M234" s="3">
        <v>3</v>
      </c>
      <c r="N234" s="3">
        <v>3</v>
      </c>
      <c r="O234" s="3">
        <v>3</v>
      </c>
      <c r="P234" s="3">
        <v>3</v>
      </c>
      <c r="Q234" s="23"/>
      <c r="R234" s="23"/>
      <c r="S234" s="3">
        <v>3</v>
      </c>
    </row>
    <row r="235" spans="1:19">
      <c r="A235" s="13" t="s">
        <v>445</v>
      </c>
      <c r="B235" s="2" t="s">
        <v>91</v>
      </c>
      <c r="C235" s="2">
        <v>13</v>
      </c>
      <c r="F235" s="3">
        <v>3</v>
      </c>
      <c r="I235" s="3">
        <v>3</v>
      </c>
      <c r="M235" s="3">
        <v>3</v>
      </c>
      <c r="N235" s="3">
        <v>3</v>
      </c>
      <c r="O235" s="3">
        <v>3</v>
      </c>
      <c r="P235" s="3">
        <v>3</v>
      </c>
      <c r="Q235" s="3">
        <v>3</v>
      </c>
      <c r="S235" s="3">
        <v>3</v>
      </c>
    </row>
    <row r="236" spans="1:19">
      <c r="A236" s="13" t="s">
        <v>446</v>
      </c>
      <c r="B236" s="2" t="s">
        <v>91</v>
      </c>
      <c r="C236" s="2">
        <v>13</v>
      </c>
      <c r="F236" s="3">
        <v>1</v>
      </c>
      <c r="I236" s="3">
        <v>3</v>
      </c>
      <c r="M236" s="3">
        <v>3</v>
      </c>
      <c r="N236" s="3">
        <v>3</v>
      </c>
      <c r="O236" s="3">
        <v>3</v>
      </c>
      <c r="P236" s="3">
        <v>3</v>
      </c>
      <c r="Q236" s="3">
        <v>3</v>
      </c>
      <c r="S236" s="23"/>
    </row>
    <row r="237" spans="1:19">
      <c r="A237" s="13" t="s">
        <v>449</v>
      </c>
      <c r="B237" s="2" t="s">
        <v>91</v>
      </c>
      <c r="C237" s="2">
        <v>13</v>
      </c>
      <c r="F237" s="3">
        <v>3</v>
      </c>
      <c r="I237" s="3">
        <v>3</v>
      </c>
      <c r="M237" s="3">
        <v>3</v>
      </c>
      <c r="N237" s="3">
        <v>3</v>
      </c>
      <c r="O237" s="3">
        <v>3</v>
      </c>
      <c r="P237" s="3">
        <v>3</v>
      </c>
      <c r="Q237" s="3">
        <v>3</v>
      </c>
      <c r="S237" s="23"/>
    </row>
    <row r="238" spans="1:19">
      <c r="A238" s="13" t="s">
        <v>450</v>
      </c>
      <c r="B238" s="2" t="s">
        <v>91</v>
      </c>
      <c r="C238" s="2">
        <v>13</v>
      </c>
      <c r="F238" s="3">
        <v>1</v>
      </c>
      <c r="I238" s="3">
        <v>3</v>
      </c>
      <c r="M238" s="3">
        <v>3</v>
      </c>
      <c r="N238" s="3">
        <v>3</v>
      </c>
      <c r="O238" s="3">
        <v>3</v>
      </c>
      <c r="P238" s="3">
        <v>3</v>
      </c>
      <c r="Q238" s="3">
        <v>3</v>
      </c>
      <c r="S238" s="3">
        <v>3</v>
      </c>
    </row>
    <row r="239" spans="1:19">
      <c r="A239" s="13" t="s">
        <v>451</v>
      </c>
      <c r="B239" s="2" t="s">
        <v>91</v>
      </c>
      <c r="C239" s="2">
        <v>13</v>
      </c>
      <c r="F239" s="3">
        <v>3</v>
      </c>
      <c r="I239" s="3">
        <v>3</v>
      </c>
      <c r="M239" s="3">
        <v>3</v>
      </c>
      <c r="N239" s="3">
        <v>3</v>
      </c>
      <c r="O239" s="3">
        <v>3</v>
      </c>
      <c r="P239" s="3">
        <v>3</v>
      </c>
      <c r="Q239" s="3">
        <v>3</v>
      </c>
      <c r="S239" s="3">
        <v>3</v>
      </c>
    </row>
    <row r="240" spans="1:19">
      <c r="A240" s="13" t="s">
        <v>452</v>
      </c>
      <c r="B240" s="2" t="s">
        <v>91</v>
      </c>
      <c r="C240" s="2">
        <v>13</v>
      </c>
      <c r="F240" s="3">
        <v>1</v>
      </c>
      <c r="I240" s="3">
        <v>3</v>
      </c>
      <c r="M240" s="3">
        <v>3</v>
      </c>
      <c r="N240" s="3">
        <v>3</v>
      </c>
      <c r="O240" s="3">
        <v>3</v>
      </c>
      <c r="P240" s="3">
        <v>3</v>
      </c>
      <c r="Q240" s="3">
        <v>3</v>
      </c>
      <c r="S240" s="3">
        <v>3</v>
      </c>
    </row>
    <row r="241" spans="1:19">
      <c r="A241" s="13" t="s">
        <v>455</v>
      </c>
      <c r="B241" s="2" t="s">
        <v>91</v>
      </c>
      <c r="C241" s="2">
        <v>13</v>
      </c>
      <c r="F241" s="3">
        <v>3</v>
      </c>
      <c r="I241" s="3">
        <v>2</v>
      </c>
      <c r="M241" s="3">
        <v>3</v>
      </c>
      <c r="N241" s="3">
        <v>3</v>
      </c>
      <c r="O241" s="3">
        <v>3</v>
      </c>
      <c r="P241" s="3">
        <v>3</v>
      </c>
      <c r="Q241" s="3">
        <v>2</v>
      </c>
      <c r="S241" s="3">
        <v>3</v>
      </c>
    </row>
    <row r="242" spans="1:19">
      <c r="A242" s="13" t="s">
        <v>456</v>
      </c>
      <c r="B242" s="2" t="s">
        <v>91</v>
      </c>
      <c r="C242" s="2">
        <v>13</v>
      </c>
      <c r="F242" s="3">
        <v>1</v>
      </c>
      <c r="I242" s="3">
        <v>2</v>
      </c>
      <c r="M242" s="3">
        <v>3</v>
      </c>
      <c r="N242" s="3">
        <v>3</v>
      </c>
      <c r="O242" s="3">
        <v>3</v>
      </c>
      <c r="P242" s="3">
        <v>3</v>
      </c>
      <c r="Q242" s="3">
        <v>3</v>
      </c>
      <c r="S242" s="3">
        <v>3</v>
      </c>
    </row>
    <row r="243" spans="1:19">
      <c r="A243" s="13" t="s">
        <v>457</v>
      </c>
      <c r="B243" s="2" t="s">
        <v>91</v>
      </c>
      <c r="C243" s="2">
        <v>13</v>
      </c>
      <c r="F243" s="3">
        <v>3</v>
      </c>
      <c r="I243" s="3">
        <v>3</v>
      </c>
      <c r="M243" s="3">
        <v>3</v>
      </c>
      <c r="N243" s="3">
        <v>3</v>
      </c>
      <c r="O243" s="3">
        <v>3</v>
      </c>
      <c r="P243" s="3">
        <v>3</v>
      </c>
      <c r="Q243" s="3">
        <v>3</v>
      </c>
      <c r="S243" s="3">
        <v>3</v>
      </c>
    </row>
    <row r="244" spans="1:19">
      <c r="A244" s="13" t="s">
        <v>460</v>
      </c>
      <c r="B244" s="2" t="s">
        <v>91</v>
      </c>
      <c r="C244" s="2">
        <v>13</v>
      </c>
      <c r="F244" s="3">
        <v>1</v>
      </c>
      <c r="I244" s="3">
        <v>2</v>
      </c>
      <c r="M244" s="3">
        <v>3</v>
      </c>
      <c r="N244" s="3">
        <v>3</v>
      </c>
      <c r="O244" s="3">
        <v>3</v>
      </c>
      <c r="P244" s="3">
        <v>3</v>
      </c>
      <c r="Q244" s="3">
        <v>3</v>
      </c>
      <c r="S244" s="23"/>
    </row>
    <row r="245" spans="1:19">
      <c r="A245" s="13" t="s">
        <v>461</v>
      </c>
      <c r="B245" s="2" t="s">
        <v>91</v>
      </c>
      <c r="C245" s="2">
        <v>13</v>
      </c>
      <c r="F245" s="3">
        <v>3</v>
      </c>
      <c r="I245" s="3">
        <v>3</v>
      </c>
      <c r="M245" s="3">
        <v>3</v>
      </c>
      <c r="N245" s="3">
        <v>3</v>
      </c>
      <c r="O245" s="3">
        <v>3</v>
      </c>
      <c r="P245" s="3">
        <v>3</v>
      </c>
      <c r="Q245" s="3">
        <v>3</v>
      </c>
      <c r="S245" s="23"/>
    </row>
    <row r="246" spans="1:19">
      <c r="A246" s="13" t="s">
        <v>462</v>
      </c>
      <c r="B246" s="2" t="s">
        <v>91</v>
      </c>
      <c r="C246" s="2">
        <v>13</v>
      </c>
      <c r="F246" s="3">
        <v>1</v>
      </c>
      <c r="I246" s="3">
        <v>2</v>
      </c>
      <c r="M246" s="3">
        <v>2</v>
      </c>
      <c r="N246" s="3">
        <v>3</v>
      </c>
      <c r="O246" s="3">
        <v>3</v>
      </c>
      <c r="P246" s="3">
        <v>3</v>
      </c>
      <c r="Q246" s="3">
        <v>3</v>
      </c>
      <c r="S246" s="23"/>
    </row>
    <row r="247" spans="1:19">
      <c r="A247" s="13" t="s">
        <v>463</v>
      </c>
      <c r="B247" s="2" t="s">
        <v>91</v>
      </c>
      <c r="C247" s="2">
        <v>13</v>
      </c>
      <c r="F247" s="3">
        <v>3</v>
      </c>
      <c r="I247" s="3">
        <v>3</v>
      </c>
      <c r="M247" s="3">
        <v>3</v>
      </c>
      <c r="N247" s="3">
        <v>3</v>
      </c>
      <c r="O247" s="3">
        <v>3</v>
      </c>
      <c r="P247" s="3">
        <v>3</v>
      </c>
      <c r="Q247" s="3">
        <v>3</v>
      </c>
      <c r="S247" s="23"/>
    </row>
    <row r="248" spans="1:19">
      <c r="A248" s="13" t="s">
        <v>465</v>
      </c>
      <c r="B248" s="2" t="s">
        <v>91</v>
      </c>
      <c r="C248" s="2">
        <v>13</v>
      </c>
      <c r="F248" s="3">
        <v>1</v>
      </c>
      <c r="I248" s="3">
        <v>3</v>
      </c>
      <c r="M248" s="3">
        <v>3</v>
      </c>
      <c r="N248" s="3">
        <v>3</v>
      </c>
      <c r="O248" s="3">
        <v>3</v>
      </c>
      <c r="P248" s="3">
        <v>3</v>
      </c>
      <c r="Q248" s="3">
        <v>3</v>
      </c>
      <c r="S248" s="23"/>
    </row>
    <row r="249" spans="1:19">
      <c r="A249" s="13" t="s">
        <v>466</v>
      </c>
      <c r="B249" s="2" t="s">
        <v>91</v>
      </c>
      <c r="C249" s="2">
        <v>13</v>
      </c>
      <c r="F249" s="3">
        <v>3</v>
      </c>
      <c r="I249" s="3">
        <v>3</v>
      </c>
      <c r="M249" s="3">
        <v>3</v>
      </c>
      <c r="N249" s="3">
        <v>3</v>
      </c>
      <c r="O249" s="3">
        <v>3</v>
      </c>
      <c r="P249" s="3">
        <v>3</v>
      </c>
      <c r="Q249" s="3">
        <v>3</v>
      </c>
      <c r="S249" s="23"/>
    </row>
    <row r="250" spans="1:19">
      <c r="A250" s="13" t="s">
        <v>467</v>
      </c>
      <c r="B250" s="2"/>
      <c r="C250" s="2"/>
    </row>
    <row r="251" spans="1:19">
      <c r="A251" s="13" t="s">
        <v>468</v>
      </c>
      <c r="B251" s="2"/>
      <c r="C251" s="2"/>
    </row>
    <row r="252" spans="1:19">
      <c r="A252" s="13" t="s">
        <v>470</v>
      </c>
      <c r="B252" s="40" t="s">
        <v>55</v>
      </c>
      <c r="C252" s="40">
        <v>4</v>
      </c>
      <c r="G252" s="3">
        <v>2</v>
      </c>
      <c r="H252" s="3">
        <v>2</v>
      </c>
      <c r="L252" s="3">
        <v>2</v>
      </c>
      <c r="N252" s="23"/>
      <c r="O252" s="3">
        <v>2</v>
      </c>
      <c r="P252" s="3">
        <v>2</v>
      </c>
      <c r="Q252" s="3">
        <v>2</v>
      </c>
      <c r="S252" s="3">
        <v>2</v>
      </c>
    </row>
    <row r="253" spans="1:19">
      <c r="A253" s="13" t="s">
        <v>471</v>
      </c>
      <c r="B253" s="40" t="s">
        <v>55</v>
      </c>
      <c r="C253" s="40">
        <v>4</v>
      </c>
      <c r="G253" s="3">
        <v>3</v>
      </c>
      <c r="H253" s="3">
        <v>3</v>
      </c>
      <c r="L253" s="3">
        <v>3</v>
      </c>
      <c r="N253" s="23"/>
      <c r="O253" s="3">
        <v>3</v>
      </c>
      <c r="P253" s="23"/>
      <c r="Q253" s="23"/>
      <c r="R253" s="23"/>
      <c r="S253" s="23"/>
    </row>
    <row r="254" spans="1:19">
      <c r="A254" s="13" t="s">
        <v>472</v>
      </c>
      <c r="B254" s="40" t="s">
        <v>55</v>
      </c>
      <c r="C254" s="40">
        <v>4</v>
      </c>
      <c r="G254" s="3">
        <v>1</v>
      </c>
      <c r="H254" s="3">
        <v>1</v>
      </c>
      <c r="L254" s="3">
        <v>2</v>
      </c>
      <c r="N254" s="3">
        <v>3</v>
      </c>
      <c r="O254" s="3">
        <v>2</v>
      </c>
      <c r="P254" s="3">
        <v>2</v>
      </c>
      <c r="Q254" s="23"/>
      <c r="R254" s="23"/>
      <c r="S254" s="23"/>
    </row>
    <row r="255" spans="1:19">
      <c r="A255" s="13" t="s">
        <v>473</v>
      </c>
      <c r="B255" s="40" t="s">
        <v>55</v>
      </c>
      <c r="C255" s="40">
        <v>4</v>
      </c>
      <c r="G255" s="3">
        <v>3</v>
      </c>
      <c r="H255" s="3">
        <v>3</v>
      </c>
      <c r="L255" s="3">
        <v>3</v>
      </c>
      <c r="N255" s="3">
        <v>3</v>
      </c>
      <c r="O255" s="3">
        <v>3</v>
      </c>
      <c r="P255" s="23"/>
      <c r="Q255" s="23"/>
      <c r="R255" s="23"/>
      <c r="S255" s="23"/>
    </row>
    <row r="256" spans="1:19">
      <c r="A256" s="13" t="s">
        <v>475</v>
      </c>
      <c r="B256" s="40" t="s">
        <v>55</v>
      </c>
      <c r="C256" s="40">
        <v>4</v>
      </c>
      <c r="G256" s="3">
        <v>1</v>
      </c>
      <c r="H256" s="3">
        <v>1</v>
      </c>
      <c r="L256" s="23"/>
      <c r="N256" s="38"/>
      <c r="O256" s="23"/>
      <c r="P256" s="23"/>
      <c r="Q256" s="23"/>
      <c r="R256" s="23"/>
      <c r="S256" s="23"/>
    </row>
    <row r="257" spans="1:19">
      <c r="A257" s="13" t="s">
        <v>476</v>
      </c>
      <c r="B257" s="40" t="s">
        <v>55</v>
      </c>
      <c r="C257" s="40">
        <v>4</v>
      </c>
      <c r="G257" s="3">
        <v>3</v>
      </c>
      <c r="H257" s="3">
        <v>2</v>
      </c>
      <c r="L257" s="3">
        <v>3</v>
      </c>
      <c r="N257" s="3">
        <v>3</v>
      </c>
      <c r="O257" s="3">
        <v>3</v>
      </c>
      <c r="P257" s="23"/>
      <c r="Q257" s="23"/>
      <c r="R257" s="23"/>
      <c r="S257" s="23"/>
    </row>
    <row r="258" spans="1:19">
      <c r="A258" s="13" t="s">
        <v>479</v>
      </c>
      <c r="B258" s="40" t="s">
        <v>55</v>
      </c>
      <c r="C258" s="40">
        <v>4</v>
      </c>
      <c r="G258" s="3">
        <v>1</v>
      </c>
      <c r="H258" s="3">
        <v>2</v>
      </c>
      <c r="K258" s="3">
        <v>3</v>
      </c>
      <c r="L258" s="3">
        <v>3</v>
      </c>
      <c r="N258" s="3">
        <v>3</v>
      </c>
      <c r="O258" s="3">
        <v>3</v>
      </c>
      <c r="P258" s="23"/>
      <c r="Q258" s="23"/>
      <c r="R258" s="23"/>
      <c r="S258" s="23"/>
    </row>
    <row r="259" spans="1:19">
      <c r="A259" s="13" t="s">
        <v>481</v>
      </c>
      <c r="B259" s="40" t="s">
        <v>55</v>
      </c>
      <c r="C259" s="40">
        <v>4</v>
      </c>
      <c r="G259" s="3">
        <v>2</v>
      </c>
      <c r="H259" s="3">
        <v>3</v>
      </c>
      <c r="K259" s="3">
        <v>3</v>
      </c>
      <c r="L259" s="3">
        <v>3</v>
      </c>
      <c r="N259" s="3">
        <v>2</v>
      </c>
      <c r="O259" s="3">
        <v>3</v>
      </c>
      <c r="P259" s="23"/>
      <c r="Q259" s="23"/>
      <c r="R259" s="23"/>
      <c r="S259" s="23"/>
    </row>
    <row r="260" spans="1:19">
      <c r="A260" s="13" t="s">
        <v>482</v>
      </c>
      <c r="B260" s="40" t="s">
        <v>55</v>
      </c>
      <c r="C260" s="40">
        <v>4</v>
      </c>
      <c r="G260" s="3">
        <v>1</v>
      </c>
      <c r="H260" s="3">
        <v>1</v>
      </c>
      <c r="L260" s="23"/>
      <c r="N260" s="38"/>
      <c r="O260" s="23"/>
      <c r="P260" s="23"/>
      <c r="Q260" s="23"/>
      <c r="R260" s="23"/>
      <c r="S260" s="23"/>
    </row>
    <row r="261" spans="1:19">
      <c r="A261" s="13" t="s">
        <v>485</v>
      </c>
      <c r="B261" s="40" t="s">
        <v>55</v>
      </c>
      <c r="C261" s="40">
        <v>4</v>
      </c>
      <c r="G261" s="3">
        <v>3</v>
      </c>
      <c r="H261" s="3">
        <v>3</v>
      </c>
      <c r="L261" s="3">
        <v>2</v>
      </c>
      <c r="N261" s="3">
        <v>2</v>
      </c>
      <c r="O261" s="3">
        <v>2</v>
      </c>
      <c r="P261" s="3">
        <v>3</v>
      </c>
      <c r="Q261" s="23"/>
      <c r="R261" s="23"/>
      <c r="S261" s="23"/>
    </row>
    <row r="262" spans="1:19">
      <c r="A262" s="13" t="s">
        <v>487</v>
      </c>
      <c r="B262" s="40" t="s">
        <v>55</v>
      </c>
      <c r="C262" s="40">
        <v>4</v>
      </c>
      <c r="G262" s="3">
        <v>1</v>
      </c>
      <c r="H262" s="3">
        <v>2</v>
      </c>
      <c r="K262" s="3">
        <v>2</v>
      </c>
      <c r="L262" s="3">
        <v>2</v>
      </c>
      <c r="N262" s="3">
        <v>2</v>
      </c>
      <c r="O262" s="3">
        <v>2</v>
      </c>
      <c r="P262" s="3">
        <v>2</v>
      </c>
      <c r="Q262" s="3">
        <v>3</v>
      </c>
      <c r="S262" s="3">
        <v>3</v>
      </c>
    </row>
    <row r="263" spans="1:19">
      <c r="A263" s="13" t="s">
        <v>488</v>
      </c>
      <c r="B263" s="40" t="s">
        <v>55</v>
      </c>
      <c r="C263" s="40">
        <v>4</v>
      </c>
      <c r="G263" s="3">
        <v>3</v>
      </c>
      <c r="H263" s="3">
        <v>3</v>
      </c>
      <c r="K263" s="3">
        <v>3</v>
      </c>
      <c r="L263" s="3">
        <v>3</v>
      </c>
      <c r="N263" s="3">
        <v>3</v>
      </c>
      <c r="O263" s="3">
        <v>3</v>
      </c>
      <c r="P263" s="23"/>
      <c r="Q263" s="23"/>
      <c r="R263" s="23"/>
      <c r="S263" s="23"/>
    </row>
    <row r="264" spans="1:19">
      <c r="A264" s="13" t="s">
        <v>489</v>
      </c>
      <c r="B264" s="40" t="s">
        <v>55</v>
      </c>
      <c r="C264" s="40">
        <v>4</v>
      </c>
      <c r="G264" s="3">
        <v>1</v>
      </c>
      <c r="H264" s="3">
        <v>1</v>
      </c>
      <c r="L264" s="3">
        <v>2</v>
      </c>
      <c r="N264" s="38"/>
      <c r="O264" s="23"/>
      <c r="P264" s="23"/>
      <c r="Q264" s="23"/>
      <c r="R264" s="23"/>
      <c r="S264" s="23"/>
    </row>
    <row r="265" spans="1:19">
      <c r="A265" s="13" t="s">
        <v>490</v>
      </c>
      <c r="B265" s="40" t="s">
        <v>55</v>
      </c>
      <c r="C265" s="40">
        <v>4</v>
      </c>
      <c r="G265" s="3">
        <v>3</v>
      </c>
      <c r="H265" s="3">
        <v>3</v>
      </c>
      <c r="L265" s="3">
        <v>3</v>
      </c>
      <c r="N265" s="3">
        <v>3</v>
      </c>
      <c r="O265" s="3">
        <v>3</v>
      </c>
      <c r="P265" s="3">
        <v>2</v>
      </c>
      <c r="Q265" s="23"/>
      <c r="R265" s="23"/>
      <c r="S265" s="3">
        <v>3</v>
      </c>
    </row>
    <row r="266" spans="1:19">
      <c r="A266" s="13" t="s">
        <v>491</v>
      </c>
      <c r="B266" s="40" t="s">
        <v>55</v>
      </c>
      <c r="C266" s="40">
        <v>4</v>
      </c>
      <c r="G266" s="3">
        <v>1</v>
      </c>
      <c r="H266" s="3">
        <v>1</v>
      </c>
      <c r="L266" s="3">
        <v>2</v>
      </c>
      <c r="N266" s="3">
        <v>2</v>
      </c>
      <c r="O266" s="3">
        <v>2</v>
      </c>
      <c r="P266" s="3">
        <v>2</v>
      </c>
      <c r="Q266" s="23"/>
      <c r="R266" s="23"/>
      <c r="S266" s="23"/>
    </row>
    <row r="267" spans="1:19">
      <c r="A267" s="13" t="s">
        <v>492</v>
      </c>
      <c r="B267" s="40" t="s">
        <v>55</v>
      </c>
      <c r="C267" s="40">
        <v>4</v>
      </c>
      <c r="G267" s="3">
        <v>3</v>
      </c>
      <c r="H267" s="3">
        <v>2</v>
      </c>
      <c r="L267" s="3">
        <v>2</v>
      </c>
      <c r="N267" s="3">
        <v>2</v>
      </c>
      <c r="O267" s="3">
        <v>2</v>
      </c>
      <c r="P267" s="3">
        <v>2</v>
      </c>
      <c r="Q267" s="3">
        <v>3</v>
      </c>
      <c r="S267" s="3">
        <v>3</v>
      </c>
    </row>
    <row r="268" spans="1:19">
      <c r="A268" s="13" t="s">
        <v>493</v>
      </c>
      <c r="B268" s="40" t="s">
        <v>55</v>
      </c>
      <c r="C268" s="40">
        <v>4</v>
      </c>
      <c r="G268" s="3">
        <v>1</v>
      </c>
      <c r="H268" s="3">
        <v>2</v>
      </c>
      <c r="L268" s="3">
        <v>2</v>
      </c>
      <c r="N268" s="38"/>
      <c r="O268" s="23"/>
      <c r="P268" s="23"/>
      <c r="Q268" s="23"/>
      <c r="R268" s="23"/>
      <c r="S268" s="23"/>
    </row>
    <row r="269" spans="1:19">
      <c r="A269" s="13" t="s">
        <v>494</v>
      </c>
      <c r="B269" s="40" t="s">
        <v>55</v>
      </c>
      <c r="C269" s="40">
        <v>4</v>
      </c>
      <c r="G269" s="3">
        <v>3</v>
      </c>
      <c r="H269" s="3">
        <v>3</v>
      </c>
      <c r="L269" s="3">
        <v>2</v>
      </c>
      <c r="N269" s="3">
        <v>3</v>
      </c>
      <c r="O269" s="3">
        <v>2</v>
      </c>
      <c r="P269" s="3">
        <v>3</v>
      </c>
      <c r="Q269" s="23"/>
      <c r="R269" s="23"/>
      <c r="S269" s="23"/>
    </row>
    <row r="270" spans="1:19">
      <c r="A270" s="13" t="s">
        <v>495</v>
      </c>
      <c r="B270" s="40" t="s">
        <v>55</v>
      </c>
      <c r="C270" s="40">
        <v>4</v>
      </c>
      <c r="G270" s="3">
        <v>1</v>
      </c>
      <c r="H270" s="3">
        <v>2</v>
      </c>
      <c r="L270" s="3">
        <v>2</v>
      </c>
      <c r="N270" s="3">
        <v>2</v>
      </c>
      <c r="O270" s="3">
        <v>2</v>
      </c>
      <c r="P270" s="23"/>
      <c r="R270" s="3">
        <v>2</v>
      </c>
      <c r="S270" s="23"/>
    </row>
    <row r="271" spans="1:19">
      <c r="A271" s="13" t="s">
        <v>496</v>
      </c>
      <c r="B271" s="40" t="s">
        <v>55</v>
      </c>
      <c r="C271" s="40">
        <v>4</v>
      </c>
      <c r="G271" s="3">
        <v>3</v>
      </c>
      <c r="H271" s="3">
        <v>3</v>
      </c>
      <c r="L271" s="3">
        <v>3</v>
      </c>
      <c r="N271" s="3">
        <v>3</v>
      </c>
      <c r="O271" s="3">
        <v>2</v>
      </c>
      <c r="P271" s="23"/>
      <c r="Q271" s="23"/>
      <c r="R271" s="23"/>
      <c r="S271" s="23"/>
    </row>
    <row r="272" spans="1:19">
      <c r="A272" s="13" t="s">
        <v>497</v>
      </c>
      <c r="B272" s="40" t="s">
        <v>55</v>
      </c>
      <c r="C272" s="40">
        <v>4</v>
      </c>
      <c r="G272" s="3">
        <v>1</v>
      </c>
      <c r="H272" s="3">
        <v>1</v>
      </c>
      <c r="L272" s="3">
        <v>2</v>
      </c>
      <c r="N272" s="3">
        <v>3</v>
      </c>
      <c r="O272" s="3">
        <v>2</v>
      </c>
      <c r="P272" s="3">
        <v>3</v>
      </c>
      <c r="R272" s="3">
        <v>3</v>
      </c>
      <c r="S272" s="23"/>
    </row>
    <row r="273" spans="1:19">
      <c r="A273" s="13" t="s">
        <v>498</v>
      </c>
      <c r="B273" s="40" t="s">
        <v>55</v>
      </c>
      <c r="C273" s="40">
        <v>4</v>
      </c>
      <c r="G273" s="3">
        <v>3</v>
      </c>
      <c r="H273" s="3">
        <v>3</v>
      </c>
      <c r="L273" s="3">
        <v>3</v>
      </c>
      <c r="N273" s="3">
        <v>3</v>
      </c>
      <c r="O273" s="3">
        <v>3</v>
      </c>
      <c r="P273" s="23"/>
      <c r="Q273" s="23"/>
      <c r="R273" s="23"/>
      <c r="S273" s="23"/>
    </row>
    <row r="274" spans="1:19">
      <c r="A274" s="13" t="s">
        <v>500</v>
      </c>
      <c r="B274" s="40" t="s">
        <v>55</v>
      </c>
      <c r="C274" s="40">
        <v>4</v>
      </c>
      <c r="G274" s="3">
        <v>1</v>
      </c>
      <c r="H274" s="3">
        <v>2</v>
      </c>
      <c r="L274" s="3">
        <v>3</v>
      </c>
      <c r="N274" s="3">
        <v>3</v>
      </c>
      <c r="O274" s="3">
        <v>3</v>
      </c>
      <c r="P274" s="3">
        <v>2</v>
      </c>
      <c r="R274" s="3">
        <v>3</v>
      </c>
      <c r="S274" s="23"/>
    </row>
    <row r="275" spans="1:19">
      <c r="A275" s="13" t="s">
        <v>501</v>
      </c>
      <c r="B275" s="40" t="s">
        <v>55</v>
      </c>
      <c r="C275" s="40">
        <v>4</v>
      </c>
      <c r="G275" s="3">
        <v>3</v>
      </c>
      <c r="H275" s="3">
        <v>3</v>
      </c>
      <c r="L275" s="3">
        <v>3</v>
      </c>
      <c r="N275" s="3">
        <v>3</v>
      </c>
      <c r="O275" s="3">
        <v>2</v>
      </c>
      <c r="P275" s="23"/>
      <c r="R275" s="3">
        <v>3</v>
      </c>
      <c r="S275" s="23"/>
    </row>
    <row r="276" spans="1:19">
      <c r="A276" s="13" t="s">
        <v>502</v>
      </c>
      <c r="B276" s="2" t="s">
        <v>91</v>
      </c>
      <c r="C276" s="2">
        <v>4</v>
      </c>
      <c r="G276" s="3">
        <v>1</v>
      </c>
      <c r="H276" s="3">
        <v>2</v>
      </c>
      <c r="L276" s="3">
        <v>3</v>
      </c>
      <c r="N276" s="3">
        <v>3</v>
      </c>
      <c r="O276" s="3">
        <v>3</v>
      </c>
      <c r="P276" s="3">
        <v>3</v>
      </c>
      <c r="Q276" s="3">
        <v>3</v>
      </c>
      <c r="S276" s="23"/>
    </row>
    <row r="277" spans="1:19">
      <c r="A277" s="13" t="s">
        <v>503</v>
      </c>
      <c r="B277" s="2" t="s">
        <v>91</v>
      </c>
      <c r="C277" s="2">
        <v>4</v>
      </c>
      <c r="G277" s="3">
        <v>3</v>
      </c>
      <c r="H277" s="3">
        <v>3</v>
      </c>
      <c r="L277" s="3">
        <v>3</v>
      </c>
      <c r="N277" s="3">
        <v>3</v>
      </c>
      <c r="O277" s="3">
        <v>3</v>
      </c>
      <c r="P277" s="23"/>
      <c r="Q277" s="23"/>
      <c r="R277" s="23"/>
      <c r="S277" s="23"/>
    </row>
    <row r="278" spans="1:19">
      <c r="A278" s="13" t="s">
        <v>504</v>
      </c>
      <c r="B278" s="2" t="s">
        <v>91</v>
      </c>
      <c r="C278" s="2">
        <v>4</v>
      </c>
      <c r="G278" s="3">
        <v>1</v>
      </c>
      <c r="H278" s="3">
        <v>3</v>
      </c>
      <c r="L278" s="3">
        <v>3</v>
      </c>
      <c r="N278" s="3">
        <v>3</v>
      </c>
      <c r="O278" s="3">
        <v>3</v>
      </c>
      <c r="P278" s="23"/>
      <c r="Q278" s="3">
        <v>3</v>
      </c>
      <c r="S278" s="23"/>
    </row>
    <row r="279" spans="1:19">
      <c r="A279" s="13" t="s">
        <v>506</v>
      </c>
      <c r="B279" s="2" t="s">
        <v>91</v>
      </c>
      <c r="C279" s="2">
        <v>4</v>
      </c>
      <c r="G279" s="3">
        <v>3</v>
      </c>
      <c r="H279" s="3">
        <v>3</v>
      </c>
      <c r="L279" s="3">
        <v>3</v>
      </c>
      <c r="N279" s="3">
        <v>3</v>
      </c>
      <c r="O279" s="3">
        <v>3</v>
      </c>
      <c r="P279" s="3">
        <v>3</v>
      </c>
      <c r="Q279" s="3">
        <v>3</v>
      </c>
      <c r="S279" s="23"/>
    </row>
    <row r="280" spans="1:19">
      <c r="A280" s="13" t="s">
        <v>507</v>
      </c>
      <c r="B280" s="2" t="s">
        <v>91</v>
      </c>
      <c r="C280" s="2">
        <v>4</v>
      </c>
      <c r="G280" s="3">
        <v>1</v>
      </c>
      <c r="H280" s="3">
        <v>2</v>
      </c>
      <c r="L280" s="3">
        <v>3</v>
      </c>
      <c r="N280" s="3">
        <v>3</v>
      </c>
      <c r="O280" s="3">
        <v>3</v>
      </c>
      <c r="P280" s="3">
        <v>3</v>
      </c>
      <c r="Q280" s="3">
        <v>3</v>
      </c>
      <c r="S280" s="23"/>
    </row>
    <row r="281" spans="1:19">
      <c r="A281" s="13" t="s">
        <v>508</v>
      </c>
      <c r="B281" s="2" t="s">
        <v>91</v>
      </c>
      <c r="C281" s="2">
        <v>4</v>
      </c>
      <c r="G281" s="3">
        <v>3</v>
      </c>
      <c r="H281" s="3">
        <v>3</v>
      </c>
      <c r="L281" s="3">
        <v>3</v>
      </c>
      <c r="N281" s="3">
        <v>3</v>
      </c>
      <c r="O281" s="3">
        <v>3</v>
      </c>
      <c r="P281" s="3">
        <v>3</v>
      </c>
      <c r="Q281" s="3">
        <v>3</v>
      </c>
      <c r="S281" s="23"/>
    </row>
    <row r="282" spans="1:19">
      <c r="A282" s="13" t="s">
        <v>509</v>
      </c>
      <c r="B282" s="2" t="s">
        <v>91</v>
      </c>
      <c r="C282" s="2">
        <v>4</v>
      </c>
      <c r="G282" s="3">
        <v>1</v>
      </c>
      <c r="H282" s="3">
        <v>2</v>
      </c>
      <c r="L282" s="3">
        <v>3</v>
      </c>
      <c r="N282" s="3">
        <v>3</v>
      </c>
      <c r="O282" s="3">
        <v>3</v>
      </c>
      <c r="P282" s="3">
        <v>3</v>
      </c>
      <c r="Q282" s="3">
        <v>3</v>
      </c>
      <c r="S282" s="23"/>
    </row>
    <row r="283" spans="1:19">
      <c r="A283" s="13" t="s">
        <v>510</v>
      </c>
      <c r="B283" s="2" t="s">
        <v>91</v>
      </c>
      <c r="C283" s="2">
        <v>4</v>
      </c>
      <c r="G283" s="3">
        <v>3</v>
      </c>
      <c r="H283" s="3">
        <v>3</v>
      </c>
      <c r="L283" s="3">
        <v>3</v>
      </c>
      <c r="N283" s="3">
        <v>3</v>
      </c>
      <c r="O283" s="3">
        <v>3</v>
      </c>
      <c r="P283" s="3">
        <v>3</v>
      </c>
      <c r="Q283" s="3">
        <v>3</v>
      </c>
      <c r="S283" s="23"/>
    </row>
    <row r="284" spans="1:19">
      <c r="A284" s="13" t="s">
        <v>511</v>
      </c>
      <c r="B284" s="2" t="s">
        <v>91</v>
      </c>
      <c r="C284" s="2">
        <v>4</v>
      </c>
      <c r="G284" s="3">
        <v>1</v>
      </c>
      <c r="H284" s="3">
        <v>2</v>
      </c>
      <c r="L284" s="3">
        <v>3</v>
      </c>
      <c r="N284" s="3">
        <v>3</v>
      </c>
      <c r="O284" s="3">
        <v>3</v>
      </c>
      <c r="P284" s="3">
        <v>3</v>
      </c>
      <c r="Q284" s="3">
        <v>3</v>
      </c>
      <c r="S284" s="23"/>
    </row>
    <row r="285" spans="1:19">
      <c r="A285" s="13" t="s">
        <v>512</v>
      </c>
      <c r="B285" s="2" t="s">
        <v>91</v>
      </c>
      <c r="C285" s="2">
        <v>4</v>
      </c>
      <c r="G285" s="3">
        <v>3</v>
      </c>
      <c r="H285" s="3">
        <v>3</v>
      </c>
      <c r="L285" s="3">
        <v>2</v>
      </c>
      <c r="N285" s="3">
        <v>3</v>
      </c>
      <c r="O285" s="3">
        <v>3</v>
      </c>
      <c r="P285" s="3">
        <v>3</v>
      </c>
      <c r="Q285" s="3">
        <v>3</v>
      </c>
      <c r="S285" s="3">
        <v>2</v>
      </c>
    </row>
    <row r="286" spans="1:19">
      <c r="A286" s="13" t="s">
        <v>513</v>
      </c>
      <c r="B286" s="2" t="s">
        <v>91</v>
      </c>
      <c r="C286" s="2">
        <v>4</v>
      </c>
      <c r="G286" s="3">
        <v>1</v>
      </c>
      <c r="H286" s="23"/>
      <c r="L286" s="23"/>
      <c r="N286" s="23"/>
      <c r="O286" s="3">
        <v>3</v>
      </c>
      <c r="P286" s="3">
        <v>3</v>
      </c>
      <c r="Q286" s="3">
        <v>3</v>
      </c>
      <c r="S286" s="3">
        <v>3</v>
      </c>
    </row>
    <row r="287" spans="1:19">
      <c r="A287" s="13" t="s">
        <v>514</v>
      </c>
      <c r="B287" s="2" t="s">
        <v>91</v>
      </c>
      <c r="C287" s="2">
        <v>4</v>
      </c>
      <c r="G287" s="3">
        <v>3</v>
      </c>
      <c r="H287" s="23"/>
      <c r="L287" s="23"/>
      <c r="N287" s="23"/>
      <c r="O287" s="3">
        <v>3</v>
      </c>
      <c r="P287" s="3">
        <v>3</v>
      </c>
      <c r="Q287" s="3">
        <v>3</v>
      </c>
      <c r="S287" s="3">
        <v>3</v>
      </c>
    </row>
    <row r="288" spans="1:19">
      <c r="A288" s="13" t="s">
        <v>515</v>
      </c>
      <c r="B288" s="2" t="s">
        <v>91</v>
      </c>
      <c r="C288" s="2">
        <v>4</v>
      </c>
      <c r="G288" s="3">
        <v>1</v>
      </c>
      <c r="H288" s="3">
        <v>2</v>
      </c>
      <c r="L288" s="3">
        <v>3</v>
      </c>
      <c r="N288" s="3">
        <v>3</v>
      </c>
      <c r="O288" s="3">
        <v>3</v>
      </c>
      <c r="P288" s="3">
        <v>3</v>
      </c>
      <c r="Q288" s="3">
        <v>3</v>
      </c>
      <c r="S288" s="3">
        <v>3</v>
      </c>
    </row>
    <row r="289" spans="1:19">
      <c r="A289" s="13" t="s">
        <v>516</v>
      </c>
      <c r="B289" s="2" t="s">
        <v>91</v>
      </c>
      <c r="C289" s="2">
        <v>4</v>
      </c>
      <c r="G289" s="3">
        <v>3</v>
      </c>
      <c r="H289" s="3">
        <v>3</v>
      </c>
      <c r="L289" s="3">
        <v>3</v>
      </c>
      <c r="N289" s="3">
        <v>3</v>
      </c>
      <c r="O289" s="3">
        <v>3</v>
      </c>
      <c r="P289" s="3">
        <v>3</v>
      </c>
      <c r="Q289" s="3">
        <v>3</v>
      </c>
      <c r="S289" s="3">
        <v>3</v>
      </c>
    </row>
    <row r="290" spans="1:19">
      <c r="A290" s="13" t="s">
        <v>517</v>
      </c>
      <c r="B290" s="2" t="s">
        <v>91</v>
      </c>
      <c r="C290" s="2">
        <v>4</v>
      </c>
      <c r="G290" s="3">
        <v>1</v>
      </c>
      <c r="H290" s="3">
        <v>2</v>
      </c>
      <c r="L290" s="3">
        <v>3</v>
      </c>
      <c r="N290" s="3">
        <v>3</v>
      </c>
      <c r="O290" s="3">
        <v>3</v>
      </c>
      <c r="P290" s="3">
        <v>3</v>
      </c>
      <c r="Q290" s="3">
        <v>3</v>
      </c>
      <c r="S290" s="3">
        <v>3</v>
      </c>
    </row>
    <row r="291" spans="1:19">
      <c r="A291" s="13" t="s">
        <v>518</v>
      </c>
      <c r="B291" s="2" t="s">
        <v>91</v>
      </c>
      <c r="C291" s="2">
        <v>4</v>
      </c>
      <c r="G291" s="3">
        <v>3</v>
      </c>
      <c r="H291" s="3">
        <v>3</v>
      </c>
      <c r="L291" s="3">
        <v>3</v>
      </c>
      <c r="N291" s="3">
        <v>3</v>
      </c>
      <c r="O291" s="3">
        <v>3</v>
      </c>
      <c r="P291" s="3">
        <v>3</v>
      </c>
      <c r="Q291" s="3">
        <v>3</v>
      </c>
    </row>
    <row r="292" spans="1:19">
      <c r="A292" s="13" t="s">
        <v>519</v>
      </c>
      <c r="B292" s="2" t="s">
        <v>91</v>
      </c>
      <c r="C292" s="2">
        <v>4</v>
      </c>
      <c r="G292" s="3">
        <v>1</v>
      </c>
      <c r="H292" s="3">
        <v>2</v>
      </c>
      <c r="L292" s="3">
        <v>3</v>
      </c>
      <c r="N292" s="3">
        <v>3</v>
      </c>
      <c r="O292" s="3">
        <v>3</v>
      </c>
      <c r="P292" s="3">
        <v>3</v>
      </c>
      <c r="Q292" s="3">
        <v>3</v>
      </c>
    </row>
    <row r="293" spans="1:19">
      <c r="A293" s="13" t="s">
        <v>520</v>
      </c>
      <c r="B293" s="2" t="s">
        <v>91</v>
      </c>
      <c r="C293" s="2">
        <v>4</v>
      </c>
      <c r="G293" s="3">
        <v>3</v>
      </c>
      <c r="H293" s="3">
        <v>3</v>
      </c>
      <c r="L293" s="3">
        <v>3</v>
      </c>
      <c r="N293" s="3">
        <v>3</v>
      </c>
      <c r="O293" s="3">
        <v>3</v>
      </c>
      <c r="P293" s="3">
        <v>3</v>
      </c>
      <c r="Q293" s="3">
        <v>3</v>
      </c>
    </row>
    <row r="294" spans="1:19">
      <c r="A294" s="13" t="s">
        <v>521</v>
      </c>
      <c r="B294" s="2" t="s">
        <v>91</v>
      </c>
      <c r="C294" s="2">
        <v>4</v>
      </c>
      <c r="G294" s="3">
        <v>1</v>
      </c>
      <c r="H294" s="3">
        <v>2</v>
      </c>
      <c r="L294" s="3">
        <v>2</v>
      </c>
      <c r="N294" s="3">
        <v>3</v>
      </c>
      <c r="O294" s="3">
        <v>3</v>
      </c>
      <c r="P294" s="3">
        <v>3</v>
      </c>
      <c r="Q294" s="3">
        <v>3</v>
      </c>
      <c r="S294" s="3">
        <v>3</v>
      </c>
    </row>
    <row r="295" spans="1:19">
      <c r="A295" s="13" t="s">
        <v>522</v>
      </c>
      <c r="B295" s="2" t="s">
        <v>91</v>
      </c>
      <c r="C295" s="2">
        <v>4</v>
      </c>
      <c r="G295" s="3">
        <v>3</v>
      </c>
      <c r="H295" s="3">
        <v>3</v>
      </c>
      <c r="L295" s="3">
        <v>3</v>
      </c>
      <c r="N295" s="3">
        <v>3</v>
      </c>
      <c r="O295" s="3">
        <v>3</v>
      </c>
      <c r="P295" s="3">
        <v>3</v>
      </c>
      <c r="Q295" s="3">
        <v>3</v>
      </c>
      <c r="S295" s="3">
        <v>3</v>
      </c>
    </row>
    <row r="296" spans="1:19">
      <c r="A296" s="13" t="s">
        <v>523</v>
      </c>
      <c r="B296" s="2" t="s">
        <v>91</v>
      </c>
      <c r="C296" s="2">
        <v>4</v>
      </c>
      <c r="G296" s="3">
        <v>1</v>
      </c>
      <c r="H296" s="3">
        <v>2</v>
      </c>
      <c r="L296" s="3">
        <v>3</v>
      </c>
      <c r="N296" s="3">
        <v>3</v>
      </c>
      <c r="O296" s="3">
        <v>3</v>
      </c>
      <c r="P296" s="3">
        <v>3</v>
      </c>
      <c r="Q296" s="3">
        <v>2</v>
      </c>
      <c r="S296" s="3">
        <v>3</v>
      </c>
    </row>
    <row r="297" spans="1:19">
      <c r="A297" s="13" t="s">
        <v>524</v>
      </c>
      <c r="B297" s="2" t="s">
        <v>91</v>
      </c>
      <c r="C297" s="2">
        <v>4</v>
      </c>
      <c r="G297" s="3">
        <v>3</v>
      </c>
      <c r="H297" s="3">
        <v>3</v>
      </c>
      <c r="L297" s="3">
        <v>3</v>
      </c>
      <c r="N297" s="3">
        <v>3</v>
      </c>
      <c r="O297" s="3">
        <v>3</v>
      </c>
      <c r="P297" s="3">
        <v>3</v>
      </c>
      <c r="Q297" s="3">
        <v>3</v>
      </c>
      <c r="S297" s="3">
        <v>3</v>
      </c>
    </row>
    <row r="298" spans="1:19">
      <c r="A298" s="13" t="s">
        <v>527</v>
      </c>
      <c r="B298" s="2" t="s">
        <v>91</v>
      </c>
      <c r="C298" s="2">
        <v>4</v>
      </c>
      <c r="G298" s="3">
        <v>2</v>
      </c>
      <c r="H298" s="3">
        <v>3</v>
      </c>
      <c r="L298" s="3">
        <v>3</v>
      </c>
      <c r="N298" s="3">
        <v>3</v>
      </c>
      <c r="O298" s="3">
        <v>3</v>
      </c>
      <c r="P298" s="3">
        <v>3</v>
      </c>
      <c r="Q298" s="3">
        <v>3</v>
      </c>
      <c r="S298" s="3">
        <v>3</v>
      </c>
    </row>
    <row r="299" spans="1:19">
      <c r="A299" s="13" t="s">
        <v>528</v>
      </c>
      <c r="B299" s="2" t="s">
        <v>91</v>
      </c>
      <c r="C299" s="2">
        <v>4</v>
      </c>
      <c r="G299" s="3">
        <v>3</v>
      </c>
      <c r="H299" s="3">
        <v>3</v>
      </c>
      <c r="L299" s="3">
        <v>3</v>
      </c>
      <c r="N299" s="3">
        <v>3</v>
      </c>
      <c r="O299" s="3">
        <v>3</v>
      </c>
      <c r="P299" s="3">
        <v>2</v>
      </c>
      <c r="Q299" s="3">
        <v>3</v>
      </c>
      <c r="S299" s="3">
        <v>3</v>
      </c>
    </row>
    <row r="300" spans="1:19">
      <c r="A300" s="13"/>
      <c r="B300" s="2"/>
      <c r="C300" s="2"/>
    </row>
    <row r="301" spans="1:19">
      <c r="A301" s="13"/>
      <c r="B301" s="2"/>
      <c r="C301" s="2"/>
    </row>
    <row r="302" spans="1:19">
      <c r="A302" s="13"/>
      <c r="B302" s="2"/>
      <c r="C302" s="2"/>
    </row>
    <row r="303" spans="1:19">
      <c r="A303" s="13"/>
      <c r="B303" s="2"/>
      <c r="C303" s="2"/>
    </row>
    <row r="304" spans="1:19">
      <c r="A304" s="13"/>
      <c r="B304" s="2"/>
      <c r="C304" s="2"/>
    </row>
    <row r="305" spans="1:3">
      <c r="A305" s="13"/>
      <c r="B305" s="2"/>
      <c r="C305" s="2"/>
    </row>
    <row r="306" spans="1:3">
      <c r="A306" s="13"/>
      <c r="B306" s="2"/>
      <c r="C306" s="2"/>
    </row>
    <row r="307" spans="1:3">
      <c r="A307" s="13"/>
      <c r="B307" s="2"/>
      <c r="C307" s="2"/>
    </row>
    <row r="308" spans="1:3">
      <c r="A308" s="13"/>
      <c r="B308" s="2"/>
      <c r="C308" s="2"/>
    </row>
    <row r="309" spans="1:3">
      <c r="A309" s="13"/>
      <c r="B309" s="2"/>
      <c r="C309" s="2"/>
    </row>
    <row r="310" spans="1:3">
      <c r="A310" s="13"/>
      <c r="B310" s="2"/>
      <c r="C310" s="2"/>
    </row>
    <row r="311" spans="1:3">
      <c r="A311" s="13"/>
      <c r="B311" s="2"/>
      <c r="C311" s="2"/>
    </row>
    <row r="312" spans="1:3">
      <c r="A312" s="13"/>
      <c r="B312" s="2"/>
      <c r="C312" s="2"/>
    </row>
    <row r="313" spans="1:3">
      <c r="A313" s="13"/>
      <c r="B313" s="2"/>
      <c r="C313" s="2"/>
    </row>
    <row r="314" spans="1:3">
      <c r="A314" s="13"/>
      <c r="B314" s="2"/>
      <c r="C314" s="2"/>
    </row>
    <row r="315" spans="1:3">
      <c r="A315" s="2"/>
      <c r="B315" s="2"/>
      <c r="C315" s="2"/>
    </row>
    <row r="316" spans="1:3">
      <c r="A316" s="2"/>
      <c r="B316" s="2"/>
      <c r="C316" s="2"/>
    </row>
    <row r="317" spans="1:3">
      <c r="A317" s="2"/>
      <c r="B317" s="2"/>
      <c r="C317" s="2"/>
    </row>
    <row r="318" spans="1:3">
      <c r="A318" s="2"/>
      <c r="B318" s="2"/>
      <c r="C318" s="2"/>
    </row>
    <row r="319" spans="1:3">
      <c r="A319" s="2"/>
      <c r="B319" s="2"/>
      <c r="C319" s="2"/>
    </row>
    <row r="320" spans="1:3">
      <c r="A320" s="2"/>
      <c r="B320" s="2"/>
      <c r="C320" s="2"/>
    </row>
    <row r="321" spans="1:3">
      <c r="A321" s="2"/>
      <c r="B321" s="2"/>
      <c r="C321" s="2"/>
    </row>
    <row r="322" spans="1:3">
      <c r="A322" s="2"/>
      <c r="B322" s="2"/>
      <c r="C322" s="2"/>
    </row>
    <row r="323" spans="1:3">
      <c r="A323" s="2"/>
      <c r="B323" s="2"/>
      <c r="C323" s="2"/>
    </row>
    <row r="324" spans="1:3">
      <c r="A324" s="2"/>
      <c r="B324" s="2"/>
      <c r="C324" s="2"/>
    </row>
    <row r="325" spans="1:3">
      <c r="A325" s="2"/>
      <c r="B325" s="2"/>
      <c r="C325" s="2"/>
    </row>
    <row r="326" spans="1:3">
      <c r="A326" s="2"/>
      <c r="B326" s="2"/>
      <c r="C326" s="2"/>
    </row>
    <row r="327" spans="1:3">
      <c r="A327" s="2"/>
      <c r="B327" s="2"/>
      <c r="C327" s="2"/>
    </row>
    <row r="328" spans="1:3">
      <c r="A328" s="2"/>
      <c r="B328" s="2"/>
      <c r="C328" s="2"/>
    </row>
    <row r="329" spans="1:3">
      <c r="A329" s="2"/>
      <c r="B329" s="2"/>
      <c r="C329" s="2"/>
    </row>
    <row r="330" spans="1:3">
      <c r="A330" s="2"/>
      <c r="B330" s="2"/>
      <c r="C330" s="2"/>
    </row>
    <row r="331" spans="1:3">
      <c r="A331" s="2"/>
      <c r="B331" s="2"/>
      <c r="C331" s="2"/>
    </row>
    <row r="332" spans="1:3">
      <c r="A332" s="2"/>
      <c r="B332" s="2"/>
      <c r="C332" s="2"/>
    </row>
    <row r="333" spans="1:3">
      <c r="A333" s="2"/>
      <c r="B333" s="2"/>
      <c r="C333" s="2"/>
    </row>
    <row r="334" spans="1:3">
      <c r="A334" s="2"/>
      <c r="B334" s="2"/>
      <c r="C334" s="2"/>
    </row>
    <row r="335" spans="1:3">
      <c r="A335" s="2"/>
      <c r="B335" s="2"/>
      <c r="C335" s="2"/>
    </row>
    <row r="336" spans="1:3">
      <c r="A336" s="2"/>
      <c r="B336" s="2"/>
      <c r="C336" s="2"/>
    </row>
    <row r="337" spans="1:3">
      <c r="A337" s="2"/>
      <c r="B337" s="2"/>
      <c r="C337" s="2"/>
    </row>
    <row r="338" spans="1:3">
      <c r="A338" s="2"/>
      <c r="B338" s="2"/>
      <c r="C338" s="2"/>
    </row>
    <row r="339" spans="1:3">
      <c r="A339" s="2"/>
      <c r="B339" s="2"/>
      <c r="C339" s="2"/>
    </row>
    <row r="340" spans="1:3">
      <c r="A340" s="2"/>
      <c r="B340" s="2"/>
      <c r="C340" s="2"/>
    </row>
    <row r="341" spans="1:3">
      <c r="A341" s="2"/>
      <c r="B341" s="2"/>
      <c r="C341" s="2"/>
    </row>
    <row r="342" spans="1:3">
      <c r="A342" s="2"/>
      <c r="B342" s="2"/>
      <c r="C342" s="2"/>
    </row>
    <row r="343" spans="1:3">
      <c r="A343" s="2"/>
      <c r="B343" s="2"/>
      <c r="C343" s="2"/>
    </row>
    <row r="344" spans="1:3">
      <c r="A344" s="2"/>
      <c r="B344" s="2"/>
      <c r="C344" s="2"/>
    </row>
    <row r="345" spans="1:3">
      <c r="A345" s="2"/>
      <c r="B345" s="2"/>
      <c r="C345" s="2"/>
    </row>
    <row r="346" spans="1:3">
      <c r="A346" s="2"/>
      <c r="B346" s="2"/>
      <c r="C346" s="2"/>
    </row>
    <row r="347" spans="1:3">
      <c r="A347" s="2"/>
      <c r="B347" s="2"/>
      <c r="C347" s="2"/>
    </row>
    <row r="348" spans="1:3">
      <c r="A348" s="2"/>
      <c r="B348" s="2"/>
      <c r="C348" s="2"/>
    </row>
    <row r="349" spans="1:3">
      <c r="A349" s="2"/>
      <c r="B349" s="2"/>
      <c r="C349" s="2"/>
    </row>
    <row r="350" spans="1:3">
      <c r="A350" s="2"/>
      <c r="B350" s="2"/>
      <c r="C350" s="2"/>
    </row>
    <row r="351" spans="1:3">
      <c r="A351" s="2"/>
      <c r="B351" s="2"/>
      <c r="C351" s="2"/>
    </row>
    <row r="352" spans="1:3">
      <c r="A352" s="2"/>
      <c r="B352" s="2"/>
      <c r="C352" s="2"/>
    </row>
    <row r="353" spans="1:3">
      <c r="A353" s="2"/>
      <c r="B353" s="2"/>
      <c r="C353" s="2"/>
    </row>
    <row r="354" spans="1:3">
      <c r="A354" s="2"/>
      <c r="B354" s="2"/>
      <c r="C354" s="2"/>
    </row>
    <row r="355" spans="1:3">
      <c r="A355" s="2"/>
      <c r="B355" s="2"/>
      <c r="C355" s="2"/>
    </row>
    <row r="356" spans="1:3">
      <c r="A356" s="2"/>
      <c r="B356" s="2"/>
      <c r="C356" s="2"/>
    </row>
    <row r="357" spans="1:3">
      <c r="A357" s="2"/>
      <c r="B357" s="2"/>
      <c r="C357" s="2"/>
    </row>
    <row r="358" spans="1:3">
      <c r="A358" s="2"/>
      <c r="B358" s="2"/>
      <c r="C358" s="2"/>
    </row>
    <row r="359" spans="1:3">
      <c r="A359" s="2"/>
      <c r="B359" s="2"/>
      <c r="C359" s="2"/>
    </row>
    <row r="360" spans="1:3">
      <c r="A360" s="2"/>
      <c r="B360" s="2"/>
      <c r="C360" s="2"/>
    </row>
    <row r="361" spans="1:3">
      <c r="A361" s="2"/>
      <c r="B361" s="2"/>
      <c r="C361" s="2"/>
    </row>
    <row r="362" spans="1:3">
      <c r="A362" s="2"/>
      <c r="B362" s="2"/>
      <c r="C362" s="2"/>
    </row>
    <row r="363" spans="1:3">
      <c r="A363" s="2"/>
      <c r="B363" s="2"/>
      <c r="C363" s="2"/>
    </row>
    <row r="364" spans="1:3">
      <c r="A364" s="2"/>
      <c r="B364" s="2"/>
      <c r="C364" s="2"/>
    </row>
    <row r="365" spans="1:3">
      <c r="A365" s="2"/>
      <c r="B365" s="2"/>
      <c r="C365" s="2"/>
    </row>
    <row r="366" spans="1:3">
      <c r="A366" s="2"/>
      <c r="B366" s="2"/>
      <c r="C366" s="2"/>
    </row>
    <row r="367" spans="1:3">
      <c r="A367" s="2"/>
      <c r="B367" s="2"/>
      <c r="C367" s="2"/>
    </row>
    <row r="368" spans="1:3">
      <c r="A368" s="2"/>
      <c r="B368" s="2"/>
      <c r="C368" s="2"/>
    </row>
    <row r="369" spans="1:3">
      <c r="A369" s="2"/>
      <c r="B369" s="2"/>
      <c r="C369" s="2"/>
    </row>
    <row r="370" spans="1:3">
      <c r="A370" s="2"/>
      <c r="B370" s="2"/>
      <c r="C370" s="2"/>
    </row>
    <row r="371" spans="1:3">
      <c r="A371" s="2"/>
      <c r="B371" s="2"/>
      <c r="C371" s="2"/>
    </row>
    <row r="372" spans="1:3">
      <c r="A372" s="2"/>
      <c r="B372" s="2"/>
      <c r="C372" s="2"/>
    </row>
    <row r="373" spans="1:3">
      <c r="A373" s="2"/>
      <c r="B373" s="2"/>
      <c r="C373" s="2"/>
    </row>
    <row r="374" spans="1:3">
      <c r="A374" s="2"/>
      <c r="B374" s="2"/>
      <c r="C374" s="2"/>
    </row>
    <row r="375" spans="1:3">
      <c r="A375" s="2"/>
      <c r="B375" s="2"/>
      <c r="C375" s="2"/>
    </row>
    <row r="376" spans="1:3">
      <c r="A376" s="2"/>
      <c r="B376" s="2"/>
      <c r="C376" s="2"/>
    </row>
    <row r="377" spans="1:3">
      <c r="A377" s="2"/>
      <c r="B377" s="2"/>
      <c r="C377" s="2"/>
    </row>
    <row r="378" spans="1:3">
      <c r="A378" s="2"/>
      <c r="B378" s="2"/>
      <c r="C378" s="2"/>
    </row>
    <row r="379" spans="1:3">
      <c r="A379" s="2"/>
      <c r="B379" s="2"/>
      <c r="C379" s="2"/>
    </row>
    <row r="380" spans="1:3">
      <c r="A380" s="2"/>
      <c r="B380" s="2"/>
      <c r="C380" s="2"/>
    </row>
    <row r="381" spans="1:3">
      <c r="A381" s="2"/>
      <c r="B381" s="2"/>
      <c r="C381" s="2"/>
    </row>
    <row r="382" spans="1:3">
      <c r="A382" s="2"/>
      <c r="B382" s="2"/>
      <c r="C382" s="2"/>
    </row>
    <row r="383" spans="1:3">
      <c r="A383" s="2"/>
      <c r="B383" s="2"/>
      <c r="C383" s="2"/>
    </row>
    <row r="384" spans="1:3">
      <c r="A384" s="2"/>
      <c r="B384" s="2"/>
      <c r="C384" s="2"/>
    </row>
    <row r="385" spans="1:3">
      <c r="A385" s="2"/>
      <c r="B385" s="2"/>
      <c r="C385" s="2"/>
    </row>
    <row r="386" spans="1:3">
      <c r="A386" s="2"/>
      <c r="B386" s="2"/>
      <c r="C386" s="2"/>
    </row>
    <row r="387" spans="1:3">
      <c r="A387" s="2"/>
      <c r="B387" s="2"/>
      <c r="C387" s="2"/>
    </row>
    <row r="388" spans="1:3">
      <c r="A388" s="2"/>
      <c r="B388" s="2"/>
      <c r="C388" s="2"/>
    </row>
    <row r="389" spans="1:3">
      <c r="A389" s="2"/>
      <c r="B389" s="2"/>
      <c r="C389" s="2"/>
    </row>
    <row r="390" spans="1:3">
      <c r="A390" s="2"/>
      <c r="B390" s="2"/>
      <c r="C390" s="2"/>
    </row>
    <row r="391" spans="1:3">
      <c r="A391" s="2"/>
      <c r="B391" s="2"/>
      <c r="C391" s="2"/>
    </row>
    <row r="392" spans="1:3">
      <c r="A392" s="2"/>
      <c r="B392" s="2"/>
      <c r="C392" s="2"/>
    </row>
    <row r="393" spans="1:3">
      <c r="A393" s="2"/>
      <c r="B393" s="2"/>
      <c r="C393" s="2"/>
    </row>
    <row r="394" spans="1:3">
      <c r="A394" s="2"/>
      <c r="B394" s="2"/>
      <c r="C394" s="2"/>
    </row>
    <row r="395" spans="1:3">
      <c r="A395" s="2"/>
      <c r="B395" s="2"/>
      <c r="C395" s="2"/>
    </row>
    <row r="396" spans="1:3">
      <c r="A396" s="2"/>
      <c r="B396" s="2"/>
      <c r="C396" s="2"/>
    </row>
    <row r="397" spans="1:3">
      <c r="A397" s="2"/>
      <c r="B397" s="2"/>
      <c r="C397" s="2"/>
    </row>
    <row r="398" spans="1:3">
      <c r="A398" s="2"/>
      <c r="B398" s="2"/>
      <c r="C398" s="2"/>
    </row>
    <row r="399" spans="1:3">
      <c r="A399" s="2"/>
      <c r="B399" s="2"/>
      <c r="C399" s="2"/>
    </row>
    <row r="400" spans="1:3">
      <c r="A400" s="2"/>
      <c r="B400" s="2"/>
      <c r="C400" s="2"/>
    </row>
    <row r="401" spans="1:3">
      <c r="A401" s="2"/>
      <c r="B401" s="2"/>
      <c r="C401" s="2"/>
    </row>
    <row r="402" spans="1:3">
      <c r="A402" s="2"/>
      <c r="B402" s="2"/>
      <c r="C402" s="2"/>
    </row>
    <row r="403" spans="1:3">
      <c r="A403" s="2"/>
      <c r="B403" s="2"/>
      <c r="C403" s="2"/>
    </row>
    <row r="404" spans="1:3">
      <c r="A404" s="2"/>
      <c r="B404" s="2"/>
      <c r="C404" s="2"/>
    </row>
    <row r="405" spans="1:3">
      <c r="A405" s="2"/>
      <c r="B405" s="2"/>
      <c r="C405" s="2"/>
    </row>
    <row r="406" spans="1:3">
      <c r="A406" s="2"/>
      <c r="B406" s="2"/>
      <c r="C406" s="2"/>
    </row>
    <row r="407" spans="1:3">
      <c r="A407" s="2"/>
      <c r="B407" s="2"/>
      <c r="C407" s="2"/>
    </row>
    <row r="408" spans="1:3">
      <c r="A408" s="2"/>
      <c r="B408" s="2"/>
      <c r="C408" s="2"/>
    </row>
    <row r="409" spans="1:3">
      <c r="A409" s="2"/>
      <c r="B409" s="2"/>
      <c r="C409" s="2"/>
    </row>
    <row r="410" spans="1:3">
      <c r="A410" s="2"/>
      <c r="B410" s="2"/>
      <c r="C410" s="2"/>
    </row>
    <row r="411" spans="1:3">
      <c r="A411" s="2"/>
      <c r="B411" s="2"/>
      <c r="C411" s="2"/>
    </row>
    <row r="412" spans="1:3">
      <c r="A412" s="2"/>
      <c r="B412" s="2"/>
      <c r="C412" s="2"/>
    </row>
    <row r="413" spans="1:3">
      <c r="A413" s="2"/>
      <c r="B413" s="2"/>
      <c r="C413" s="2"/>
    </row>
    <row r="414" spans="1:3">
      <c r="A414" s="2"/>
      <c r="B414" s="2"/>
      <c r="C414" s="2"/>
    </row>
    <row r="415" spans="1:3">
      <c r="A415" s="2"/>
      <c r="B415" s="2"/>
      <c r="C415" s="2"/>
    </row>
    <row r="416" spans="1:3">
      <c r="A416" s="2"/>
      <c r="B416" s="2"/>
      <c r="C416" s="2"/>
    </row>
    <row r="417" spans="1:3">
      <c r="A417" s="2"/>
      <c r="B417" s="2"/>
      <c r="C417" s="2"/>
    </row>
    <row r="418" spans="1:3">
      <c r="A418" s="2"/>
      <c r="B418" s="2"/>
      <c r="C418" s="2"/>
    </row>
    <row r="419" spans="1:3">
      <c r="A419" s="2"/>
      <c r="B419" s="2"/>
      <c r="C419" s="2"/>
    </row>
    <row r="420" spans="1:3">
      <c r="A420" s="2"/>
      <c r="B420" s="2"/>
      <c r="C420" s="2"/>
    </row>
    <row r="421" spans="1:3">
      <c r="A421" s="2"/>
      <c r="B421" s="2"/>
      <c r="C421" s="2"/>
    </row>
    <row r="422" spans="1:3">
      <c r="A422" s="2"/>
      <c r="B422" s="2"/>
      <c r="C422" s="2"/>
    </row>
    <row r="423" spans="1:3">
      <c r="A423" s="2"/>
      <c r="B423" s="2"/>
      <c r="C423" s="2"/>
    </row>
    <row r="424" spans="1:3">
      <c r="A424" s="2"/>
      <c r="B424" s="2"/>
      <c r="C424" s="2"/>
    </row>
    <row r="425" spans="1:3">
      <c r="A425" s="2"/>
      <c r="B425" s="2"/>
      <c r="C425" s="2"/>
    </row>
    <row r="426" spans="1:3">
      <c r="A426" s="2"/>
      <c r="B426" s="2"/>
      <c r="C426" s="2"/>
    </row>
    <row r="427" spans="1:3">
      <c r="A427" s="2"/>
      <c r="B427" s="2"/>
      <c r="C427" s="2"/>
    </row>
    <row r="428" spans="1:3">
      <c r="A428" s="2"/>
      <c r="B428" s="2"/>
      <c r="C428" s="2"/>
    </row>
    <row r="429" spans="1:3">
      <c r="A429" s="2"/>
      <c r="B429" s="2"/>
      <c r="C429" s="2"/>
    </row>
    <row r="430" spans="1:3">
      <c r="A430" s="2"/>
      <c r="B430" s="2"/>
      <c r="C430" s="2"/>
    </row>
    <row r="431" spans="1:3">
      <c r="A431" s="2"/>
      <c r="B431" s="2"/>
      <c r="C431" s="2"/>
    </row>
    <row r="432" spans="1:3">
      <c r="A432" s="2"/>
      <c r="B432" s="2"/>
      <c r="C432" s="2"/>
    </row>
    <row r="433" spans="1:3">
      <c r="A433" s="2"/>
      <c r="B433" s="2"/>
      <c r="C433" s="2"/>
    </row>
    <row r="434" spans="1:3">
      <c r="A434" s="2"/>
      <c r="B434" s="2"/>
      <c r="C434" s="2"/>
    </row>
    <row r="435" spans="1:3">
      <c r="A435" s="2"/>
      <c r="B435" s="2"/>
      <c r="C435" s="2"/>
    </row>
    <row r="436" spans="1:3">
      <c r="A436" s="2"/>
      <c r="B436" s="2"/>
      <c r="C436" s="2"/>
    </row>
    <row r="437" spans="1:3">
      <c r="A437" s="2"/>
      <c r="B437" s="2"/>
      <c r="C437" s="2"/>
    </row>
    <row r="438" spans="1:3">
      <c r="A438" s="2"/>
      <c r="B438" s="2"/>
      <c r="C438" s="2"/>
    </row>
    <row r="439" spans="1:3">
      <c r="A439" s="2"/>
      <c r="B439" s="2"/>
      <c r="C439" s="2"/>
    </row>
    <row r="440" spans="1:3">
      <c r="A440" s="2"/>
      <c r="B440" s="2"/>
      <c r="C440" s="2"/>
    </row>
    <row r="441" spans="1:3">
      <c r="A441" s="2"/>
      <c r="B441" s="2"/>
      <c r="C441" s="2"/>
    </row>
    <row r="442" spans="1:3">
      <c r="A442" s="2"/>
      <c r="B442" s="2"/>
      <c r="C442" s="2"/>
    </row>
    <row r="443" spans="1:3">
      <c r="A443" s="2"/>
      <c r="B443" s="2"/>
      <c r="C443" s="2"/>
    </row>
    <row r="444" spans="1:3">
      <c r="A444" s="2"/>
      <c r="B444" s="2"/>
      <c r="C444" s="2"/>
    </row>
    <row r="445" spans="1:3">
      <c r="A445" s="2"/>
      <c r="B445" s="2"/>
      <c r="C445" s="2"/>
    </row>
    <row r="446" spans="1:3">
      <c r="A446" s="2"/>
      <c r="B446" s="2"/>
      <c r="C446" s="2"/>
    </row>
    <row r="447" spans="1:3">
      <c r="A447" s="2"/>
      <c r="B447" s="2"/>
      <c r="C447" s="2"/>
    </row>
    <row r="448" spans="1:3">
      <c r="A448" s="2"/>
      <c r="B448" s="2"/>
      <c r="C448" s="2"/>
    </row>
    <row r="449" spans="1:3">
      <c r="A449" s="2"/>
      <c r="B449" s="2"/>
      <c r="C449" s="2"/>
    </row>
    <row r="450" spans="1:3">
      <c r="A450" s="2"/>
      <c r="B450" s="2"/>
      <c r="C450" s="2"/>
    </row>
    <row r="451" spans="1:3">
      <c r="A451" s="2"/>
      <c r="B451" s="2"/>
      <c r="C451" s="2"/>
    </row>
    <row r="452" spans="1:3">
      <c r="A452" s="2"/>
      <c r="B452" s="2"/>
      <c r="C452" s="2"/>
    </row>
    <row r="453" spans="1:3">
      <c r="A453" s="2"/>
      <c r="B453" s="2"/>
      <c r="C453" s="2"/>
    </row>
    <row r="454" spans="1:3">
      <c r="A454" s="2"/>
      <c r="B454" s="2"/>
      <c r="C454" s="2"/>
    </row>
    <row r="455" spans="1:3">
      <c r="A455" s="2"/>
      <c r="B455" s="2"/>
      <c r="C455" s="2"/>
    </row>
    <row r="456" spans="1:3">
      <c r="A456" s="2"/>
      <c r="B456" s="2"/>
      <c r="C456" s="2"/>
    </row>
    <row r="457" spans="1:3">
      <c r="A457" s="2"/>
      <c r="B457" s="2"/>
      <c r="C457" s="2"/>
    </row>
    <row r="458" spans="1:3">
      <c r="A458" s="2"/>
      <c r="B458" s="2"/>
      <c r="C458" s="2"/>
    </row>
    <row r="459" spans="1:3">
      <c r="A459" s="2"/>
      <c r="B459" s="2"/>
      <c r="C459" s="2"/>
    </row>
    <row r="460" spans="1:3">
      <c r="A460" s="2"/>
      <c r="B460" s="2"/>
      <c r="C460" s="2"/>
    </row>
    <row r="461" spans="1:3">
      <c r="A461" s="2"/>
      <c r="B461" s="2"/>
      <c r="C461" s="2"/>
    </row>
    <row r="462" spans="1:3">
      <c r="A462" s="2"/>
      <c r="B462" s="2"/>
      <c r="C462" s="2"/>
    </row>
    <row r="463" spans="1:3">
      <c r="A463" s="2"/>
      <c r="B463" s="2"/>
      <c r="C463" s="2"/>
    </row>
    <row r="464" spans="1:3">
      <c r="A464" s="2"/>
      <c r="B464" s="2"/>
      <c r="C464" s="2"/>
    </row>
    <row r="465" spans="1:3">
      <c r="A465" s="2"/>
      <c r="B465" s="2"/>
      <c r="C465" s="2"/>
    </row>
    <row r="466" spans="1:3">
      <c r="A466" s="2"/>
      <c r="B466" s="2"/>
      <c r="C466" s="2"/>
    </row>
    <row r="467" spans="1:3">
      <c r="A467" s="2"/>
      <c r="B467" s="2"/>
      <c r="C467" s="2"/>
    </row>
    <row r="468" spans="1:3">
      <c r="A468" s="2"/>
      <c r="B468" s="2"/>
      <c r="C468" s="2"/>
    </row>
    <row r="469" spans="1:3">
      <c r="A469" s="2"/>
      <c r="B469" s="2"/>
      <c r="C469" s="2"/>
    </row>
    <row r="470" spans="1:3">
      <c r="A470" s="2"/>
      <c r="B470" s="2"/>
      <c r="C470" s="2"/>
    </row>
    <row r="471" spans="1:3">
      <c r="A471" s="2"/>
      <c r="B471" s="2"/>
      <c r="C471" s="2"/>
    </row>
    <row r="472" spans="1:3">
      <c r="A472" s="2"/>
      <c r="B472" s="2"/>
      <c r="C472" s="2"/>
    </row>
    <row r="473" spans="1:3">
      <c r="A473" s="2"/>
      <c r="B473" s="2"/>
      <c r="C473" s="2"/>
    </row>
    <row r="474" spans="1:3">
      <c r="A474" s="2"/>
      <c r="B474" s="2"/>
      <c r="C474" s="2"/>
    </row>
    <row r="475" spans="1:3">
      <c r="A475" s="2"/>
      <c r="B475" s="2"/>
      <c r="C475" s="2"/>
    </row>
    <row r="476" spans="1:3">
      <c r="A476" s="2"/>
      <c r="B476" s="2"/>
      <c r="C476" s="2"/>
    </row>
    <row r="477" spans="1:3">
      <c r="A477" s="2"/>
      <c r="B477" s="2"/>
      <c r="C477" s="2"/>
    </row>
    <row r="478" spans="1:3">
      <c r="A478" s="2"/>
      <c r="B478" s="2"/>
      <c r="C478" s="2"/>
    </row>
    <row r="479" spans="1:3">
      <c r="A479" s="2"/>
      <c r="B479" s="2"/>
      <c r="C479" s="2"/>
    </row>
    <row r="480" spans="1:3">
      <c r="A480" s="2"/>
      <c r="B480" s="2"/>
      <c r="C480" s="2"/>
    </row>
    <row r="481" spans="1:3">
      <c r="A481" s="2"/>
      <c r="B481" s="2"/>
      <c r="C481" s="2"/>
    </row>
    <row r="482" spans="1:3">
      <c r="A482" s="2"/>
      <c r="B482" s="2"/>
      <c r="C482" s="2"/>
    </row>
    <row r="483" spans="1:3">
      <c r="A483" s="2"/>
      <c r="B483" s="2"/>
      <c r="C483" s="2"/>
    </row>
    <row r="484" spans="1:3">
      <c r="A484" s="2"/>
      <c r="B484" s="2"/>
      <c r="C484" s="2"/>
    </row>
    <row r="485" spans="1:3">
      <c r="A485" s="2"/>
      <c r="B485" s="2"/>
      <c r="C485" s="2"/>
    </row>
    <row r="486" spans="1:3">
      <c r="A486" s="2"/>
      <c r="B486" s="2"/>
      <c r="C486" s="2"/>
    </row>
    <row r="487" spans="1:3">
      <c r="A487" s="2"/>
      <c r="B487" s="2"/>
      <c r="C487" s="2"/>
    </row>
    <row r="488" spans="1:3">
      <c r="A488" s="2"/>
      <c r="B488" s="2"/>
      <c r="C488" s="2"/>
    </row>
    <row r="489" spans="1:3">
      <c r="A489" s="2"/>
      <c r="B489" s="2"/>
      <c r="C489" s="2"/>
    </row>
    <row r="490" spans="1:3">
      <c r="A490" s="2"/>
      <c r="B490" s="2"/>
      <c r="C490" s="2"/>
    </row>
    <row r="491" spans="1:3">
      <c r="A491" s="2"/>
      <c r="B491" s="2"/>
      <c r="C491" s="2"/>
    </row>
    <row r="492" spans="1:3">
      <c r="A492" s="2"/>
      <c r="B492" s="2"/>
      <c r="C492" s="2"/>
    </row>
    <row r="493" spans="1:3">
      <c r="A493" s="2"/>
      <c r="B493" s="2"/>
      <c r="C493" s="2"/>
    </row>
    <row r="494" spans="1:3">
      <c r="A494" s="2"/>
      <c r="B494" s="2"/>
      <c r="C494" s="2"/>
    </row>
    <row r="495" spans="1:3">
      <c r="A495" s="2"/>
      <c r="B495" s="2"/>
      <c r="C495" s="2"/>
    </row>
    <row r="496" spans="1:3">
      <c r="A496" s="2"/>
      <c r="B496" s="2"/>
      <c r="C496" s="2"/>
    </row>
    <row r="497" spans="1:3">
      <c r="A497" s="2"/>
      <c r="B497" s="2"/>
      <c r="C497" s="2"/>
    </row>
    <row r="498" spans="1:3">
      <c r="A498" s="2"/>
      <c r="B498" s="2"/>
      <c r="C498" s="2"/>
    </row>
    <row r="499" spans="1:3">
      <c r="A499" s="2"/>
      <c r="B499" s="2"/>
      <c r="C499" s="2"/>
    </row>
    <row r="500" spans="1:3">
      <c r="A500" s="2"/>
      <c r="B500" s="2"/>
      <c r="C500" s="2"/>
    </row>
    <row r="501" spans="1:3">
      <c r="A501" s="2"/>
      <c r="B501" s="2"/>
      <c r="C501" s="2"/>
    </row>
    <row r="502" spans="1:3">
      <c r="A502" s="2"/>
      <c r="B502" s="2"/>
      <c r="C502" s="2"/>
    </row>
    <row r="503" spans="1:3">
      <c r="A503" s="2"/>
      <c r="B503" s="2"/>
      <c r="C503" s="2"/>
    </row>
    <row r="504" spans="1:3">
      <c r="A504" s="2"/>
      <c r="B504" s="2"/>
      <c r="C504" s="2"/>
    </row>
    <row r="505" spans="1:3">
      <c r="A505" s="2"/>
      <c r="B505" s="2"/>
      <c r="C505" s="2"/>
    </row>
    <row r="506" spans="1:3">
      <c r="A506" s="2"/>
      <c r="B506" s="2"/>
      <c r="C506" s="2"/>
    </row>
    <row r="507" spans="1:3">
      <c r="A507" s="2"/>
      <c r="B507" s="2"/>
      <c r="C507" s="2"/>
    </row>
    <row r="508" spans="1:3">
      <c r="A508" s="2"/>
      <c r="B508" s="2"/>
      <c r="C508" s="2"/>
    </row>
    <row r="509" spans="1:3">
      <c r="A509" s="2"/>
      <c r="B509" s="2"/>
      <c r="C509" s="2"/>
    </row>
    <row r="510" spans="1:3">
      <c r="A510" s="2"/>
      <c r="B510" s="2"/>
      <c r="C510" s="2"/>
    </row>
    <row r="511" spans="1:3">
      <c r="A511" s="2"/>
      <c r="B511" s="2"/>
      <c r="C511" s="2"/>
    </row>
    <row r="512" spans="1:3">
      <c r="A512" s="2"/>
      <c r="B512" s="2"/>
      <c r="C512" s="2"/>
    </row>
    <row r="513" spans="1:3">
      <c r="A513" s="2"/>
      <c r="B513" s="2"/>
      <c r="C513" s="2"/>
    </row>
    <row r="514" spans="1:3">
      <c r="A514" s="2"/>
      <c r="B514" s="2"/>
      <c r="C514" s="2"/>
    </row>
    <row r="515" spans="1:3">
      <c r="A515" s="2"/>
      <c r="B515" s="2"/>
      <c r="C515" s="2"/>
    </row>
    <row r="516" spans="1:3">
      <c r="A516" s="2"/>
      <c r="B516" s="2"/>
      <c r="C516" s="2"/>
    </row>
    <row r="517" spans="1:3">
      <c r="A517" s="2"/>
      <c r="B517" s="2"/>
      <c r="C517" s="2"/>
    </row>
    <row r="518" spans="1:3">
      <c r="A518" s="2"/>
      <c r="B518" s="2"/>
      <c r="C518" s="2"/>
    </row>
    <row r="519" spans="1:3">
      <c r="A519" s="2"/>
      <c r="B519" s="2"/>
      <c r="C519" s="2"/>
    </row>
    <row r="520" spans="1:3">
      <c r="A520" s="2"/>
      <c r="B520" s="2"/>
      <c r="C520" s="2"/>
    </row>
    <row r="521" spans="1:3">
      <c r="A521" s="2"/>
      <c r="B521" s="2"/>
      <c r="C521" s="2"/>
    </row>
    <row r="522" spans="1:3">
      <c r="A522" s="2"/>
      <c r="B522" s="2"/>
      <c r="C522" s="2"/>
    </row>
    <row r="523" spans="1:3">
      <c r="A523" s="2"/>
      <c r="B523" s="2"/>
      <c r="C523" s="2"/>
    </row>
    <row r="524" spans="1:3">
      <c r="A524" s="2"/>
      <c r="B524" s="2"/>
      <c r="C524" s="2"/>
    </row>
    <row r="525" spans="1:3">
      <c r="A525" s="2"/>
      <c r="B525" s="2"/>
      <c r="C525" s="2"/>
    </row>
    <row r="526" spans="1:3">
      <c r="A526" s="2"/>
      <c r="B526" s="2"/>
      <c r="C526" s="2"/>
    </row>
    <row r="527" spans="1:3">
      <c r="A527" s="2"/>
      <c r="B527" s="2"/>
      <c r="C527" s="2"/>
    </row>
    <row r="528" spans="1:3">
      <c r="A528" s="2"/>
      <c r="B528" s="2"/>
      <c r="C528" s="2"/>
    </row>
    <row r="529" spans="1:3">
      <c r="A529" s="2"/>
      <c r="B529" s="2"/>
      <c r="C529" s="2"/>
    </row>
    <row r="530" spans="1:3">
      <c r="A530" s="2"/>
      <c r="B530" s="2"/>
      <c r="C530" s="2"/>
    </row>
    <row r="531" spans="1:3">
      <c r="A531" s="2"/>
      <c r="B531" s="2"/>
      <c r="C531" s="2"/>
    </row>
    <row r="532" spans="1:3">
      <c r="A532" s="2"/>
      <c r="B532" s="2"/>
      <c r="C532" s="2"/>
    </row>
    <row r="533" spans="1:3">
      <c r="A533" s="2"/>
      <c r="B533" s="2"/>
      <c r="C533" s="2"/>
    </row>
    <row r="534" spans="1:3">
      <c r="A534" s="2"/>
      <c r="B534" s="2"/>
      <c r="C534" s="2"/>
    </row>
    <row r="535" spans="1:3">
      <c r="A535" s="2"/>
      <c r="B535" s="2"/>
      <c r="C535" s="2"/>
    </row>
    <row r="536" spans="1:3">
      <c r="A536" s="2"/>
      <c r="B536" s="2"/>
      <c r="C536" s="2"/>
    </row>
    <row r="537" spans="1:3">
      <c r="A537" s="2"/>
      <c r="B537" s="2"/>
      <c r="C537" s="2"/>
    </row>
    <row r="538" spans="1:3">
      <c r="A538" s="2"/>
      <c r="B538" s="2"/>
      <c r="C538" s="2"/>
    </row>
    <row r="539" spans="1:3">
      <c r="A539" s="2"/>
      <c r="B539" s="2"/>
      <c r="C539" s="2"/>
    </row>
    <row r="540" spans="1:3">
      <c r="A540" s="2"/>
      <c r="B540" s="2"/>
      <c r="C540" s="2"/>
    </row>
    <row r="541" spans="1:3">
      <c r="A541" s="2"/>
      <c r="B541" s="2"/>
      <c r="C541" s="2"/>
    </row>
    <row r="542" spans="1:3">
      <c r="A542" s="2"/>
      <c r="B542" s="2"/>
      <c r="C542" s="2"/>
    </row>
    <row r="543" spans="1:3">
      <c r="A543" s="2"/>
      <c r="B543" s="2"/>
      <c r="C543" s="2"/>
    </row>
    <row r="544" spans="1:3">
      <c r="A544" s="2"/>
      <c r="B544" s="2"/>
      <c r="C544" s="2"/>
    </row>
    <row r="545" spans="1:3">
      <c r="A545" s="2"/>
      <c r="B545" s="2"/>
      <c r="C545" s="2"/>
    </row>
    <row r="546" spans="1:3">
      <c r="A546" s="2"/>
      <c r="B546" s="2"/>
      <c r="C546" s="2"/>
    </row>
    <row r="547" spans="1:3">
      <c r="A547" s="2"/>
      <c r="B547" s="2"/>
      <c r="C547" s="2"/>
    </row>
    <row r="548" spans="1:3">
      <c r="A548" s="2"/>
      <c r="B548" s="2"/>
      <c r="C548" s="2"/>
    </row>
    <row r="549" spans="1:3">
      <c r="A549" s="2"/>
      <c r="B549" s="2"/>
      <c r="C549" s="2"/>
    </row>
    <row r="550" spans="1:3">
      <c r="A550" s="2"/>
      <c r="B550" s="2"/>
      <c r="C550" s="2"/>
    </row>
    <row r="551" spans="1:3">
      <c r="A551" s="2"/>
      <c r="B551" s="2"/>
      <c r="C551" s="2"/>
    </row>
    <row r="552" spans="1:3">
      <c r="A552" s="2"/>
      <c r="B552" s="2"/>
      <c r="C552" s="2"/>
    </row>
    <row r="553" spans="1:3">
      <c r="A553" s="2"/>
      <c r="B553" s="2"/>
      <c r="C553" s="2"/>
    </row>
    <row r="554" spans="1:3">
      <c r="A554" s="2"/>
      <c r="B554" s="2"/>
      <c r="C554" s="2"/>
    </row>
    <row r="555" spans="1:3">
      <c r="A555" s="2"/>
      <c r="B555" s="2"/>
      <c r="C555" s="2"/>
    </row>
    <row r="556" spans="1:3">
      <c r="A556" s="2"/>
      <c r="B556" s="2"/>
      <c r="C556" s="2"/>
    </row>
    <row r="557" spans="1:3">
      <c r="A557" s="2"/>
      <c r="B557" s="2"/>
      <c r="C557" s="2"/>
    </row>
    <row r="558" spans="1:3">
      <c r="A558" s="2"/>
      <c r="B558" s="2"/>
      <c r="C558" s="2"/>
    </row>
    <row r="559" spans="1:3">
      <c r="A559" s="2"/>
      <c r="B559" s="2"/>
      <c r="C559" s="2"/>
    </row>
    <row r="560" spans="1:3">
      <c r="A560" s="2"/>
      <c r="B560" s="2"/>
      <c r="C560" s="2"/>
    </row>
    <row r="561" spans="1:3">
      <c r="A561" s="2"/>
      <c r="B561" s="2"/>
      <c r="C561" s="2"/>
    </row>
    <row r="562" spans="1:3">
      <c r="A562" s="2"/>
      <c r="B562" s="2"/>
      <c r="C562" s="2"/>
    </row>
    <row r="563" spans="1:3">
      <c r="A563" s="2"/>
      <c r="B563" s="2"/>
      <c r="C563" s="2"/>
    </row>
    <row r="564" spans="1:3">
      <c r="A564" s="2"/>
      <c r="B564" s="2"/>
      <c r="C564" s="2"/>
    </row>
    <row r="565" spans="1:3">
      <c r="A565" s="2"/>
      <c r="B565" s="2"/>
      <c r="C565" s="2"/>
    </row>
    <row r="566" spans="1:3">
      <c r="A566" s="2"/>
      <c r="B566" s="2"/>
      <c r="C566" s="2"/>
    </row>
    <row r="567" spans="1:3">
      <c r="A567" s="2"/>
      <c r="B567" s="2"/>
      <c r="C567" s="2"/>
    </row>
    <row r="568" spans="1:3">
      <c r="A568" s="2"/>
      <c r="B568" s="2"/>
      <c r="C568" s="2"/>
    </row>
    <row r="569" spans="1:3">
      <c r="A569" s="2"/>
      <c r="B569" s="2"/>
      <c r="C569" s="2"/>
    </row>
    <row r="570" spans="1:3">
      <c r="A570" s="2"/>
      <c r="B570" s="2"/>
      <c r="C570" s="2"/>
    </row>
    <row r="571" spans="1:3">
      <c r="A571" s="2"/>
      <c r="B571" s="2"/>
      <c r="C571" s="2"/>
    </row>
    <row r="572" spans="1:3">
      <c r="A572" s="2"/>
      <c r="B572" s="2"/>
      <c r="C572" s="2"/>
    </row>
    <row r="573" spans="1:3">
      <c r="A573" s="2"/>
      <c r="B573" s="2"/>
      <c r="C573" s="2"/>
    </row>
    <row r="574" spans="1:3">
      <c r="A574" s="2"/>
      <c r="B574" s="2"/>
      <c r="C574" s="2"/>
    </row>
    <row r="575" spans="1:3">
      <c r="A575" s="2"/>
      <c r="B575" s="2"/>
      <c r="C575" s="2"/>
    </row>
    <row r="576" spans="1:3">
      <c r="A576" s="2"/>
      <c r="B576" s="2"/>
      <c r="C576" s="2"/>
    </row>
    <row r="577" spans="1:3">
      <c r="A577" s="2"/>
      <c r="B577" s="2"/>
      <c r="C577" s="2"/>
    </row>
    <row r="578" spans="1:3">
      <c r="A578" s="2"/>
      <c r="B578" s="2"/>
      <c r="C578" s="2"/>
    </row>
    <row r="579" spans="1:3">
      <c r="A579" s="2"/>
      <c r="B579" s="2"/>
      <c r="C579" s="2"/>
    </row>
    <row r="580" spans="1:3">
      <c r="A580" s="2"/>
      <c r="B580" s="2"/>
      <c r="C580" s="2"/>
    </row>
    <row r="581" spans="1:3">
      <c r="A581" s="2"/>
      <c r="B581" s="2"/>
      <c r="C581" s="2"/>
    </row>
    <row r="582" spans="1:3">
      <c r="A582" s="2"/>
      <c r="B582" s="2"/>
      <c r="C582" s="2"/>
    </row>
    <row r="583" spans="1:3">
      <c r="A583" s="2"/>
      <c r="B583" s="2"/>
      <c r="C583" s="2"/>
    </row>
    <row r="584" spans="1:3">
      <c r="A584" s="2"/>
      <c r="B584" s="2"/>
      <c r="C584" s="2"/>
    </row>
    <row r="585" spans="1:3">
      <c r="A585" s="2"/>
      <c r="B585" s="2"/>
      <c r="C585" s="2"/>
    </row>
    <row r="586" spans="1:3">
      <c r="A586" s="2"/>
      <c r="B586" s="2"/>
      <c r="C586" s="2"/>
    </row>
    <row r="587" spans="1:3">
      <c r="A587" s="2"/>
      <c r="B587" s="2"/>
      <c r="C587" s="2"/>
    </row>
    <row r="588" spans="1:3">
      <c r="A588" s="2"/>
      <c r="B588" s="2"/>
      <c r="C588" s="2"/>
    </row>
    <row r="589" spans="1:3">
      <c r="A589" s="2"/>
      <c r="B589" s="2"/>
      <c r="C589" s="2"/>
    </row>
    <row r="590" spans="1:3">
      <c r="A590" s="2"/>
      <c r="B590" s="2"/>
      <c r="C590" s="2"/>
    </row>
    <row r="591" spans="1:3">
      <c r="A591" s="2"/>
      <c r="B591" s="2"/>
      <c r="C591" s="2"/>
    </row>
    <row r="592" spans="1:3">
      <c r="A592" s="2"/>
      <c r="B592" s="2"/>
      <c r="C592" s="2"/>
    </row>
    <row r="593" spans="1:3">
      <c r="A593" s="2"/>
      <c r="B593" s="2"/>
      <c r="C593" s="2"/>
    </row>
    <row r="594" spans="1:3">
      <c r="A594" s="2"/>
      <c r="B594" s="2"/>
      <c r="C594" s="2"/>
    </row>
    <row r="595" spans="1:3">
      <c r="A595" s="2"/>
      <c r="B595" s="2"/>
      <c r="C595" s="2"/>
    </row>
    <row r="596" spans="1:3">
      <c r="A596" s="2"/>
      <c r="B596" s="2"/>
      <c r="C596" s="2"/>
    </row>
    <row r="597" spans="1:3">
      <c r="A597" s="2"/>
      <c r="B597" s="2"/>
      <c r="C597" s="2"/>
    </row>
    <row r="598" spans="1:3">
      <c r="A598" s="2"/>
      <c r="B598" s="2"/>
      <c r="C598" s="2"/>
    </row>
    <row r="599" spans="1:3">
      <c r="A599" s="2"/>
      <c r="B599" s="2"/>
      <c r="C599" s="2"/>
    </row>
    <row r="600" spans="1:3">
      <c r="A600" s="2"/>
      <c r="B600" s="2"/>
      <c r="C600" s="2"/>
    </row>
    <row r="601" spans="1:3">
      <c r="A601" s="2"/>
      <c r="B601" s="2"/>
      <c r="C601" s="2"/>
    </row>
    <row r="602" spans="1:3">
      <c r="A602" s="2"/>
      <c r="B602" s="2"/>
      <c r="C602" s="2"/>
    </row>
    <row r="603" spans="1:3">
      <c r="A603" s="2"/>
      <c r="B603" s="2"/>
      <c r="C603" s="2"/>
    </row>
    <row r="604" spans="1:3">
      <c r="A604" s="2"/>
      <c r="B604" s="2"/>
      <c r="C604" s="2"/>
    </row>
    <row r="605" spans="1:3">
      <c r="A605" s="2"/>
      <c r="B605" s="2"/>
      <c r="C605" s="2"/>
    </row>
    <row r="606" spans="1:3">
      <c r="A606" s="2"/>
      <c r="B606" s="2"/>
      <c r="C606" s="2"/>
    </row>
    <row r="607" spans="1:3">
      <c r="A607" s="2"/>
      <c r="B607" s="2"/>
      <c r="C607" s="2"/>
    </row>
    <row r="608" spans="1:3">
      <c r="A608" s="2"/>
      <c r="B608" s="2"/>
      <c r="C608" s="2"/>
    </row>
    <row r="609" spans="1:3">
      <c r="A609" s="2"/>
      <c r="B609" s="2"/>
      <c r="C609" s="2"/>
    </row>
    <row r="610" spans="1:3">
      <c r="A610" s="2"/>
      <c r="B610" s="2"/>
      <c r="C610" s="2"/>
    </row>
    <row r="611" spans="1:3">
      <c r="A611" s="2"/>
      <c r="B611" s="2"/>
      <c r="C611" s="2"/>
    </row>
    <row r="612" spans="1:3">
      <c r="A612" s="2"/>
      <c r="B612" s="2"/>
      <c r="C612" s="2"/>
    </row>
    <row r="613" spans="1:3">
      <c r="A613" s="2"/>
      <c r="B613" s="2"/>
      <c r="C613" s="2"/>
    </row>
    <row r="614" spans="1:3">
      <c r="A614" s="2"/>
      <c r="B614" s="2"/>
      <c r="C614" s="2"/>
    </row>
    <row r="615" spans="1:3">
      <c r="A615" s="2"/>
      <c r="B615" s="2"/>
      <c r="C615" s="2"/>
    </row>
    <row r="616" spans="1:3">
      <c r="A616" s="2"/>
      <c r="B616" s="2"/>
      <c r="C616" s="2"/>
    </row>
    <row r="617" spans="1:3">
      <c r="A617" s="2"/>
      <c r="B617" s="2"/>
      <c r="C617" s="2"/>
    </row>
    <row r="618" spans="1:3">
      <c r="A618" s="2"/>
      <c r="B618" s="2"/>
      <c r="C618" s="2"/>
    </row>
    <row r="619" spans="1:3">
      <c r="A619" s="2"/>
      <c r="B619" s="2"/>
      <c r="C619" s="2"/>
    </row>
    <row r="620" spans="1:3">
      <c r="A620" s="2"/>
      <c r="B620" s="2"/>
      <c r="C620" s="2"/>
    </row>
    <row r="621" spans="1:3">
      <c r="A621" s="2"/>
      <c r="B621" s="2"/>
      <c r="C621" s="2"/>
    </row>
    <row r="622" spans="1:3">
      <c r="A622" s="2"/>
      <c r="B622" s="2"/>
      <c r="C622" s="2"/>
    </row>
    <row r="623" spans="1:3">
      <c r="A623" s="2"/>
      <c r="B623" s="2"/>
      <c r="C623" s="2"/>
    </row>
    <row r="624" spans="1:3">
      <c r="A624" s="2"/>
      <c r="B624" s="2"/>
      <c r="C624" s="2"/>
    </row>
    <row r="625" spans="1:3">
      <c r="A625" s="2"/>
      <c r="B625" s="2"/>
      <c r="C625" s="2"/>
    </row>
    <row r="626" spans="1:3">
      <c r="A626" s="2"/>
      <c r="B626" s="2"/>
      <c r="C626" s="2"/>
    </row>
    <row r="627" spans="1:3">
      <c r="A627" s="2"/>
      <c r="B627" s="2"/>
      <c r="C627" s="2"/>
    </row>
    <row r="628" spans="1:3">
      <c r="A628" s="2"/>
      <c r="B628" s="2"/>
      <c r="C628" s="2"/>
    </row>
    <row r="629" spans="1:3">
      <c r="A629" s="2"/>
      <c r="B629" s="2"/>
      <c r="C629" s="2"/>
    </row>
    <row r="630" spans="1:3">
      <c r="A630" s="2"/>
      <c r="B630" s="2"/>
      <c r="C630" s="2"/>
    </row>
    <row r="631" spans="1:3">
      <c r="A631" s="2"/>
      <c r="B631" s="2"/>
      <c r="C631" s="2"/>
    </row>
    <row r="632" spans="1:3">
      <c r="A632" s="2"/>
      <c r="B632" s="2"/>
      <c r="C632" s="2"/>
    </row>
    <row r="633" spans="1:3">
      <c r="A633" s="2"/>
      <c r="B633" s="2"/>
      <c r="C633" s="2"/>
    </row>
    <row r="634" spans="1:3">
      <c r="A634" s="2"/>
      <c r="B634" s="2"/>
      <c r="C634" s="2"/>
    </row>
    <row r="635" spans="1:3">
      <c r="A635" s="2"/>
      <c r="B635" s="2"/>
      <c r="C635" s="2"/>
    </row>
    <row r="636" spans="1:3">
      <c r="A636" s="2"/>
      <c r="B636" s="2"/>
      <c r="C636" s="2"/>
    </row>
    <row r="637" spans="1:3">
      <c r="A637" s="2"/>
      <c r="B637" s="2"/>
      <c r="C637" s="2"/>
    </row>
    <row r="638" spans="1:3">
      <c r="A638" s="2"/>
      <c r="B638" s="2"/>
      <c r="C638" s="2"/>
    </row>
    <row r="639" spans="1:3">
      <c r="A639" s="2"/>
      <c r="B639" s="2"/>
      <c r="C639" s="2"/>
    </row>
    <row r="640" spans="1:3">
      <c r="A640" s="2"/>
      <c r="B640" s="2"/>
      <c r="C640" s="2"/>
    </row>
    <row r="641" spans="1:3">
      <c r="A641" s="2"/>
      <c r="B641" s="2"/>
      <c r="C641" s="2"/>
    </row>
    <row r="642" spans="1:3">
      <c r="A642" s="2"/>
      <c r="B642" s="2"/>
      <c r="C642" s="2"/>
    </row>
    <row r="643" spans="1:3">
      <c r="A643" s="2"/>
      <c r="B643" s="2"/>
      <c r="C643" s="2"/>
    </row>
    <row r="644" spans="1:3">
      <c r="A644" s="2"/>
      <c r="B644" s="2"/>
      <c r="C644" s="2"/>
    </row>
    <row r="645" spans="1:3">
      <c r="A645" s="2"/>
      <c r="B645" s="2"/>
      <c r="C645" s="2"/>
    </row>
    <row r="646" spans="1:3">
      <c r="A646" s="2"/>
      <c r="B646" s="2"/>
      <c r="C646" s="2"/>
    </row>
    <row r="647" spans="1:3">
      <c r="A647" s="2"/>
      <c r="B647" s="2"/>
      <c r="C647" s="2"/>
    </row>
    <row r="648" spans="1:3">
      <c r="A648" s="2"/>
      <c r="B648" s="2"/>
      <c r="C648" s="2"/>
    </row>
    <row r="649" spans="1:3">
      <c r="A649" s="2"/>
      <c r="B649" s="2"/>
      <c r="C649" s="2"/>
    </row>
    <row r="650" spans="1:3">
      <c r="A650" s="2"/>
      <c r="B650" s="2"/>
      <c r="C650" s="2"/>
    </row>
    <row r="651" spans="1:3">
      <c r="A651" s="2"/>
      <c r="B651" s="2"/>
      <c r="C651" s="2"/>
    </row>
    <row r="652" spans="1:3">
      <c r="A652" s="2"/>
      <c r="B652" s="2"/>
      <c r="C652" s="2"/>
    </row>
    <row r="653" spans="1:3">
      <c r="A653" s="2"/>
      <c r="B653" s="2"/>
      <c r="C653" s="2"/>
    </row>
    <row r="654" spans="1:3">
      <c r="A654" s="2"/>
      <c r="B654" s="2"/>
      <c r="C654" s="2"/>
    </row>
    <row r="655" spans="1:3">
      <c r="A655" s="2"/>
      <c r="B655" s="2"/>
      <c r="C655" s="2"/>
    </row>
    <row r="656" spans="1:3">
      <c r="A656" s="2"/>
      <c r="B656" s="2"/>
      <c r="C656" s="2"/>
    </row>
    <row r="657" spans="1:3">
      <c r="A657" s="2"/>
      <c r="B657" s="2"/>
      <c r="C657" s="2"/>
    </row>
    <row r="658" spans="1:3">
      <c r="A658" s="2"/>
      <c r="B658" s="2"/>
      <c r="C658" s="2"/>
    </row>
    <row r="659" spans="1:3">
      <c r="A659" s="2"/>
      <c r="B659" s="2"/>
      <c r="C659" s="2"/>
    </row>
    <row r="660" spans="1:3">
      <c r="A660" s="2"/>
      <c r="B660" s="2"/>
      <c r="C660" s="2"/>
    </row>
    <row r="661" spans="1:3">
      <c r="A661" s="2"/>
      <c r="B661" s="2"/>
      <c r="C661" s="2"/>
    </row>
    <row r="662" spans="1:3">
      <c r="A662" s="2"/>
      <c r="B662" s="2"/>
      <c r="C662" s="2"/>
    </row>
    <row r="663" spans="1:3">
      <c r="A663" s="2"/>
      <c r="B663" s="2"/>
      <c r="C663" s="2"/>
    </row>
    <row r="664" spans="1:3">
      <c r="A664" s="2"/>
      <c r="B664" s="2"/>
      <c r="C664" s="2"/>
    </row>
    <row r="665" spans="1:3">
      <c r="A665" s="2"/>
      <c r="B665" s="2"/>
      <c r="C665" s="2"/>
    </row>
    <row r="666" spans="1:3">
      <c r="A666" s="2"/>
      <c r="B666" s="2"/>
      <c r="C666" s="2"/>
    </row>
    <row r="667" spans="1:3">
      <c r="A667" s="2"/>
      <c r="B667" s="2"/>
      <c r="C667" s="2"/>
    </row>
    <row r="668" spans="1:3">
      <c r="A668" s="2"/>
      <c r="B668" s="2"/>
      <c r="C668" s="2"/>
    </row>
    <row r="669" spans="1:3">
      <c r="A669" s="2"/>
      <c r="B669" s="2"/>
      <c r="C669" s="2"/>
    </row>
    <row r="670" spans="1:3">
      <c r="A670" s="2"/>
      <c r="B670" s="2"/>
      <c r="C670" s="2"/>
    </row>
    <row r="671" spans="1:3">
      <c r="A671" s="2"/>
      <c r="B671" s="2"/>
      <c r="C671" s="2"/>
    </row>
    <row r="672" spans="1:3">
      <c r="A672" s="2"/>
      <c r="B672" s="2"/>
      <c r="C672" s="2"/>
    </row>
    <row r="673" spans="1:3">
      <c r="A673" s="2"/>
      <c r="B673" s="2"/>
      <c r="C673" s="2"/>
    </row>
    <row r="674" spans="1:3">
      <c r="A674" s="2"/>
      <c r="B674" s="2"/>
      <c r="C674" s="2"/>
    </row>
    <row r="675" spans="1:3">
      <c r="A675" s="2"/>
      <c r="B675" s="2"/>
      <c r="C675" s="2"/>
    </row>
    <row r="676" spans="1:3">
      <c r="A676" s="2"/>
      <c r="B676" s="2"/>
      <c r="C676" s="2"/>
    </row>
    <row r="677" spans="1:3">
      <c r="A677" s="2"/>
      <c r="B677" s="2"/>
      <c r="C677" s="2"/>
    </row>
    <row r="678" spans="1:3">
      <c r="A678" s="2"/>
      <c r="B678" s="2"/>
      <c r="C678" s="2"/>
    </row>
    <row r="679" spans="1:3">
      <c r="A679" s="2"/>
      <c r="B679" s="2"/>
      <c r="C679" s="2"/>
    </row>
    <row r="680" spans="1:3">
      <c r="A680" s="2"/>
      <c r="B680" s="2"/>
      <c r="C680" s="2"/>
    </row>
    <row r="681" spans="1:3">
      <c r="A681" s="2"/>
      <c r="B681" s="2"/>
      <c r="C681" s="2"/>
    </row>
    <row r="682" spans="1:3">
      <c r="A682" s="2"/>
      <c r="B682" s="2"/>
      <c r="C682" s="2"/>
    </row>
    <row r="683" spans="1:3">
      <c r="A683" s="2"/>
      <c r="B683" s="2"/>
      <c r="C683" s="2"/>
    </row>
    <row r="684" spans="1:3">
      <c r="A684" s="2"/>
      <c r="B684" s="2"/>
      <c r="C684" s="2"/>
    </row>
    <row r="685" spans="1:3">
      <c r="A685" s="2"/>
      <c r="B685" s="2"/>
      <c r="C685" s="2"/>
    </row>
    <row r="686" spans="1:3">
      <c r="A686" s="2"/>
      <c r="B686" s="2"/>
      <c r="C686" s="2"/>
    </row>
    <row r="687" spans="1:3">
      <c r="A687" s="2"/>
      <c r="B687" s="2"/>
      <c r="C687" s="2"/>
    </row>
    <row r="688" spans="1:3">
      <c r="A688" s="2"/>
      <c r="B688" s="2"/>
      <c r="C688" s="2"/>
    </row>
    <row r="689" spans="1:3">
      <c r="A689" s="2"/>
      <c r="B689" s="2"/>
      <c r="C689" s="2"/>
    </row>
    <row r="690" spans="1:3">
      <c r="A690" s="2"/>
      <c r="B690" s="2"/>
      <c r="C690" s="2"/>
    </row>
    <row r="691" spans="1:3">
      <c r="A691" s="2"/>
      <c r="B691" s="2"/>
      <c r="C691" s="2"/>
    </row>
    <row r="692" spans="1:3">
      <c r="A692" s="2"/>
      <c r="B692" s="2"/>
      <c r="C692" s="2"/>
    </row>
    <row r="693" spans="1:3">
      <c r="A693" s="2"/>
      <c r="B693" s="2"/>
      <c r="C693" s="2"/>
    </row>
    <row r="694" spans="1:3">
      <c r="A694" s="2"/>
      <c r="B694" s="2"/>
      <c r="C694" s="2"/>
    </row>
    <row r="695" spans="1:3">
      <c r="A695" s="2"/>
      <c r="B695" s="2"/>
      <c r="C695" s="2"/>
    </row>
    <row r="696" spans="1:3">
      <c r="A696" s="2"/>
      <c r="B696" s="2"/>
      <c r="C696" s="2"/>
    </row>
    <row r="697" spans="1:3">
      <c r="A697" s="2"/>
      <c r="B697" s="2"/>
      <c r="C697" s="2"/>
    </row>
    <row r="698" spans="1:3">
      <c r="A698" s="2"/>
      <c r="B698" s="2"/>
      <c r="C698" s="2"/>
    </row>
    <row r="699" spans="1:3">
      <c r="A699" s="2"/>
      <c r="B699" s="2"/>
      <c r="C699" s="2"/>
    </row>
    <row r="700" spans="1:3">
      <c r="A700" s="2"/>
      <c r="B700" s="2"/>
      <c r="C700" s="2"/>
    </row>
    <row r="701" spans="1:3">
      <c r="A701" s="2"/>
      <c r="B701" s="2"/>
      <c r="C701" s="2"/>
    </row>
    <row r="702" spans="1:3">
      <c r="A702" s="2"/>
      <c r="B702" s="2"/>
      <c r="C702" s="2"/>
    </row>
    <row r="703" spans="1:3">
      <c r="A703" s="2"/>
      <c r="B703" s="2"/>
      <c r="C703" s="2"/>
    </row>
    <row r="704" spans="1:3">
      <c r="A704" s="2"/>
      <c r="B704" s="2"/>
      <c r="C704" s="2"/>
    </row>
    <row r="705" spans="1:3">
      <c r="A705" s="2"/>
      <c r="B705" s="2"/>
      <c r="C705" s="2"/>
    </row>
    <row r="706" spans="1:3">
      <c r="A706" s="2"/>
      <c r="B706" s="2"/>
      <c r="C706" s="2"/>
    </row>
    <row r="707" spans="1:3">
      <c r="A707" s="2"/>
      <c r="B707" s="2"/>
      <c r="C707" s="2"/>
    </row>
    <row r="708" spans="1:3">
      <c r="A708" s="2"/>
      <c r="B708" s="2"/>
      <c r="C708" s="2"/>
    </row>
    <row r="709" spans="1:3">
      <c r="A709" s="2"/>
      <c r="B709" s="2"/>
      <c r="C709" s="2"/>
    </row>
    <row r="710" spans="1:3">
      <c r="A710" s="2"/>
      <c r="B710" s="2"/>
      <c r="C710" s="2"/>
    </row>
    <row r="711" spans="1:3">
      <c r="A711" s="2"/>
      <c r="B711" s="2"/>
      <c r="C711" s="2"/>
    </row>
    <row r="712" spans="1:3">
      <c r="A712" s="2"/>
      <c r="B712" s="2"/>
      <c r="C712" s="2"/>
    </row>
    <row r="713" spans="1:3">
      <c r="A713" s="2"/>
      <c r="B713" s="2"/>
      <c r="C713" s="2"/>
    </row>
    <row r="714" spans="1:3">
      <c r="A714" s="2"/>
      <c r="B714" s="2"/>
      <c r="C714" s="2"/>
    </row>
    <row r="715" spans="1:3">
      <c r="A715" s="2"/>
      <c r="B715" s="2"/>
      <c r="C715" s="2"/>
    </row>
    <row r="716" spans="1:3">
      <c r="A716" s="2"/>
      <c r="B716" s="2"/>
      <c r="C716" s="2"/>
    </row>
    <row r="717" spans="1:3">
      <c r="A717" s="2"/>
      <c r="B717" s="2"/>
      <c r="C717" s="2"/>
    </row>
    <row r="718" spans="1:3">
      <c r="A718" s="2"/>
      <c r="B718" s="2"/>
      <c r="C718" s="2"/>
    </row>
    <row r="719" spans="1:3">
      <c r="A719" s="2"/>
      <c r="B719" s="2"/>
      <c r="C719" s="2"/>
    </row>
    <row r="720" spans="1:3">
      <c r="A720" s="2"/>
      <c r="B720" s="2"/>
      <c r="C720" s="2"/>
    </row>
    <row r="721" spans="1:3">
      <c r="A721" s="2"/>
      <c r="B721" s="2"/>
      <c r="C721" s="2"/>
    </row>
    <row r="722" spans="1:3">
      <c r="A722" s="2"/>
      <c r="B722" s="2"/>
      <c r="C722" s="2"/>
    </row>
    <row r="723" spans="1:3">
      <c r="A723" s="2"/>
      <c r="B723" s="2"/>
      <c r="C723" s="2"/>
    </row>
    <row r="724" spans="1:3">
      <c r="A724" s="2"/>
      <c r="B724" s="2"/>
      <c r="C724" s="2"/>
    </row>
    <row r="725" spans="1:3">
      <c r="A725" s="2"/>
      <c r="B725" s="2"/>
      <c r="C725" s="2"/>
    </row>
    <row r="726" spans="1:3">
      <c r="A726" s="2"/>
      <c r="B726" s="2"/>
      <c r="C726" s="2"/>
    </row>
    <row r="727" spans="1:3">
      <c r="A727" s="2"/>
      <c r="B727" s="2"/>
      <c r="C727" s="2"/>
    </row>
    <row r="728" spans="1:3">
      <c r="A728" s="2"/>
      <c r="B728" s="2"/>
      <c r="C728" s="2"/>
    </row>
    <row r="729" spans="1:3">
      <c r="A729" s="2"/>
      <c r="B729" s="2"/>
      <c r="C729" s="2"/>
    </row>
    <row r="730" spans="1:3">
      <c r="A730" s="2"/>
      <c r="B730" s="2"/>
      <c r="C730" s="2"/>
    </row>
    <row r="731" spans="1:3">
      <c r="A731" s="2"/>
      <c r="B731" s="2"/>
      <c r="C731" s="2"/>
    </row>
    <row r="732" spans="1:3">
      <c r="A732" s="2"/>
      <c r="B732" s="2"/>
      <c r="C732" s="2"/>
    </row>
    <row r="733" spans="1:3">
      <c r="A733" s="2"/>
      <c r="B733" s="2"/>
      <c r="C733" s="2"/>
    </row>
    <row r="734" spans="1:3">
      <c r="A734" s="2"/>
      <c r="B734" s="2"/>
      <c r="C734" s="2"/>
    </row>
    <row r="735" spans="1:3">
      <c r="A735" s="2"/>
      <c r="B735" s="2"/>
      <c r="C735" s="2"/>
    </row>
    <row r="736" spans="1:3">
      <c r="A736" s="2"/>
      <c r="B736" s="2"/>
      <c r="C736" s="2"/>
    </row>
    <row r="737" spans="1:3">
      <c r="A737" s="2"/>
      <c r="B737" s="2"/>
      <c r="C737" s="2"/>
    </row>
    <row r="738" spans="1:3">
      <c r="A738" s="2"/>
      <c r="B738" s="2"/>
      <c r="C738" s="2"/>
    </row>
    <row r="739" spans="1:3">
      <c r="A739" s="2"/>
      <c r="B739" s="2"/>
      <c r="C739" s="2"/>
    </row>
    <row r="740" spans="1:3">
      <c r="A740" s="2"/>
      <c r="B740" s="2"/>
      <c r="C740" s="2"/>
    </row>
    <row r="741" spans="1:3">
      <c r="A741" s="2"/>
      <c r="B741" s="2"/>
      <c r="C741" s="2"/>
    </row>
    <row r="742" spans="1:3">
      <c r="A742" s="2"/>
      <c r="B742" s="2"/>
      <c r="C742" s="2"/>
    </row>
    <row r="743" spans="1:3">
      <c r="A743" s="2"/>
      <c r="B743" s="2"/>
      <c r="C743" s="2"/>
    </row>
    <row r="744" spans="1:3">
      <c r="A744" s="2"/>
      <c r="B744" s="2"/>
      <c r="C744" s="2"/>
    </row>
    <row r="745" spans="1:3">
      <c r="A745" s="2"/>
      <c r="B745" s="2"/>
      <c r="C745" s="2"/>
    </row>
    <row r="746" spans="1:3">
      <c r="A746" s="2"/>
      <c r="B746" s="2"/>
      <c r="C746" s="2"/>
    </row>
    <row r="747" spans="1:3">
      <c r="A747" s="2"/>
      <c r="B747" s="2"/>
      <c r="C747" s="2"/>
    </row>
    <row r="748" spans="1:3">
      <c r="A748" s="2"/>
      <c r="B748" s="2"/>
      <c r="C748" s="2"/>
    </row>
    <row r="749" spans="1:3">
      <c r="A749" s="2"/>
      <c r="B749" s="2"/>
      <c r="C749" s="2"/>
    </row>
    <row r="750" spans="1:3">
      <c r="A750" s="2"/>
      <c r="B750" s="2"/>
      <c r="C750" s="2"/>
    </row>
    <row r="751" spans="1:3">
      <c r="A751" s="2"/>
      <c r="B751" s="2"/>
      <c r="C751" s="2"/>
    </row>
    <row r="752" spans="1:3">
      <c r="A752" s="2"/>
      <c r="B752" s="2"/>
      <c r="C752" s="2"/>
    </row>
    <row r="753" spans="1:3">
      <c r="A753" s="2"/>
      <c r="B753" s="2"/>
      <c r="C753" s="2"/>
    </row>
    <row r="754" spans="1:3">
      <c r="A754" s="2"/>
      <c r="B754" s="2"/>
      <c r="C754" s="2"/>
    </row>
    <row r="755" spans="1:3">
      <c r="A755" s="2"/>
      <c r="B755" s="2"/>
      <c r="C755" s="2"/>
    </row>
    <row r="756" spans="1:3">
      <c r="A756" s="2"/>
      <c r="B756" s="2"/>
      <c r="C756" s="2"/>
    </row>
    <row r="757" spans="1:3">
      <c r="A757" s="2"/>
      <c r="B757" s="2"/>
      <c r="C757" s="2"/>
    </row>
    <row r="758" spans="1:3">
      <c r="A758" s="2"/>
      <c r="B758" s="2"/>
      <c r="C758" s="2"/>
    </row>
    <row r="759" spans="1:3">
      <c r="A759" s="2"/>
      <c r="B759" s="2"/>
      <c r="C759" s="2"/>
    </row>
    <row r="760" spans="1:3">
      <c r="A760" s="2"/>
      <c r="B760" s="2"/>
      <c r="C760" s="2"/>
    </row>
    <row r="761" spans="1:3">
      <c r="A761" s="2"/>
      <c r="B761" s="2"/>
      <c r="C761" s="2"/>
    </row>
    <row r="762" spans="1:3">
      <c r="A762" s="2"/>
      <c r="B762" s="2"/>
      <c r="C762" s="2"/>
    </row>
    <row r="763" spans="1:3">
      <c r="A763" s="2"/>
      <c r="B763" s="2"/>
      <c r="C763" s="2"/>
    </row>
    <row r="764" spans="1:3">
      <c r="A764" s="2"/>
      <c r="B764" s="2"/>
      <c r="C764" s="2"/>
    </row>
    <row r="765" spans="1:3">
      <c r="A765" s="2"/>
      <c r="B765" s="2"/>
      <c r="C765" s="2"/>
    </row>
    <row r="766" spans="1:3">
      <c r="A766" s="2"/>
      <c r="B766" s="2"/>
      <c r="C766" s="2"/>
    </row>
    <row r="767" spans="1:3">
      <c r="A767" s="2"/>
      <c r="B767" s="2"/>
      <c r="C767" s="2"/>
    </row>
    <row r="768" spans="1:3">
      <c r="A768" s="2"/>
      <c r="B768" s="2"/>
      <c r="C768" s="2"/>
    </row>
    <row r="769" spans="1:3">
      <c r="A769" s="2"/>
      <c r="B769" s="2"/>
      <c r="C769" s="2"/>
    </row>
    <row r="770" spans="1:3">
      <c r="A770" s="2"/>
      <c r="B770" s="2"/>
      <c r="C770" s="2"/>
    </row>
    <row r="771" spans="1:3">
      <c r="A771" s="2"/>
      <c r="B771" s="2"/>
      <c r="C771" s="2"/>
    </row>
    <row r="772" spans="1:3">
      <c r="A772" s="2"/>
      <c r="B772" s="2"/>
      <c r="C772" s="2"/>
    </row>
    <row r="773" spans="1:3">
      <c r="A773" s="2"/>
      <c r="B773" s="2"/>
      <c r="C773" s="2"/>
    </row>
    <row r="774" spans="1:3">
      <c r="A774" s="2"/>
      <c r="B774" s="2"/>
      <c r="C774" s="2"/>
    </row>
    <row r="775" spans="1:3">
      <c r="A775" s="2"/>
      <c r="B775" s="2"/>
      <c r="C775" s="2"/>
    </row>
    <row r="776" spans="1:3">
      <c r="A776" s="2"/>
      <c r="B776" s="2"/>
      <c r="C776" s="2"/>
    </row>
    <row r="777" spans="1:3">
      <c r="A777" s="2"/>
      <c r="B777" s="2"/>
      <c r="C777" s="2"/>
    </row>
    <row r="778" spans="1:3">
      <c r="A778" s="2"/>
      <c r="B778" s="2"/>
      <c r="C778" s="2"/>
    </row>
    <row r="779" spans="1:3">
      <c r="A779" s="2"/>
      <c r="B779" s="2"/>
      <c r="C779" s="2"/>
    </row>
    <row r="780" spans="1:3">
      <c r="A780" s="2"/>
      <c r="B780" s="2"/>
      <c r="C780" s="2"/>
    </row>
    <row r="781" spans="1:3">
      <c r="A781" s="2"/>
      <c r="B781" s="2"/>
      <c r="C781" s="2"/>
    </row>
    <row r="782" spans="1:3">
      <c r="A782" s="2"/>
      <c r="B782" s="2"/>
      <c r="C782" s="2"/>
    </row>
    <row r="783" spans="1:3">
      <c r="A783" s="2"/>
      <c r="B783" s="2"/>
      <c r="C783" s="2"/>
    </row>
    <row r="784" spans="1:3">
      <c r="A784" s="2"/>
      <c r="B784" s="2"/>
      <c r="C784" s="2"/>
    </row>
    <row r="785" spans="1:3">
      <c r="A785" s="2"/>
      <c r="B785" s="2"/>
      <c r="C785" s="2"/>
    </row>
    <row r="786" spans="1:3">
      <c r="A786" s="2"/>
      <c r="B786" s="2"/>
      <c r="C786" s="2"/>
    </row>
    <row r="787" spans="1:3">
      <c r="A787" s="2"/>
      <c r="B787" s="2"/>
      <c r="C787" s="2"/>
    </row>
    <row r="788" spans="1:3">
      <c r="A788" s="2"/>
      <c r="B788" s="2"/>
      <c r="C788" s="2"/>
    </row>
    <row r="789" spans="1:3">
      <c r="A789" s="2"/>
      <c r="B789" s="2"/>
      <c r="C789" s="2"/>
    </row>
    <row r="790" spans="1:3">
      <c r="A790" s="2"/>
      <c r="B790" s="2"/>
      <c r="C790" s="2"/>
    </row>
    <row r="791" spans="1:3">
      <c r="A791" s="2"/>
      <c r="B791" s="2"/>
      <c r="C791" s="2"/>
    </row>
    <row r="792" spans="1:3">
      <c r="A792" s="2"/>
      <c r="B792" s="2"/>
      <c r="C792" s="2"/>
    </row>
    <row r="793" spans="1:3">
      <c r="A793" s="2"/>
      <c r="B793" s="2"/>
      <c r="C793" s="2"/>
    </row>
    <row r="794" spans="1:3">
      <c r="A794" s="2"/>
      <c r="B794" s="2"/>
      <c r="C794" s="2"/>
    </row>
    <row r="795" spans="1:3">
      <c r="A795" s="2"/>
      <c r="B795" s="2"/>
      <c r="C795" s="2"/>
    </row>
    <row r="796" spans="1:3">
      <c r="A796" s="2"/>
      <c r="B796" s="2"/>
      <c r="C796" s="2"/>
    </row>
    <row r="797" spans="1:3">
      <c r="A797" s="2"/>
      <c r="B797" s="2"/>
      <c r="C797" s="2"/>
    </row>
    <row r="798" spans="1:3">
      <c r="A798" s="2"/>
      <c r="B798" s="2"/>
      <c r="C798" s="2"/>
    </row>
    <row r="799" spans="1:3">
      <c r="A799" s="2"/>
      <c r="B799" s="2"/>
      <c r="C799" s="2"/>
    </row>
    <row r="800" spans="1:3">
      <c r="A800" s="2"/>
      <c r="B800" s="2"/>
      <c r="C800" s="2"/>
    </row>
    <row r="801" spans="1:3">
      <c r="A801" s="2"/>
      <c r="B801" s="2"/>
      <c r="C801" s="2"/>
    </row>
    <row r="802" spans="1:3">
      <c r="A802" s="2"/>
      <c r="B802" s="2"/>
      <c r="C802" s="2"/>
    </row>
    <row r="803" spans="1:3">
      <c r="A803" s="2"/>
      <c r="B803" s="2"/>
      <c r="C803" s="2"/>
    </row>
    <row r="804" spans="1:3">
      <c r="A804" s="2"/>
      <c r="B804" s="2"/>
      <c r="C804" s="2"/>
    </row>
    <row r="805" spans="1:3">
      <c r="A805" s="2"/>
      <c r="B805" s="2"/>
      <c r="C805" s="2"/>
    </row>
    <row r="806" spans="1:3">
      <c r="A806" s="2"/>
      <c r="B806" s="2"/>
      <c r="C806" s="2"/>
    </row>
    <row r="807" spans="1:3">
      <c r="A807" s="2"/>
      <c r="B807" s="2"/>
      <c r="C807" s="2"/>
    </row>
    <row r="808" spans="1:3">
      <c r="A808" s="2"/>
      <c r="B808" s="2"/>
      <c r="C808" s="2"/>
    </row>
    <row r="809" spans="1:3">
      <c r="A809" s="2"/>
      <c r="B809" s="2"/>
      <c r="C809" s="2"/>
    </row>
    <row r="810" spans="1:3">
      <c r="A810" s="2"/>
      <c r="B810" s="2"/>
      <c r="C810" s="2"/>
    </row>
    <row r="811" spans="1:3">
      <c r="A811" s="2"/>
      <c r="B811" s="2"/>
      <c r="C811" s="2"/>
    </row>
    <row r="812" spans="1:3">
      <c r="A812" s="2"/>
      <c r="B812" s="2"/>
      <c r="C812" s="2"/>
    </row>
    <row r="813" spans="1:3">
      <c r="A813" s="2"/>
      <c r="B813" s="2"/>
      <c r="C813" s="2"/>
    </row>
    <row r="814" spans="1:3">
      <c r="A814" s="2"/>
      <c r="B814" s="2"/>
      <c r="C814" s="2"/>
    </row>
    <row r="815" spans="1:3">
      <c r="A815" s="2"/>
      <c r="B815" s="2"/>
      <c r="C815" s="2"/>
    </row>
    <row r="816" spans="1:3">
      <c r="A816" s="2"/>
      <c r="B816" s="2"/>
      <c r="C816" s="2"/>
    </row>
    <row r="817" spans="1:3">
      <c r="A817" s="2"/>
      <c r="B817" s="2"/>
      <c r="C817" s="2"/>
    </row>
    <row r="818" spans="1:3">
      <c r="A818" s="2"/>
      <c r="B818" s="2"/>
      <c r="C818" s="2"/>
    </row>
    <row r="819" spans="1:3">
      <c r="A819" s="2"/>
      <c r="B819" s="2"/>
      <c r="C819" s="2"/>
    </row>
    <row r="820" spans="1:3">
      <c r="A820" s="2"/>
      <c r="B820" s="2"/>
      <c r="C820" s="2"/>
    </row>
    <row r="821" spans="1:3">
      <c r="A821" s="2"/>
      <c r="B821" s="2"/>
      <c r="C821" s="2"/>
    </row>
    <row r="822" spans="1:3">
      <c r="A822" s="2"/>
      <c r="B822" s="2"/>
      <c r="C822" s="2"/>
    </row>
    <row r="823" spans="1:3">
      <c r="A823" s="2"/>
      <c r="B823" s="2"/>
      <c r="C823" s="2"/>
    </row>
    <row r="824" spans="1:3">
      <c r="A824" s="2"/>
      <c r="B824" s="2"/>
      <c r="C824" s="2"/>
    </row>
    <row r="825" spans="1:3">
      <c r="A825" s="2"/>
      <c r="B825" s="2"/>
      <c r="C825" s="2"/>
    </row>
    <row r="826" spans="1:3">
      <c r="A826" s="2"/>
      <c r="B826" s="2"/>
      <c r="C826" s="2"/>
    </row>
    <row r="827" spans="1:3">
      <c r="A827" s="2"/>
      <c r="B827" s="2"/>
      <c r="C827" s="2"/>
    </row>
    <row r="828" spans="1:3">
      <c r="A828" s="2"/>
      <c r="B828" s="2"/>
      <c r="C828" s="2"/>
    </row>
    <row r="829" spans="1:3">
      <c r="A829" s="2"/>
      <c r="B829" s="2"/>
      <c r="C829" s="2"/>
    </row>
    <row r="830" spans="1:3">
      <c r="A830" s="2"/>
      <c r="B830" s="2"/>
      <c r="C830" s="2"/>
    </row>
    <row r="831" spans="1:3">
      <c r="A831" s="2"/>
      <c r="B831" s="2"/>
      <c r="C831" s="2"/>
    </row>
    <row r="832" spans="1:3">
      <c r="A832" s="2"/>
      <c r="B832" s="2"/>
      <c r="C832" s="2"/>
    </row>
    <row r="833" spans="1:3">
      <c r="A833" s="2"/>
      <c r="B833" s="2"/>
      <c r="C833" s="2"/>
    </row>
    <row r="834" spans="1:3">
      <c r="A834" s="2"/>
      <c r="B834" s="2"/>
      <c r="C834" s="2"/>
    </row>
    <row r="835" spans="1:3">
      <c r="A835" s="2"/>
      <c r="B835" s="2"/>
      <c r="C835" s="2"/>
    </row>
    <row r="836" spans="1:3">
      <c r="A836" s="2"/>
      <c r="B836" s="2"/>
      <c r="C836" s="2"/>
    </row>
    <row r="837" spans="1:3">
      <c r="A837" s="2"/>
      <c r="B837" s="2"/>
      <c r="C837" s="2"/>
    </row>
    <row r="838" spans="1:3">
      <c r="A838" s="2"/>
      <c r="B838" s="2"/>
      <c r="C838" s="2"/>
    </row>
    <row r="839" spans="1:3">
      <c r="A839" s="2"/>
      <c r="B839" s="2"/>
      <c r="C839" s="2"/>
    </row>
    <row r="840" spans="1:3">
      <c r="A840" s="2"/>
      <c r="B840" s="2"/>
      <c r="C840" s="2"/>
    </row>
    <row r="841" spans="1:3">
      <c r="A841" s="2"/>
      <c r="B841" s="2"/>
      <c r="C841" s="2"/>
    </row>
    <row r="842" spans="1:3">
      <c r="A842" s="2"/>
      <c r="B842" s="2"/>
      <c r="C842" s="2"/>
    </row>
    <row r="843" spans="1:3">
      <c r="A843" s="2"/>
      <c r="B843" s="2"/>
      <c r="C843" s="2"/>
    </row>
    <row r="844" spans="1:3">
      <c r="A844" s="2"/>
      <c r="B844" s="2"/>
      <c r="C844" s="2"/>
    </row>
    <row r="845" spans="1:3">
      <c r="A845" s="2"/>
      <c r="B845" s="2"/>
      <c r="C845" s="2"/>
    </row>
    <row r="846" spans="1:3">
      <c r="A846" s="2"/>
      <c r="B846" s="2"/>
      <c r="C846" s="2"/>
    </row>
    <row r="847" spans="1:3">
      <c r="A847" s="2"/>
      <c r="B847" s="2"/>
      <c r="C847" s="2"/>
    </row>
    <row r="848" spans="1:3">
      <c r="A848" s="2"/>
      <c r="B848" s="2"/>
      <c r="C848" s="2"/>
    </row>
    <row r="849" spans="1:3">
      <c r="A849" s="2"/>
      <c r="B849" s="2"/>
      <c r="C849" s="2"/>
    </row>
    <row r="850" spans="1:3">
      <c r="A850" s="2"/>
      <c r="B850" s="2"/>
      <c r="C850" s="2"/>
    </row>
    <row r="851" spans="1:3">
      <c r="A851" s="2"/>
      <c r="B851" s="2"/>
      <c r="C851" s="2"/>
    </row>
    <row r="852" spans="1:3">
      <c r="A852" s="2"/>
      <c r="B852" s="2"/>
      <c r="C852" s="2"/>
    </row>
    <row r="853" spans="1:3">
      <c r="A853" s="2"/>
      <c r="B853" s="2"/>
      <c r="C853" s="2"/>
    </row>
    <row r="854" spans="1:3">
      <c r="A854" s="2"/>
      <c r="B854" s="2"/>
      <c r="C854" s="2"/>
    </row>
    <row r="855" spans="1:3">
      <c r="A855" s="2"/>
      <c r="B855" s="2"/>
      <c r="C855" s="2"/>
    </row>
    <row r="856" spans="1:3">
      <c r="A856" s="2"/>
      <c r="B856" s="2"/>
      <c r="C856" s="2"/>
    </row>
    <row r="857" spans="1:3">
      <c r="A857" s="2"/>
      <c r="B857" s="2"/>
      <c r="C857" s="2"/>
    </row>
    <row r="858" spans="1:3">
      <c r="A858" s="2"/>
      <c r="B858" s="2"/>
      <c r="C858" s="2"/>
    </row>
    <row r="859" spans="1:3">
      <c r="A859" s="2"/>
      <c r="B859" s="2"/>
      <c r="C859" s="2"/>
    </row>
    <row r="860" spans="1:3">
      <c r="A860" s="2"/>
      <c r="B860" s="2"/>
      <c r="C860" s="2"/>
    </row>
    <row r="861" spans="1:3">
      <c r="A861" s="2"/>
      <c r="B861" s="2"/>
      <c r="C861" s="2"/>
    </row>
    <row r="862" spans="1:3">
      <c r="A862" s="2"/>
      <c r="B862" s="2"/>
      <c r="C862" s="2"/>
    </row>
    <row r="863" spans="1:3">
      <c r="A863" s="2"/>
      <c r="B863" s="2"/>
      <c r="C863" s="2"/>
    </row>
    <row r="864" spans="1:3">
      <c r="A864" s="2"/>
      <c r="B864" s="2"/>
      <c r="C864" s="2"/>
    </row>
    <row r="865" spans="1:3">
      <c r="A865" s="2"/>
      <c r="B865" s="2"/>
      <c r="C865" s="2"/>
    </row>
    <row r="866" spans="1:3">
      <c r="A866" s="2"/>
      <c r="B866" s="2"/>
      <c r="C866" s="2"/>
    </row>
    <row r="867" spans="1:3">
      <c r="A867" s="2"/>
      <c r="B867" s="2"/>
      <c r="C867" s="2"/>
    </row>
    <row r="868" spans="1:3">
      <c r="A868" s="2"/>
      <c r="B868" s="2"/>
      <c r="C868" s="2"/>
    </row>
    <row r="869" spans="1:3">
      <c r="A869" s="2"/>
      <c r="B869" s="2"/>
      <c r="C869" s="2"/>
    </row>
    <row r="870" spans="1:3">
      <c r="A870" s="2"/>
      <c r="B870" s="2"/>
      <c r="C870" s="2"/>
    </row>
    <row r="871" spans="1:3">
      <c r="A871" s="2"/>
      <c r="B871" s="2"/>
      <c r="C871" s="2"/>
    </row>
    <row r="872" spans="1:3">
      <c r="A872" s="2"/>
      <c r="B872" s="2"/>
      <c r="C872" s="2"/>
    </row>
    <row r="873" spans="1:3">
      <c r="A873" s="2"/>
      <c r="B873" s="2"/>
      <c r="C873" s="2"/>
    </row>
    <row r="874" spans="1:3">
      <c r="A874" s="2"/>
      <c r="B874" s="2"/>
      <c r="C874" s="2"/>
    </row>
    <row r="875" spans="1:3">
      <c r="A875" s="2"/>
      <c r="B875" s="2"/>
      <c r="C875" s="2"/>
    </row>
    <row r="876" spans="1:3">
      <c r="A876" s="2"/>
      <c r="B876" s="2"/>
      <c r="C876" s="2"/>
    </row>
    <row r="877" spans="1:3">
      <c r="A877" s="2"/>
      <c r="B877" s="2"/>
      <c r="C877" s="2"/>
    </row>
    <row r="878" spans="1:3">
      <c r="A878" s="2"/>
      <c r="B878" s="2"/>
      <c r="C878" s="2"/>
    </row>
    <row r="879" spans="1:3">
      <c r="A879" s="2"/>
      <c r="B879" s="2"/>
      <c r="C879" s="2"/>
    </row>
    <row r="880" spans="1:3">
      <c r="A880" s="2"/>
      <c r="B880" s="2"/>
      <c r="C880" s="2"/>
    </row>
    <row r="881" spans="1:3">
      <c r="A881" s="2"/>
      <c r="B881" s="2"/>
      <c r="C881" s="2"/>
    </row>
    <row r="882" spans="1:3">
      <c r="A882" s="2"/>
      <c r="B882" s="2"/>
      <c r="C882" s="2"/>
    </row>
    <row r="883" spans="1:3">
      <c r="A883" s="2"/>
      <c r="B883" s="2"/>
      <c r="C883" s="2"/>
    </row>
    <row r="884" spans="1:3">
      <c r="A884" s="2"/>
      <c r="B884" s="2"/>
      <c r="C884" s="2"/>
    </row>
    <row r="885" spans="1:3">
      <c r="A885" s="2"/>
      <c r="B885" s="2"/>
      <c r="C885" s="2"/>
    </row>
    <row r="886" spans="1:3">
      <c r="A886" s="2"/>
      <c r="B886" s="2"/>
      <c r="C886" s="2"/>
    </row>
    <row r="887" spans="1:3">
      <c r="A887" s="2"/>
      <c r="B887" s="2"/>
      <c r="C887" s="2"/>
    </row>
    <row r="888" spans="1:3">
      <c r="A888" s="2"/>
      <c r="B888" s="2"/>
      <c r="C888" s="2"/>
    </row>
    <row r="889" spans="1:3">
      <c r="A889" s="2"/>
      <c r="B889" s="2"/>
      <c r="C889" s="2"/>
    </row>
    <row r="890" spans="1:3">
      <c r="A890" s="2"/>
      <c r="B890" s="2"/>
      <c r="C890" s="2"/>
    </row>
    <row r="891" spans="1:3">
      <c r="A891" s="2"/>
      <c r="B891" s="2"/>
      <c r="C891" s="2"/>
    </row>
    <row r="892" spans="1:3">
      <c r="A892" s="2"/>
      <c r="B892" s="2"/>
      <c r="C892" s="2"/>
    </row>
    <row r="893" spans="1:3">
      <c r="A893" s="2"/>
      <c r="B893" s="2"/>
      <c r="C893" s="2"/>
    </row>
    <row r="894" spans="1:3">
      <c r="A894" s="2"/>
      <c r="B894" s="2"/>
      <c r="C894" s="2"/>
    </row>
    <row r="895" spans="1:3">
      <c r="A895" s="2"/>
      <c r="B895" s="2"/>
      <c r="C895" s="2"/>
    </row>
    <row r="896" spans="1:3">
      <c r="A896" s="2"/>
      <c r="B896" s="2"/>
      <c r="C896" s="2"/>
    </row>
    <row r="897" spans="1:3">
      <c r="A897" s="2"/>
      <c r="B897" s="2"/>
      <c r="C897" s="2"/>
    </row>
    <row r="898" spans="1:3">
      <c r="A898" s="2"/>
      <c r="B898" s="2"/>
      <c r="C898" s="2"/>
    </row>
    <row r="899" spans="1:3">
      <c r="A899" s="2"/>
      <c r="B899" s="2"/>
      <c r="C899" s="2"/>
    </row>
    <row r="900" spans="1:3">
      <c r="A900" s="2"/>
      <c r="B900" s="2"/>
      <c r="C900" s="2"/>
    </row>
    <row r="901" spans="1:3">
      <c r="A901" s="2"/>
      <c r="B901" s="2"/>
      <c r="C901" s="2"/>
    </row>
    <row r="902" spans="1:3">
      <c r="A902" s="2"/>
      <c r="B902" s="2"/>
      <c r="C902" s="2"/>
    </row>
    <row r="903" spans="1:3">
      <c r="A903" s="2"/>
      <c r="B903" s="2"/>
      <c r="C903" s="2"/>
    </row>
    <row r="904" spans="1:3">
      <c r="A904" s="2"/>
      <c r="B904" s="2"/>
      <c r="C904" s="2"/>
    </row>
    <row r="905" spans="1:3">
      <c r="A905" s="2"/>
      <c r="B905" s="2"/>
      <c r="C905" s="2"/>
    </row>
    <row r="906" spans="1:3">
      <c r="A906" s="2"/>
      <c r="B906" s="2"/>
      <c r="C906" s="2"/>
    </row>
    <row r="907" spans="1:3">
      <c r="A907" s="2"/>
      <c r="B907" s="2"/>
      <c r="C907" s="2"/>
    </row>
    <row r="908" spans="1:3">
      <c r="A908" s="2"/>
      <c r="B908" s="2"/>
      <c r="C908" s="2"/>
    </row>
    <row r="909" spans="1:3">
      <c r="A909" s="2"/>
      <c r="B909" s="2"/>
      <c r="C909" s="2"/>
    </row>
    <row r="910" spans="1:3">
      <c r="A910" s="2"/>
      <c r="B910" s="2"/>
      <c r="C910" s="2"/>
    </row>
    <row r="911" spans="1:3">
      <c r="A911" s="2"/>
      <c r="B911" s="2"/>
      <c r="C911" s="2"/>
    </row>
    <row r="912" spans="1:3">
      <c r="A912" s="2"/>
      <c r="B912" s="2"/>
      <c r="C912" s="2"/>
    </row>
    <row r="913" spans="1:3">
      <c r="A913" s="2"/>
      <c r="B913" s="2"/>
      <c r="C913" s="2"/>
    </row>
    <row r="914" spans="1:3">
      <c r="A914" s="2"/>
      <c r="B914" s="2"/>
      <c r="C914" s="2"/>
    </row>
    <row r="915" spans="1:3">
      <c r="A915" s="2"/>
      <c r="B915" s="2"/>
      <c r="C915" s="2"/>
    </row>
    <row r="916" spans="1:3">
      <c r="A916" s="2"/>
      <c r="B916" s="2"/>
      <c r="C916" s="2"/>
    </row>
    <row r="917" spans="1:3">
      <c r="A917" s="2"/>
      <c r="B917" s="2"/>
      <c r="C917" s="2"/>
    </row>
    <row r="918" spans="1:3">
      <c r="A918" s="2"/>
      <c r="B918" s="2"/>
      <c r="C918" s="2"/>
    </row>
    <row r="919" spans="1:3">
      <c r="A919" s="2"/>
      <c r="B919" s="2"/>
      <c r="C919" s="2"/>
    </row>
    <row r="920" spans="1:3">
      <c r="A920" s="2"/>
      <c r="B920" s="2"/>
      <c r="C920" s="2"/>
    </row>
    <row r="921" spans="1:3">
      <c r="A921" s="2"/>
      <c r="B921" s="2"/>
      <c r="C921" s="2"/>
    </row>
    <row r="922" spans="1:3">
      <c r="A922" s="2"/>
      <c r="B922" s="2"/>
      <c r="C922" s="2"/>
    </row>
    <row r="923" spans="1:3">
      <c r="A923" s="2"/>
      <c r="B923" s="2"/>
      <c r="C923" s="2"/>
    </row>
    <row r="924" spans="1:3">
      <c r="A924" s="2"/>
      <c r="B924" s="2"/>
      <c r="C924" s="2"/>
    </row>
    <row r="925" spans="1:3">
      <c r="A925" s="2"/>
      <c r="B925" s="2"/>
      <c r="C925" s="2"/>
    </row>
    <row r="926" spans="1:3">
      <c r="A926" s="2"/>
      <c r="B926" s="2"/>
      <c r="C926" s="2"/>
    </row>
    <row r="927" spans="1:3">
      <c r="A927" s="2"/>
      <c r="B927" s="2"/>
      <c r="C927" s="2"/>
    </row>
    <row r="928" spans="1:3">
      <c r="A928" s="2"/>
      <c r="B928" s="2"/>
      <c r="C928" s="2"/>
    </row>
    <row r="929" spans="1:3">
      <c r="A929" s="2"/>
      <c r="B929" s="2"/>
      <c r="C929" s="2"/>
    </row>
    <row r="930" spans="1:3">
      <c r="A930" s="2"/>
      <c r="B930" s="2"/>
      <c r="C930" s="2"/>
    </row>
    <row r="931" spans="1:3">
      <c r="A931" s="2"/>
      <c r="B931" s="2"/>
      <c r="C931" s="2"/>
    </row>
    <row r="932" spans="1:3">
      <c r="A932" s="2"/>
      <c r="B932" s="2"/>
      <c r="C932" s="2"/>
    </row>
    <row r="933" spans="1:3">
      <c r="A933" s="2"/>
      <c r="B933" s="2"/>
      <c r="C933" s="2"/>
    </row>
    <row r="934" spans="1:3">
      <c r="A934" s="2"/>
      <c r="B934" s="2"/>
      <c r="C934" s="2"/>
    </row>
    <row r="935" spans="1:3">
      <c r="A935" s="2"/>
      <c r="B935" s="2"/>
      <c r="C935" s="2"/>
    </row>
    <row r="936" spans="1:3">
      <c r="A936" s="2"/>
      <c r="B936" s="2"/>
      <c r="C936" s="2"/>
    </row>
    <row r="937" spans="1:3">
      <c r="A937" s="2"/>
      <c r="B937" s="2"/>
      <c r="C937" s="2"/>
    </row>
    <row r="938" spans="1:3">
      <c r="A938" s="2"/>
      <c r="B938" s="2"/>
      <c r="C938" s="2"/>
    </row>
    <row r="939" spans="1:3">
      <c r="A939" s="2"/>
      <c r="B939" s="2"/>
      <c r="C939" s="2"/>
    </row>
    <row r="940" spans="1:3">
      <c r="A940" s="2"/>
      <c r="B940" s="2"/>
      <c r="C940" s="2"/>
    </row>
    <row r="941" spans="1:3">
      <c r="A941" s="2"/>
      <c r="B941" s="2"/>
      <c r="C941" s="2"/>
    </row>
    <row r="942" spans="1:3">
      <c r="A942" s="2"/>
      <c r="B942" s="2"/>
      <c r="C942" s="2"/>
    </row>
    <row r="943" spans="1:3">
      <c r="A943" s="2"/>
      <c r="B943" s="2"/>
      <c r="C943" s="2"/>
    </row>
    <row r="944" spans="1:3">
      <c r="A944" s="2"/>
      <c r="B944" s="2"/>
      <c r="C944" s="2"/>
    </row>
    <row r="945" spans="1:3">
      <c r="A945" s="2"/>
      <c r="B945" s="2"/>
      <c r="C945" s="2"/>
    </row>
    <row r="946" spans="1:3">
      <c r="A946" s="2"/>
      <c r="B946" s="2"/>
      <c r="C946" s="2"/>
    </row>
    <row r="947" spans="1:3">
      <c r="A947" s="2"/>
      <c r="B947" s="2"/>
      <c r="C947" s="2"/>
    </row>
    <row r="948" spans="1:3">
      <c r="A948" s="2"/>
      <c r="B948" s="2"/>
      <c r="C948" s="2"/>
    </row>
    <row r="949" spans="1:3">
      <c r="A949" s="2"/>
      <c r="B949" s="2"/>
      <c r="C949" s="2"/>
    </row>
    <row r="950" spans="1:3">
      <c r="A950" s="2"/>
      <c r="B950" s="2"/>
      <c r="C950" s="2"/>
    </row>
    <row r="951" spans="1:3">
      <c r="A951" s="2"/>
      <c r="B951" s="2"/>
      <c r="C951" s="2"/>
    </row>
    <row r="952" spans="1:3">
      <c r="A952" s="2"/>
      <c r="B952" s="2"/>
      <c r="C952" s="2"/>
    </row>
    <row r="953" spans="1:3">
      <c r="A953" s="2"/>
      <c r="B953" s="2"/>
      <c r="C953" s="2"/>
    </row>
    <row r="954" spans="1:3">
      <c r="A954" s="2"/>
      <c r="B954" s="2"/>
      <c r="C954" s="2"/>
    </row>
    <row r="955" spans="1:3">
      <c r="A955" s="2"/>
      <c r="B955" s="2"/>
      <c r="C955" s="2"/>
    </row>
    <row r="956" spans="1:3">
      <c r="A956" s="2"/>
      <c r="B956" s="2"/>
      <c r="C956" s="2"/>
    </row>
    <row r="957" spans="1:3">
      <c r="A957" s="2"/>
      <c r="B957" s="2"/>
      <c r="C957" s="2"/>
    </row>
    <row r="958" spans="1:3">
      <c r="A958" s="2"/>
      <c r="B958" s="2"/>
      <c r="C958" s="2"/>
    </row>
    <row r="959" spans="1:3">
      <c r="A959" s="2"/>
      <c r="B959" s="2"/>
      <c r="C959" s="2"/>
    </row>
    <row r="960" spans="1:3">
      <c r="A960" s="2"/>
      <c r="B960" s="2"/>
      <c r="C960" s="2"/>
    </row>
    <row r="961" spans="1:3">
      <c r="A961" s="2"/>
      <c r="B961" s="2"/>
      <c r="C961" s="2"/>
    </row>
    <row r="962" spans="1:3">
      <c r="A962" s="2"/>
      <c r="B962" s="2"/>
      <c r="C962" s="2"/>
    </row>
    <row r="963" spans="1:3">
      <c r="A963" s="2"/>
      <c r="B963" s="2"/>
      <c r="C963" s="2"/>
    </row>
    <row r="964" spans="1:3">
      <c r="A964" s="2"/>
      <c r="B964" s="2"/>
      <c r="C964" s="2"/>
    </row>
    <row r="965" spans="1:3">
      <c r="A965" s="2"/>
      <c r="B965" s="2"/>
      <c r="C965" s="2"/>
    </row>
    <row r="966" spans="1:3">
      <c r="A966" s="2"/>
      <c r="B966" s="2"/>
      <c r="C966" s="2"/>
    </row>
    <row r="967" spans="1:3">
      <c r="A967" s="2"/>
      <c r="B967" s="2"/>
      <c r="C967" s="2"/>
    </row>
    <row r="968" spans="1:3">
      <c r="A968" s="2"/>
      <c r="B968" s="2"/>
      <c r="C968" s="2"/>
    </row>
    <row r="969" spans="1:3">
      <c r="A969" s="2"/>
      <c r="B969" s="2"/>
      <c r="C969" s="2"/>
    </row>
    <row r="970" spans="1:3">
      <c r="A970" s="2"/>
      <c r="B970" s="2"/>
      <c r="C970" s="2"/>
    </row>
    <row r="971" spans="1:3">
      <c r="A971" s="2"/>
      <c r="B971" s="2"/>
      <c r="C971" s="2"/>
    </row>
    <row r="972" spans="1:3">
      <c r="A972" s="2"/>
      <c r="B972" s="2"/>
      <c r="C972" s="2"/>
    </row>
    <row r="973" spans="1:3">
      <c r="A973" s="2"/>
      <c r="B973" s="2"/>
      <c r="C973" s="2"/>
    </row>
    <row r="974" spans="1:3">
      <c r="A974" s="2"/>
      <c r="B974" s="2"/>
      <c r="C974" s="2"/>
    </row>
    <row r="975" spans="1:3">
      <c r="A975" s="2"/>
      <c r="B975" s="2"/>
      <c r="C975" s="2"/>
    </row>
    <row r="976" spans="1:3">
      <c r="A976" s="2"/>
      <c r="B976" s="2"/>
      <c r="C976" s="2"/>
    </row>
    <row r="977" spans="1:3">
      <c r="A977" s="2"/>
      <c r="B977" s="2"/>
      <c r="C977" s="2"/>
    </row>
    <row r="978" spans="1:3">
      <c r="A978" s="2"/>
      <c r="B978" s="2"/>
      <c r="C978" s="2"/>
    </row>
    <row r="979" spans="1:3">
      <c r="A979" s="2"/>
      <c r="B979" s="2"/>
      <c r="C979" s="2"/>
    </row>
    <row r="980" spans="1:3">
      <c r="A980" s="2"/>
      <c r="B980" s="2"/>
      <c r="C980" s="2"/>
    </row>
    <row r="981" spans="1:3">
      <c r="A981" s="2"/>
      <c r="B981" s="2"/>
      <c r="C981" s="2"/>
    </row>
    <row r="982" spans="1:3">
      <c r="A982" s="2"/>
      <c r="B982" s="2"/>
      <c r="C982" s="2"/>
    </row>
    <row r="983" spans="1:3">
      <c r="A983" s="2"/>
      <c r="B983" s="2"/>
      <c r="C983" s="2"/>
    </row>
    <row r="984" spans="1:3">
      <c r="A984" s="2"/>
      <c r="B984" s="2"/>
      <c r="C984" s="2"/>
    </row>
    <row r="985" spans="1:3">
      <c r="A985" s="2"/>
      <c r="B985" s="2"/>
      <c r="C985" s="2"/>
    </row>
    <row r="986" spans="1:3">
      <c r="A986" s="2"/>
      <c r="B986" s="2"/>
      <c r="C986" s="2"/>
    </row>
    <row r="987" spans="1:3">
      <c r="A987" s="2"/>
      <c r="B987" s="2"/>
      <c r="C987" s="2"/>
    </row>
    <row r="988" spans="1:3">
      <c r="A988" s="2"/>
      <c r="B988" s="2"/>
      <c r="C988" s="2"/>
    </row>
    <row r="989" spans="1:3">
      <c r="A989" s="2"/>
      <c r="B989" s="2"/>
      <c r="C989" s="2"/>
    </row>
    <row r="990" spans="1:3">
      <c r="A990" s="2"/>
      <c r="B990" s="2"/>
      <c r="C990" s="2"/>
    </row>
    <row r="991" spans="1:3">
      <c r="A991" s="2"/>
      <c r="B991" s="2"/>
      <c r="C991" s="2"/>
    </row>
    <row r="992" spans="1:3">
      <c r="A992" s="2"/>
      <c r="B992" s="2"/>
      <c r="C992" s="2"/>
    </row>
    <row r="993" spans="1:3">
      <c r="A993" s="2"/>
      <c r="B993" s="2"/>
      <c r="C993" s="2"/>
    </row>
    <row r="994" spans="1:3">
      <c r="A994" s="2"/>
      <c r="B994" s="2"/>
      <c r="C994" s="2"/>
    </row>
    <row r="995" spans="1:3">
      <c r="A995" s="2"/>
      <c r="B995" s="2"/>
      <c r="C995" s="2"/>
    </row>
    <row r="996" spans="1:3">
      <c r="A996" s="2"/>
      <c r="B996" s="2"/>
      <c r="C996" s="2"/>
    </row>
    <row r="997" spans="1:3">
      <c r="A997" s="2"/>
      <c r="B997" s="2"/>
      <c r="C997" s="2"/>
    </row>
    <row r="998" spans="1:3">
      <c r="A998" s="2"/>
      <c r="B998" s="2"/>
      <c r="C998" s="2"/>
    </row>
    <row r="999" spans="1:3">
      <c r="A999" s="2"/>
      <c r="B999" s="2"/>
      <c r="C999" s="2"/>
    </row>
    <row r="1000" spans="1:3">
      <c r="A1000" s="2"/>
      <c r="B1000" s="2"/>
      <c r="C1000"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I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3.5" defaultRowHeight="15" customHeight="1"/>
  <cols>
    <col min="1" max="1" width="7" customWidth="1"/>
    <col min="2" max="2" width="16.83203125" customWidth="1"/>
    <col min="3" max="3" width="6.1640625" customWidth="1"/>
    <col min="4" max="4" width="12.5" customWidth="1"/>
    <col min="5" max="5" width="9" customWidth="1"/>
    <col min="6" max="6" width="9.6640625" customWidth="1"/>
    <col min="7" max="7" width="10" customWidth="1"/>
    <col min="8" max="8" width="9.1640625" customWidth="1"/>
    <col min="9" max="9" width="10.1640625" customWidth="1"/>
    <col min="10" max="10" width="10" customWidth="1"/>
    <col min="11" max="11" width="10.1640625" customWidth="1"/>
    <col min="12" max="12" width="9.83203125" customWidth="1"/>
    <col min="13" max="13" width="9.5" customWidth="1"/>
    <col min="14" max="14" width="9.33203125" customWidth="1"/>
    <col min="15" max="15" width="9.83203125" customWidth="1"/>
    <col min="16" max="16" width="9.33203125" customWidth="1"/>
    <col min="17" max="17" width="11.1640625" customWidth="1"/>
    <col min="18" max="19" width="9.5" customWidth="1"/>
    <col min="20" max="20" width="9.6640625" customWidth="1"/>
    <col min="21" max="21" width="9.1640625" customWidth="1"/>
  </cols>
  <sheetData>
    <row r="1" spans="1:35">
      <c r="A1" s="25" t="s">
        <v>45</v>
      </c>
      <c r="B1" s="26" t="s">
        <v>5</v>
      </c>
      <c r="C1" s="26" t="s">
        <v>7</v>
      </c>
      <c r="D1" s="5" t="s">
        <v>8</v>
      </c>
      <c r="E1" s="28">
        <v>42271</v>
      </c>
      <c r="F1" s="28">
        <v>42304</v>
      </c>
      <c r="G1" s="28">
        <v>42306</v>
      </c>
      <c r="H1" s="28">
        <v>42311</v>
      </c>
      <c r="I1" s="30">
        <v>42348</v>
      </c>
      <c r="J1" s="30">
        <v>42352</v>
      </c>
      <c r="K1" s="30">
        <v>42360</v>
      </c>
      <c r="L1" s="30">
        <v>42367</v>
      </c>
      <c r="M1" s="32">
        <v>42398</v>
      </c>
      <c r="N1" s="32">
        <v>42404</v>
      </c>
      <c r="O1" s="28">
        <v>42452</v>
      </c>
      <c r="P1" s="28">
        <v>42453</v>
      </c>
      <c r="Q1" s="51">
        <v>42521</v>
      </c>
      <c r="R1" s="52">
        <v>42634</v>
      </c>
      <c r="S1" s="52">
        <v>42856</v>
      </c>
      <c r="T1" s="52">
        <v>42887</v>
      </c>
      <c r="U1" s="52">
        <v>43040</v>
      </c>
      <c r="V1" s="37"/>
      <c r="W1" s="37"/>
      <c r="X1" s="37"/>
      <c r="Y1" s="37"/>
      <c r="Z1" s="37"/>
      <c r="AA1" s="37"/>
      <c r="AB1" s="37"/>
      <c r="AC1" s="37"/>
      <c r="AD1" s="37"/>
      <c r="AE1" s="37"/>
      <c r="AF1" s="37"/>
      <c r="AG1" s="37"/>
      <c r="AH1" s="37"/>
      <c r="AI1" s="37"/>
    </row>
    <row r="2" spans="1:35">
      <c r="A2" s="13" t="s">
        <v>50</v>
      </c>
      <c r="B2" s="2" t="s">
        <v>55</v>
      </c>
      <c r="C2" s="2">
        <v>13</v>
      </c>
      <c r="D2" s="2" t="s">
        <v>56</v>
      </c>
      <c r="E2" s="3">
        <v>1</v>
      </c>
      <c r="F2" s="3"/>
      <c r="K2" s="3">
        <v>2</v>
      </c>
      <c r="N2" s="3">
        <v>2</v>
      </c>
      <c r="P2" s="3">
        <v>2</v>
      </c>
      <c r="Q2" s="3">
        <v>1</v>
      </c>
      <c r="R2" s="3">
        <v>1</v>
      </c>
      <c r="S2" s="3"/>
      <c r="T2" s="3"/>
      <c r="U2" s="3">
        <v>1</v>
      </c>
    </row>
    <row r="3" spans="1:35">
      <c r="A3" s="13" t="s">
        <v>57</v>
      </c>
      <c r="B3" s="2" t="s">
        <v>55</v>
      </c>
      <c r="C3" s="2">
        <v>13</v>
      </c>
      <c r="D3" s="2" t="s">
        <v>70</v>
      </c>
      <c r="E3" s="3">
        <v>1</v>
      </c>
      <c r="K3" s="3">
        <v>1</v>
      </c>
      <c r="N3" s="3">
        <v>1</v>
      </c>
      <c r="P3" s="3">
        <v>1</v>
      </c>
      <c r="Q3" s="3">
        <v>1</v>
      </c>
      <c r="R3" s="3">
        <v>1</v>
      </c>
      <c r="S3" s="3"/>
      <c r="T3" s="3"/>
      <c r="U3" s="3">
        <v>1</v>
      </c>
    </row>
    <row r="4" spans="1:35">
      <c r="A4" s="13" t="s">
        <v>72</v>
      </c>
      <c r="B4" s="2" t="s">
        <v>55</v>
      </c>
      <c r="C4" s="2">
        <v>13</v>
      </c>
      <c r="D4" s="2" t="s">
        <v>56</v>
      </c>
      <c r="E4" s="3">
        <v>0</v>
      </c>
      <c r="K4" s="3">
        <v>0</v>
      </c>
      <c r="N4" s="3">
        <v>0</v>
      </c>
      <c r="P4" s="3">
        <v>0</v>
      </c>
      <c r="Q4" s="3">
        <v>0</v>
      </c>
      <c r="R4" s="3">
        <v>0</v>
      </c>
      <c r="S4" s="3"/>
      <c r="T4" s="3"/>
      <c r="U4" s="3">
        <v>0</v>
      </c>
    </row>
    <row r="5" spans="1:35">
      <c r="A5" s="13" t="s">
        <v>73</v>
      </c>
      <c r="B5" s="2" t="s">
        <v>55</v>
      </c>
      <c r="C5" s="2">
        <v>13</v>
      </c>
      <c r="D5" s="2" t="s">
        <v>70</v>
      </c>
      <c r="E5" s="3">
        <v>0</v>
      </c>
      <c r="K5" s="3">
        <v>0</v>
      </c>
      <c r="N5" s="3">
        <v>0</v>
      </c>
      <c r="P5" s="3">
        <v>0</v>
      </c>
      <c r="Q5" s="3">
        <v>0</v>
      </c>
      <c r="R5" s="3">
        <v>0</v>
      </c>
      <c r="S5" s="3"/>
      <c r="T5" s="3"/>
      <c r="U5" s="3">
        <v>0</v>
      </c>
    </row>
    <row r="6" spans="1:35">
      <c r="A6" s="13" t="s">
        <v>78</v>
      </c>
      <c r="B6" s="2" t="s">
        <v>55</v>
      </c>
      <c r="C6" s="2">
        <v>13</v>
      </c>
      <c r="D6" s="2" t="s">
        <v>56</v>
      </c>
      <c r="E6" s="3">
        <v>0</v>
      </c>
      <c r="K6" s="3">
        <v>0</v>
      </c>
      <c r="N6" s="3">
        <v>0</v>
      </c>
      <c r="P6" s="3">
        <v>0</v>
      </c>
      <c r="Q6" s="3">
        <v>0</v>
      </c>
      <c r="R6" s="3">
        <v>1</v>
      </c>
      <c r="S6" s="3"/>
      <c r="T6" s="3"/>
      <c r="U6" s="3">
        <v>1</v>
      </c>
    </row>
    <row r="7" spans="1:35">
      <c r="A7" s="13" t="s">
        <v>79</v>
      </c>
      <c r="B7" s="2" t="s">
        <v>55</v>
      </c>
      <c r="C7" s="2">
        <v>13</v>
      </c>
      <c r="D7" s="2" t="s">
        <v>70</v>
      </c>
      <c r="E7" s="3">
        <v>0</v>
      </c>
      <c r="K7" s="3">
        <v>0</v>
      </c>
      <c r="N7" s="3">
        <v>0</v>
      </c>
      <c r="P7" s="3">
        <v>0</v>
      </c>
      <c r="Q7" s="3">
        <v>0</v>
      </c>
      <c r="R7" s="3">
        <v>0</v>
      </c>
      <c r="S7" s="3"/>
      <c r="T7" s="3"/>
      <c r="U7" s="3">
        <v>0</v>
      </c>
    </row>
    <row r="8" spans="1:35">
      <c r="A8" s="13" t="s">
        <v>87</v>
      </c>
      <c r="B8" s="2" t="s">
        <v>55</v>
      </c>
      <c r="C8" s="2">
        <v>13</v>
      </c>
      <c r="D8" s="2" t="s">
        <v>56</v>
      </c>
      <c r="E8" s="3">
        <v>0</v>
      </c>
      <c r="K8" s="23"/>
      <c r="N8" s="3">
        <v>0</v>
      </c>
      <c r="P8" s="3">
        <v>0</v>
      </c>
    </row>
    <row r="9" spans="1:35">
      <c r="A9" s="13" t="s">
        <v>88</v>
      </c>
      <c r="B9" s="2" t="s">
        <v>55</v>
      </c>
      <c r="C9" s="2">
        <v>13</v>
      </c>
      <c r="D9" s="2" t="s">
        <v>70</v>
      </c>
      <c r="E9" s="3">
        <v>0</v>
      </c>
      <c r="K9" s="23"/>
      <c r="N9" s="23"/>
      <c r="P9" s="23"/>
      <c r="Q9" s="23"/>
      <c r="R9" s="23"/>
      <c r="S9" s="23"/>
      <c r="T9" s="23"/>
      <c r="U9" s="23"/>
    </row>
    <row r="10" spans="1:35">
      <c r="A10" s="13" t="s">
        <v>104</v>
      </c>
      <c r="B10" s="2" t="s">
        <v>55</v>
      </c>
      <c r="C10" s="2">
        <v>13</v>
      </c>
      <c r="D10" s="2" t="s">
        <v>56</v>
      </c>
      <c r="E10" s="3">
        <v>0</v>
      </c>
      <c r="K10" s="3">
        <v>0</v>
      </c>
      <c r="N10" s="3">
        <v>0</v>
      </c>
      <c r="P10" s="23"/>
      <c r="Q10" s="23"/>
      <c r="R10" s="23"/>
      <c r="S10" s="23"/>
      <c r="T10" s="23"/>
      <c r="U10" s="23"/>
    </row>
    <row r="11" spans="1:35">
      <c r="A11" s="13" t="s">
        <v>105</v>
      </c>
      <c r="B11" s="2" t="s">
        <v>55</v>
      </c>
      <c r="C11" s="2">
        <v>13</v>
      </c>
      <c r="D11" s="2" t="s">
        <v>70</v>
      </c>
      <c r="E11" s="3">
        <v>0</v>
      </c>
      <c r="K11" s="3">
        <v>0</v>
      </c>
      <c r="N11" s="3">
        <v>0</v>
      </c>
      <c r="P11" s="23"/>
      <c r="Q11" s="23"/>
      <c r="R11" s="23"/>
      <c r="S11" s="23"/>
      <c r="T11" s="23"/>
      <c r="U11" s="23"/>
    </row>
    <row r="12" spans="1:35">
      <c r="A12" s="13" t="s">
        <v>108</v>
      </c>
      <c r="B12" s="2" t="s">
        <v>55</v>
      </c>
      <c r="C12" s="2">
        <v>13</v>
      </c>
      <c r="D12" s="2" t="s">
        <v>56</v>
      </c>
      <c r="E12" s="3">
        <v>0</v>
      </c>
      <c r="K12" s="3">
        <v>0</v>
      </c>
      <c r="N12" s="3">
        <v>0</v>
      </c>
      <c r="P12" s="3">
        <v>0</v>
      </c>
      <c r="Q12" s="3">
        <v>0</v>
      </c>
      <c r="R12" s="3">
        <v>0</v>
      </c>
      <c r="S12" s="3"/>
      <c r="T12" s="3"/>
      <c r="U12" s="3">
        <v>0</v>
      </c>
    </row>
    <row r="13" spans="1:35">
      <c r="A13" s="13" t="s">
        <v>109</v>
      </c>
      <c r="B13" s="2" t="s">
        <v>55</v>
      </c>
      <c r="C13" s="2">
        <v>13</v>
      </c>
      <c r="D13" s="2" t="s">
        <v>70</v>
      </c>
      <c r="E13" s="3">
        <v>0</v>
      </c>
      <c r="K13" s="3">
        <v>1</v>
      </c>
      <c r="N13" s="3">
        <v>1</v>
      </c>
      <c r="P13" s="3">
        <v>1</v>
      </c>
      <c r="Q13" s="3">
        <v>1</v>
      </c>
      <c r="R13" s="3">
        <v>1</v>
      </c>
      <c r="S13" s="3"/>
      <c r="T13" s="3"/>
      <c r="U13" s="3">
        <v>1</v>
      </c>
    </row>
    <row r="14" spans="1:35">
      <c r="A14" s="13" t="s">
        <v>111</v>
      </c>
      <c r="B14" s="2" t="s">
        <v>55</v>
      </c>
      <c r="C14" s="2">
        <v>13</v>
      </c>
      <c r="D14" s="2" t="s">
        <v>56</v>
      </c>
      <c r="E14" s="3">
        <v>0</v>
      </c>
      <c r="K14" s="3">
        <v>1</v>
      </c>
      <c r="N14" s="23"/>
      <c r="P14" s="3">
        <v>1</v>
      </c>
      <c r="Q14" s="23"/>
      <c r="R14" s="23"/>
      <c r="S14" s="3"/>
      <c r="T14" s="3"/>
      <c r="U14" s="3">
        <v>1</v>
      </c>
    </row>
    <row r="15" spans="1:35">
      <c r="A15" s="13" t="s">
        <v>112</v>
      </c>
      <c r="B15" s="2" t="s">
        <v>55</v>
      </c>
      <c r="C15" s="2">
        <v>13</v>
      </c>
      <c r="D15" s="2" t="s">
        <v>70</v>
      </c>
      <c r="E15" s="3">
        <v>0</v>
      </c>
      <c r="K15" s="3">
        <v>0</v>
      </c>
      <c r="N15" s="23"/>
      <c r="P15" s="3">
        <v>0</v>
      </c>
      <c r="Q15" s="23"/>
      <c r="R15" s="23"/>
      <c r="S15" s="23"/>
      <c r="T15" s="23"/>
      <c r="U15" s="23"/>
    </row>
    <row r="16" spans="1:35">
      <c r="A16" s="13" t="s">
        <v>117</v>
      </c>
      <c r="B16" s="2" t="s">
        <v>55</v>
      </c>
      <c r="C16" s="2">
        <v>13</v>
      </c>
      <c r="D16" s="2" t="s">
        <v>56</v>
      </c>
      <c r="E16" s="3">
        <v>0</v>
      </c>
      <c r="K16" s="3">
        <v>0</v>
      </c>
      <c r="N16" s="3">
        <v>0</v>
      </c>
    </row>
    <row r="17" spans="1:21">
      <c r="A17" s="13" t="s">
        <v>118</v>
      </c>
      <c r="B17" s="2" t="s">
        <v>55</v>
      </c>
      <c r="C17" s="2">
        <v>13</v>
      </c>
      <c r="D17" s="2" t="s">
        <v>70</v>
      </c>
      <c r="E17" s="3">
        <v>0</v>
      </c>
      <c r="K17" s="3">
        <v>1</v>
      </c>
      <c r="N17" s="3">
        <v>1</v>
      </c>
    </row>
    <row r="18" spans="1:21">
      <c r="A18" s="13" t="s">
        <v>119</v>
      </c>
      <c r="B18" s="2" t="s">
        <v>55</v>
      </c>
      <c r="C18" s="2">
        <v>13</v>
      </c>
      <c r="D18" s="2" t="s">
        <v>56</v>
      </c>
      <c r="E18" s="3">
        <v>0</v>
      </c>
      <c r="K18" s="3">
        <v>0</v>
      </c>
      <c r="N18" s="3">
        <v>0</v>
      </c>
    </row>
    <row r="19" spans="1:21">
      <c r="A19" s="13" t="s">
        <v>120</v>
      </c>
      <c r="B19" s="2" t="s">
        <v>55</v>
      </c>
      <c r="C19" s="2">
        <v>13</v>
      </c>
      <c r="D19" s="2" t="s">
        <v>70</v>
      </c>
      <c r="E19" s="3">
        <v>0</v>
      </c>
      <c r="K19" s="3">
        <v>0</v>
      </c>
      <c r="N19" s="3">
        <v>0</v>
      </c>
    </row>
    <row r="20" spans="1:21">
      <c r="A20" s="13" t="s">
        <v>122</v>
      </c>
      <c r="B20" s="2" t="s">
        <v>55</v>
      </c>
      <c r="C20" s="2">
        <v>13</v>
      </c>
      <c r="D20" s="2" t="s">
        <v>56</v>
      </c>
      <c r="E20" s="3">
        <v>0</v>
      </c>
      <c r="K20" s="23"/>
      <c r="N20" s="3">
        <v>0</v>
      </c>
    </row>
    <row r="21" spans="1:21">
      <c r="A21" s="13" t="s">
        <v>123</v>
      </c>
      <c r="B21" s="2" t="s">
        <v>55</v>
      </c>
      <c r="C21" s="2">
        <v>13</v>
      </c>
      <c r="D21" s="2" t="s">
        <v>70</v>
      </c>
      <c r="E21" s="3">
        <v>0</v>
      </c>
      <c r="K21" s="23"/>
      <c r="N21" s="3">
        <v>0</v>
      </c>
    </row>
    <row r="22" spans="1:21">
      <c r="A22" s="13" t="s">
        <v>128</v>
      </c>
      <c r="B22" s="2" t="s">
        <v>55</v>
      </c>
      <c r="C22" s="2">
        <v>13</v>
      </c>
      <c r="D22" s="2" t="s">
        <v>70</v>
      </c>
      <c r="E22" s="3">
        <v>0</v>
      </c>
      <c r="K22" s="23"/>
      <c r="N22" s="23"/>
      <c r="S22" s="3"/>
      <c r="T22" s="3">
        <v>3</v>
      </c>
      <c r="U22" s="3">
        <v>3</v>
      </c>
    </row>
    <row r="23" spans="1:21">
      <c r="A23" s="13" t="s">
        <v>133</v>
      </c>
      <c r="B23" s="2" t="s">
        <v>55</v>
      </c>
      <c r="C23" s="2">
        <v>13</v>
      </c>
      <c r="D23" s="2" t="s">
        <v>70</v>
      </c>
      <c r="E23" s="3">
        <v>0</v>
      </c>
      <c r="K23" s="23"/>
      <c r="N23" s="3">
        <v>1</v>
      </c>
      <c r="U23" s="3">
        <v>1</v>
      </c>
    </row>
    <row r="24" spans="1:21">
      <c r="A24" s="13" t="s">
        <v>135</v>
      </c>
      <c r="B24" s="2" t="s">
        <v>55</v>
      </c>
      <c r="C24" s="2">
        <v>13</v>
      </c>
      <c r="D24" s="2" t="s">
        <v>70</v>
      </c>
      <c r="E24" s="3">
        <v>0</v>
      </c>
      <c r="K24" s="23"/>
      <c r="N24" s="3">
        <v>0</v>
      </c>
      <c r="U24" s="3">
        <v>1</v>
      </c>
    </row>
    <row r="25" spans="1:21">
      <c r="A25" s="13" t="s">
        <v>137</v>
      </c>
      <c r="B25" s="2" t="s">
        <v>55</v>
      </c>
      <c r="C25" s="2">
        <v>13</v>
      </c>
      <c r="D25" s="2" t="s">
        <v>70</v>
      </c>
      <c r="E25" s="3">
        <v>0</v>
      </c>
      <c r="K25" s="3">
        <v>0</v>
      </c>
      <c r="N25" s="3">
        <v>0</v>
      </c>
      <c r="U25" s="3">
        <v>0</v>
      </c>
    </row>
    <row r="26" spans="1:21">
      <c r="A26" s="13" t="s">
        <v>139</v>
      </c>
      <c r="B26" s="2" t="s">
        <v>55</v>
      </c>
      <c r="C26" s="2">
        <v>13</v>
      </c>
      <c r="D26" s="2" t="s">
        <v>70</v>
      </c>
      <c r="E26" s="3">
        <v>0</v>
      </c>
      <c r="K26" s="3">
        <v>1</v>
      </c>
      <c r="N26" s="3">
        <v>1</v>
      </c>
      <c r="U26" s="3">
        <v>1</v>
      </c>
    </row>
    <row r="27" spans="1:21">
      <c r="A27" s="13" t="s">
        <v>147</v>
      </c>
      <c r="B27" s="2" t="s">
        <v>91</v>
      </c>
      <c r="C27" s="2">
        <v>13</v>
      </c>
      <c r="D27" s="2" t="s">
        <v>70</v>
      </c>
      <c r="E27" s="3">
        <v>0</v>
      </c>
      <c r="J27" s="3">
        <v>0</v>
      </c>
      <c r="N27" s="3">
        <v>0</v>
      </c>
      <c r="U27" s="3">
        <v>0</v>
      </c>
    </row>
    <row r="28" spans="1:21">
      <c r="A28" s="13" t="s">
        <v>148</v>
      </c>
      <c r="B28" s="2" t="s">
        <v>91</v>
      </c>
      <c r="C28" s="2">
        <v>13</v>
      </c>
      <c r="D28" s="2" t="s">
        <v>56</v>
      </c>
      <c r="E28" s="3">
        <v>0</v>
      </c>
      <c r="J28" s="3">
        <v>0</v>
      </c>
      <c r="N28" s="3">
        <v>0</v>
      </c>
      <c r="U28" s="3">
        <v>0</v>
      </c>
    </row>
    <row r="29" spans="1:21">
      <c r="A29" s="13" t="s">
        <v>150</v>
      </c>
      <c r="B29" s="2" t="s">
        <v>91</v>
      </c>
      <c r="C29" s="2">
        <v>13</v>
      </c>
      <c r="D29" s="2" t="s">
        <v>70</v>
      </c>
      <c r="E29" s="3">
        <v>0</v>
      </c>
      <c r="J29" s="3">
        <v>0</v>
      </c>
      <c r="N29" s="3">
        <v>0</v>
      </c>
      <c r="U29" s="3">
        <v>0</v>
      </c>
    </row>
    <row r="30" spans="1:21">
      <c r="A30" s="13" t="s">
        <v>151</v>
      </c>
      <c r="B30" s="2" t="s">
        <v>91</v>
      </c>
      <c r="C30" s="2">
        <v>13</v>
      </c>
      <c r="D30" s="2" t="s">
        <v>56</v>
      </c>
      <c r="E30" s="3">
        <v>0</v>
      </c>
      <c r="J30" s="3">
        <v>0</v>
      </c>
      <c r="N30" s="3">
        <v>0</v>
      </c>
      <c r="U30" s="3">
        <v>0</v>
      </c>
    </row>
    <row r="31" spans="1:21">
      <c r="A31" s="13" t="s">
        <v>153</v>
      </c>
      <c r="B31" s="2" t="s">
        <v>91</v>
      </c>
      <c r="C31" s="2">
        <v>4</v>
      </c>
      <c r="D31" s="2" t="s">
        <v>70</v>
      </c>
      <c r="E31" s="3">
        <v>0</v>
      </c>
      <c r="J31" s="23"/>
      <c r="M31" s="23"/>
      <c r="Q31" s="3">
        <v>0</v>
      </c>
      <c r="R31" s="3">
        <v>0</v>
      </c>
      <c r="S31" s="3"/>
      <c r="T31" s="3">
        <v>0</v>
      </c>
      <c r="U31" s="3">
        <v>0</v>
      </c>
    </row>
    <row r="32" spans="1:21">
      <c r="A32" s="13" t="s">
        <v>156</v>
      </c>
      <c r="B32" s="2" t="s">
        <v>91</v>
      </c>
      <c r="C32" s="2">
        <v>13</v>
      </c>
      <c r="D32" s="2" t="s">
        <v>56</v>
      </c>
      <c r="E32" s="3">
        <v>0</v>
      </c>
      <c r="J32" s="3">
        <v>0</v>
      </c>
      <c r="N32" s="23"/>
      <c r="P32" s="3">
        <v>0</v>
      </c>
      <c r="Q32" s="3">
        <v>0</v>
      </c>
      <c r="R32" s="3">
        <v>0</v>
      </c>
      <c r="S32" s="3"/>
      <c r="T32" s="3">
        <v>0</v>
      </c>
      <c r="U32" s="3">
        <v>0</v>
      </c>
    </row>
    <row r="33" spans="1:21">
      <c r="A33" s="13" t="s">
        <v>157</v>
      </c>
      <c r="B33" s="2" t="s">
        <v>91</v>
      </c>
      <c r="C33" s="2">
        <v>13</v>
      </c>
      <c r="D33" s="2" t="s">
        <v>70</v>
      </c>
      <c r="E33" s="3">
        <v>0</v>
      </c>
      <c r="J33" s="3">
        <v>0</v>
      </c>
      <c r="N33" s="23"/>
      <c r="P33" s="3">
        <v>0</v>
      </c>
      <c r="Q33" s="3">
        <v>0</v>
      </c>
      <c r="R33" s="23"/>
      <c r="S33" s="23"/>
      <c r="T33" s="23"/>
      <c r="U33" s="23"/>
    </row>
    <row r="34" spans="1:21">
      <c r="A34" s="13" t="s">
        <v>159</v>
      </c>
      <c r="B34" s="2" t="s">
        <v>91</v>
      </c>
      <c r="C34" s="2">
        <v>13</v>
      </c>
      <c r="D34" s="2" t="s">
        <v>56</v>
      </c>
      <c r="E34" s="3">
        <v>0</v>
      </c>
      <c r="J34" s="3">
        <v>0</v>
      </c>
      <c r="N34" s="3">
        <v>0</v>
      </c>
      <c r="P34" s="3">
        <v>0</v>
      </c>
      <c r="Q34" s="3">
        <v>0</v>
      </c>
      <c r="R34" s="3">
        <v>0</v>
      </c>
      <c r="S34" s="23"/>
      <c r="T34" s="23"/>
      <c r="U34" s="23"/>
    </row>
    <row r="35" spans="1:21">
      <c r="A35" s="13" t="s">
        <v>160</v>
      </c>
      <c r="B35" s="2" t="s">
        <v>91</v>
      </c>
      <c r="C35" s="2">
        <v>13</v>
      </c>
      <c r="D35" s="2" t="s">
        <v>70</v>
      </c>
      <c r="E35" s="3">
        <v>0</v>
      </c>
      <c r="J35" s="3">
        <v>0</v>
      </c>
      <c r="N35" s="3">
        <v>0</v>
      </c>
      <c r="P35" s="3">
        <v>0</v>
      </c>
      <c r="Q35" s="3">
        <v>0</v>
      </c>
      <c r="R35" s="3">
        <v>0</v>
      </c>
      <c r="S35" s="23"/>
      <c r="T35" s="23"/>
      <c r="U35" s="23"/>
    </row>
    <row r="36" spans="1:21">
      <c r="A36" s="13" t="s">
        <v>161</v>
      </c>
      <c r="B36" s="2" t="s">
        <v>91</v>
      </c>
      <c r="C36" s="2">
        <v>13</v>
      </c>
      <c r="D36" s="2" t="s">
        <v>56</v>
      </c>
      <c r="E36" s="3">
        <v>0</v>
      </c>
      <c r="J36" s="3">
        <v>0</v>
      </c>
      <c r="N36" s="3">
        <v>0</v>
      </c>
      <c r="P36" s="3">
        <v>0</v>
      </c>
      <c r="Q36" s="3">
        <v>0</v>
      </c>
      <c r="R36" s="3">
        <v>0</v>
      </c>
      <c r="U36" s="3">
        <v>0</v>
      </c>
    </row>
    <row r="37" spans="1:21">
      <c r="A37" s="13" t="s">
        <v>162</v>
      </c>
      <c r="B37" s="2" t="s">
        <v>91</v>
      </c>
      <c r="C37" s="2">
        <v>13</v>
      </c>
      <c r="D37" s="2" t="s">
        <v>70</v>
      </c>
      <c r="E37" s="3">
        <v>0</v>
      </c>
      <c r="J37" s="3">
        <v>0</v>
      </c>
      <c r="N37" s="3">
        <v>0</v>
      </c>
      <c r="P37" s="3">
        <v>0</v>
      </c>
      <c r="Q37" s="3">
        <v>0</v>
      </c>
      <c r="R37" s="3">
        <v>0</v>
      </c>
      <c r="U37" s="3">
        <v>0</v>
      </c>
    </row>
    <row r="38" spans="1:21">
      <c r="A38" s="13" t="s">
        <v>164</v>
      </c>
      <c r="B38" s="2" t="s">
        <v>91</v>
      </c>
      <c r="C38" s="2">
        <v>13</v>
      </c>
      <c r="D38" s="2" t="s">
        <v>56</v>
      </c>
      <c r="E38" s="3">
        <v>0</v>
      </c>
      <c r="J38" s="3">
        <v>0</v>
      </c>
      <c r="N38" s="3">
        <v>0</v>
      </c>
      <c r="P38" s="23"/>
      <c r="Q38" s="3">
        <v>0</v>
      </c>
      <c r="R38" s="3">
        <v>0</v>
      </c>
      <c r="U38" s="3">
        <v>0</v>
      </c>
    </row>
    <row r="39" spans="1:21">
      <c r="A39" s="13" t="s">
        <v>165</v>
      </c>
      <c r="B39" s="2" t="s">
        <v>91</v>
      </c>
      <c r="C39" s="2">
        <v>13</v>
      </c>
      <c r="D39" s="2" t="s">
        <v>70</v>
      </c>
      <c r="E39" s="3">
        <v>0</v>
      </c>
      <c r="J39" s="3">
        <v>0</v>
      </c>
      <c r="N39" s="3">
        <v>0</v>
      </c>
      <c r="Q39" s="3">
        <v>0</v>
      </c>
      <c r="R39" s="3">
        <v>0</v>
      </c>
      <c r="U39" s="3">
        <v>0</v>
      </c>
    </row>
    <row r="40" spans="1:21">
      <c r="A40" s="13" t="s">
        <v>168</v>
      </c>
      <c r="B40" s="2" t="s">
        <v>91</v>
      </c>
      <c r="C40" s="2">
        <v>13</v>
      </c>
      <c r="D40" s="2" t="s">
        <v>56</v>
      </c>
      <c r="E40" s="3">
        <v>0</v>
      </c>
      <c r="J40" s="3">
        <v>1</v>
      </c>
      <c r="N40" s="3">
        <v>1</v>
      </c>
      <c r="P40" s="3">
        <v>1</v>
      </c>
      <c r="Q40" s="3">
        <v>1</v>
      </c>
      <c r="R40" s="3">
        <v>1</v>
      </c>
      <c r="U40" s="3">
        <v>1</v>
      </c>
    </row>
    <row r="41" spans="1:21">
      <c r="A41" s="13" t="s">
        <v>169</v>
      </c>
      <c r="B41" s="2" t="s">
        <v>91</v>
      </c>
      <c r="C41" s="2">
        <v>13</v>
      </c>
      <c r="D41" s="2" t="s">
        <v>70</v>
      </c>
      <c r="E41" s="3">
        <v>0</v>
      </c>
      <c r="J41" s="3">
        <v>0</v>
      </c>
      <c r="N41" s="3">
        <v>0</v>
      </c>
      <c r="P41" s="3">
        <v>0</v>
      </c>
      <c r="Q41" s="3">
        <v>0</v>
      </c>
      <c r="R41" s="3">
        <v>0</v>
      </c>
      <c r="S41" s="3">
        <v>0</v>
      </c>
    </row>
    <row r="42" spans="1:21">
      <c r="A42" s="13" t="s">
        <v>172</v>
      </c>
      <c r="B42" s="2" t="s">
        <v>91</v>
      </c>
      <c r="C42" s="2">
        <v>13</v>
      </c>
      <c r="D42" s="2" t="s">
        <v>56</v>
      </c>
      <c r="E42" s="3">
        <v>0</v>
      </c>
      <c r="J42" s="3">
        <v>0</v>
      </c>
      <c r="N42" s="3">
        <v>0</v>
      </c>
      <c r="P42" s="3">
        <v>0</v>
      </c>
      <c r="Q42" s="3">
        <v>0</v>
      </c>
      <c r="R42" s="3">
        <v>0</v>
      </c>
      <c r="S42" s="3">
        <v>0</v>
      </c>
      <c r="U42" s="3">
        <v>0</v>
      </c>
    </row>
    <row r="43" spans="1:21">
      <c r="A43" s="13" t="s">
        <v>173</v>
      </c>
      <c r="B43" s="2" t="s">
        <v>91</v>
      </c>
      <c r="C43" s="2">
        <v>13</v>
      </c>
      <c r="D43" s="2" t="s">
        <v>70</v>
      </c>
      <c r="E43" s="3">
        <v>0</v>
      </c>
      <c r="J43" s="3">
        <v>0</v>
      </c>
      <c r="N43" s="3">
        <v>0</v>
      </c>
      <c r="P43" s="3">
        <v>0</v>
      </c>
      <c r="Q43" s="3">
        <v>0</v>
      </c>
      <c r="R43" s="3">
        <v>0</v>
      </c>
      <c r="S43" s="3">
        <v>0</v>
      </c>
      <c r="U43" s="3">
        <v>0</v>
      </c>
    </row>
    <row r="44" spans="1:21">
      <c r="A44" s="13" t="s">
        <v>174</v>
      </c>
      <c r="B44" s="2" t="s">
        <v>91</v>
      </c>
      <c r="C44" s="2">
        <v>13</v>
      </c>
      <c r="D44" s="2" t="s">
        <v>56</v>
      </c>
      <c r="E44" s="3">
        <v>0</v>
      </c>
      <c r="J44" s="3">
        <v>1</v>
      </c>
      <c r="N44" s="3">
        <v>2</v>
      </c>
      <c r="P44" s="3">
        <v>2</v>
      </c>
      <c r="Q44" s="3">
        <v>2</v>
      </c>
      <c r="R44" s="3">
        <v>2</v>
      </c>
      <c r="S44" s="3">
        <v>2</v>
      </c>
      <c r="U44" s="23"/>
    </row>
    <row r="45" spans="1:21">
      <c r="A45" s="13" t="s">
        <v>175</v>
      </c>
      <c r="B45" s="2" t="s">
        <v>91</v>
      </c>
      <c r="C45" s="2">
        <v>13</v>
      </c>
      <c r="D45" s="2" t="s">
        <v>70</v>
      </c>
      <c r="E45" s="3">
        <v>0</v>
      </c>
      <c r="J45" s="3">
        <v>0</v>
      </c>
      <c r="N45" s="3">
        <v>0</v>
      </c>
      <c r="P45" s="3">
        <v>0</v>
      </c>
      <c r="Q45" s="3">
        <v>0</v>
      </c>
      <c r="R45" s="3">
        <v>0</v>
      </c>
      <c r="S45" s="3">
        <v>0</v>
      </c>
      <c r="U45" s="23"/>
    </row>
    <row r="46" spans="1:21">
      <c r="A46" s="13" t="s">
        <v>178</v>
      </c>
      <c r="B46" s="2" t="s">
        <v>91</v>
      </c>
      <c r="C46" s="2">
        <v>13</v>
      </c>
      <c r="D46" s="2" t="s">
        <v>56</v>
      </c>
      <c r="E46" s="3">
        <v>1</v>
      </c>
      <c r="J46" s="3">
        <v>3</v>
      </c>
      <c r="N46" s="3">
        <v>4</v>
      </c>
      <c r="P46" s="3">
        <v>4</v>
      </c>
      <c r="Q46" s="3">
        <v>4</v>
      </c>
      <c r="R46" s="3">
        <v>4</v>
      </c>
      <c r="S46" s="3">
        <v>4</v>
      </c>
      <c r="U46" s="23"/>
    </row>
    <row r="47" spans="1:21">
      <c r="A47" s="13" t="s">
        <v>179</v>
      </c>
      <c r="B47" s="2" t="s">
        <v>91</v>
      </c>
      <c r="C47" s="2">
        <v>13</v>
      </c>
      <c r="D47" s="2" t="s">
        <v>70</v>
      </c>
      <c r="E47" s="3">
        <v>0</v>
      </c>
      <c r="J47" s="3">
        <v>0</v>
      </c>
      <c r="N47" s="3">
        <v>0</v>
      </c>
      <c r="P47" s="3">
        <v>0</v>
      </c>
      <c r="Q47" s="3">
        <v>0</v>
      </c>
      <c r="R47" s="3">
        <v>0</v>
      </c>
      <c r="S47" s="3">
        <v>0</v>
      </c>
      <c r="U47" s="23"/>
    </row>
    <row r="48" spans="1:21">
      <c r="A48" s="13" t="s">
        <v>180</v>
      </c>
      <c r="B48" s="2" t="s">
        <v>91</v>
      </c>
      <c r="C48" s="2">
        <v>13</v>
      </c>
      <c r="D48" s="2" t="s">
        <v>70</v>
      </c>
      <c r="E48" s="3">
        <v>0</v>
      </c>
      <c r="J48" s="3">
        <v>0</v>
      </c>
      <c r="N48" s="3">
        <v>0</v>
      </c>
      <c r="P48" s="3">
        <v>0</v>
      </c>
      <c r="Q48" s="3">
        <v>0</v>
      </c>
      <c r="R48" s="3">
        <v>0</v>
      </c>
      <c r="S48" s="3">
        <v>0</v>
      </c>
      <c r="U48" s="23"/>
    </row>
    <row r="49" spans="1:21">
      <c r="A49" s="13" t="s">
        <v>181</v>
      </c>
      <c r="B49" s="2" t="s">
        <v>91</v>
      </c>
      <c r="C49" s="2">
        <v>13</v>
      </c>
      <c r="D49" s="2" t="s">
        <v>70</v>
      </c>
      <c r="E49" s="3">
        <v>0</v>
      </c>
      <c r="J49" s="3">
        <v>0</v>
      </c>
      <c r="N49" s="3">
        <v>0</v>
      </c>
      <c r="P49" s="3">
        <v>0</v>
      </c>
      <c r="Q49" s="3">
        <v>0</v>
      </c>
      <c r="R49" s="3">
        <v>1</v>
      </c>
      <c r="S49" s="3">
        <v>1</v>
      </c>
      <c r="U49" s="23"/>
    </row>
    <row r="50" spans="1:21">
      <c r="A50" s="13" t="s">
        <v>182</v>
      </c>
      <c r="B50" s="2" t="s">
        <v>91</v>
      </c>
      <c r="C50" s="2">
        <v>13</v>
      </c>
      <c r="D50" s="2" t="s">
        <v>70</v>
      </c>
      <c r="E50" s="38">
        <v>0</v>
      </c>
      <c r="J50" s="3">
        <v>0</v>
      </c>
      <c r="N50" s="3">
        <v>0</v>
      </c>
      <c r="P50" s="3">
        <v>0</v>
      </c>
      <c r="Q50" s="3">
        <v>0</v>
      </c>
      <c r="R50" s="3">
        <v>0</v>
      </c>
      <c r="S50" s="3">
        <v>0</v>
      </c>
      <c r="U50" s="3">
        <v>0</v>
      </c>
    </row>
    <row r="51" spans="1:21">
      <c r="A51" s="13" t="s">
        <v>183</v>
      </c>
      <c r="B51" s="2" t="s">
        <v>91</v>
      </c>
      <c r="C51" s="2">
        <v>13</v>
      </c>
      <c r="D51" s="2" t="s">
        <v>70</v>
      </c>
      <c r="E51" s="3">
        <v>0</v>
      </c>
      <c r="J51" s="3">
        <v>0</v>
      </c>
      <c r="N51" s="3">
        <v>1</v>
      </c>
      <c r="P51" s="23"/>
      <c r="Q51" s="3">
        <v>1</v>
      </c>
      <c r="R51" s="3">
        <v>2</v>
      </c>
      <c r="S51" s="3">
        <v>2</v>
      </c>
    </row>
    <row r="52" spans="1:21">
      <c r="A52" s="13" t="s">
        <v>184</v>
      </c>
      <c r="B52" s="2" t="s">
        <v>55</v>
      </c>
      <c r="C52" s="2">
        <v>13</v>
      </c>
      <c r="D52" s="2" t="s">
        <v>70</v>
      </c>
      <c r="E52" s="3">
        <v>0</v>
      </c>
      <c r="J52" s="3"/>
      <c r="K52" s="3">
        <v>0</v>
      </c>
      <c r="N52" s="3">
        <v>0</v>
      </c>
      <c r="P52" s="3">
        <v>1</v>
      </c>
      <c r="Q52" s="3">
        <v>1</v>
      </c>
      <c r="R52" s="3">
        <v>2</v>
      </c>
      <c r="T52" s="3">
        <v>2</v>
      </c>
      <c r="U52" s="3">
        <v>3</v>
      </c>
    </row>
    <row r="53" spans="1:21">
      <c r="A53" s="13" t="s">
        <v>187</v>
      </c>
      <c r="B53" s="2" t="s">
        <v>55</v>
      </c>
      <c r="C53" s="2">
        <v>13</v>
      </c>
      <c r="D53" s="2" t="s">
        <v>70</v>
      </c>
      <c r="E53" s="3">
        <v>0</v>
      </c>
      <c r="K53" s="3">
        <v>0</v>
      </c>
      <c r="N53" s="3">
        <v>0</v>
      </c>
      <c r="P53" s="3">
        <v>0</v>
      </c>
      <c r="Q53" s="23"/>
      <c r="R53" s="3">
        <v>1</v>
      </c>
      <c r="T53" s="3">
        <v>1</v>
      </c>
      <c r="U53" s="3">
        <v>1</v>
      </c>
    </row>
    <row r="54" spans="1:21">
      <c r="A54" s="13" t="s">
        <v>188</v>
      </c>
      <c r="B54" s="2" t="s">
        <v>55</v>
      </c>
      <c r="C54" s="2">
        <v>13</v>
      </c>
      <c r="D54" s="2" t="s">
        <v>70</v>
      </c>
      <c r="E54" s="3">
        <v>0</v>
      </c>
      <c r="K54" s="3">
        <v>0</v>
      </c>
      <c r="N54" s="3">
        <v>0</v>
      </c>
      <c r="P54" s="3">
        <v>1</v>
      </c>
      <c r="Q54" s="3">
        <v>1</v>
      </c>
      <c r="R54" s="3">
        <v>2</v>
      </c>
      <c r="T54" s="3">
        <v>2</v>
      </c>
    </row>
    <row r="55" spans="1:21">
      <c r="A55" s="13" t="s">
        <v>189</v>
      </c>
      <c r="B55" s="13" t="s">
        <v>91</v>
      </c>
      <c r="C55" s="13">
        <v>13</v>
      </c>
      <c r="D55" s="2"/>
      <c r="E55" s="38">
        <v>0</v>
      </c>
      <c r="J55" s="3"/>
      <c r="K55" s="38">
        <v>0</v>
      </c>
      <c r="N55" s="3">
        <v>0</v>
      </c>
      <c r="P55" s="3">
        <v>0</v>
      </c>
      <c r="Q55" s="3">
        <v>0</v>
      </c>
      <c r="R55" s="3">
        <v>1</v>
      </c>
      <c r="S55" s="3">
        <v>1</v>
      </c>
    </row>
    <row r="56" spans="1:21">
      <c r="A56" s="13" t="s">
        <v>190</v>
      </c>
      <c r="B56" s="2" t="s">
        <v>55</v>
      </c>
      <c r="C56" s="2">
        <v>13</v>
      </c>
      <c r="D56" s="2" t="s">
        <v>70</v>
      </c>
      <c r="E56" s="3">
        <v>0</v>
      </c>
      <c r="K56" s="3">
        <v>0</v>
      </c>
      <c r="N56" s="3">
        <v>1</v>
      </c>
      <c r="P56" s="3">
        <v>1</v>
      </c>
      <c r="Q56" s="3">
        <v>1</v>
      </c>
      <c r="R56" s="3">
        <v>1</v>
      </c>
      <c r="T56" s="3">
        <v>1</v>
      </c>
      <c r="U56" s="3">
        <v>2</v>
      </c>
    </row>
    <row r="57" spans="1:21">
      <c r="A57" s="13" t="s">
        <v>191</v>
      </c>
      <c r="B57" s="2" t="s">
        <v>91</v>
      </c>
      <c r="C57" s="2">
        <v>13</v>
      </c>
      <c r="D57" s="2" t="s">
        <v>70</v>
      </c>
      <c r="E57" s="3">
        <v>0</v>
      </c>
      <c r="J57" s="3">
        <v>0</v>
      </c>
      <c r="N57" s="3">
        <v>0</v>
      </c>
      <c r="P57" s="3">
        <v>0</v>
      </c>
      <c r="Q57" s="3">
        <v>0</v>
      </c>
      <c r="R57" s="3">
        <v>0</v>
      </c>
      <c r="S57" s="3">
        <v>0</v>
      </c>
      <c r="U57" s="3">
        <v>0</v>
      </c>
    </row>
    <row r="58" spans="1:21">
      <c r="A58" s="13" t="s">
        <v>192</v>
      </c>
      <c r="B58" s="2" t="s">
        <v>91</v>
      </c>
      <c r="C58" s="2">
        <v>13</v>
      </c>
      <c r="D58" s="2" t="s">
        <v>70</v>
      </c>
      <c r="E58" s="3">
        <v>1</v>
      </c>
      <c r="J58" s="3">
        <v>1</v>
      </c>
      <c r="N58" s="3">
        <v>1</v>
      </c>
      <c r="P58" s="3">
        <v>1</v>
      </c>
      <c r="Q58" s="3">
        <v>1</v>
      </c>
      <c r="R58" s="3">
        <v>1</v>
      </c>
      <c r="S58" s="3">
        <v>1</v>
      </c>
      <c r="U58" s="3">
        <v>1</v>
      </c>
    </row>
    <row r="59" spans="1:21">
      <c r="A59" s="13" t="s">
        <v>193</v>
      </c>
      <c r="B59" s="2" t="s">
        <v>91</v>
      </c>
      <c r="C59" s="2">
        <v>13</v>
      </c>
      <c r="D59" s="2" t="s">
        <v>70</v>
      </c>
      <c r="E59" s="3">
        <v>0</v>
      </c>
      <c r="J59" s="3">
        <v>0</v>
      </c>
      <c r="N59" s="3">
        <v>0</v>
      </c>
      <c r="P59" s="3">
        <v>0</v>
      </c>
      <c r="Q59" s="3">
        <v>0</v>
      </c>
      <c r="R59" s="3">
        <v>1</v>
      </c>
      <c r="S59" s="3">
        <v>1</v>
      </c>
      <c r="U59" s="3">
        <v>1</v>
      </c>
    </row>
    <row r="60" spans="1:21">
      <c r="A60" s="13" t="s">
        <v>195</v>
      </c>
      <c r="B60" s="2" t="s">
        <v>91</v>
      </c>
      <c r="C60" s="2">
        <v>13</v>
      </c>
      <c r="D60" s="2" t="s">
        <v>70</v>
      </c>
      <c r="E60" s="3">
        <v>0</v>
      </c>
      <c r="J60" s="3">
        <v>0</v>
      </c>
      <c r="L60" s="3"/>
      <c r="N60" s="3">
        <v>0</v>
      </c>
      <c r="P60" s="3">
        <v>0</v>
      </c>
      <c r="Q60" s="3">
        <v>0</v>
      </c>
      <c r="R60" s="3">
        <v>1</v>
      </c>
      <c r="S60" s="3">
        <v>1</v>
      </c>
      <c r="U60" s="3">
        <v>1</v>
      </c>
    </row>
    <row r="61" spans="1:21">
      <c r="A61" s="13" t="s">
        <v>196</v>
      </c>
      <c r="B61" s="2" t="s">
        <v>91</v>
      </c>
      <c r="C61" s="2">
        <v>13</v>
      </c>
      <c r="D61" s="2" t="s">
        <v>70</v>
      </c>
      <c r="E61" s="3">
        <v>0</v>
      </c>
      <c r="J61" s="3">
        <v>0</v>
      </c>
      <c r="N61" s="3">
        <v>0</v>
      </c>
      <c r="P61" s="3">
        <v>0</v>
      </c>
      <c r="Q61" s="3">
        <v>0</v>
      </c>
      <c r="R61" s="3">
        <v>1</v>
      </c>
      <c r="U61" s="3">
        <v>1</v>
      </c>
    </row>
    <row r="62" spans="1:21">
      <c r="A62" s="13" t="s">
        <v>199</v>
      </c>
      <c r="B62" s="2" t="s">
        <v>55</v>
      </c>
      <c r="C62" s="2">
        <v>13</v>
      </c>
      <c r="D62" s="2" t="s">
        <v>70</v>
      </c>
      <c r="E62" s="3">
        <v>0</v>
      </c>
      <c r="J62" s="23"/>
      <c r="N62" s="23"/>
      <c r="O62" s="23"/>
      <c r="P62" s="23"/>
      <c r="Q62" s="23"/>
      <c r="R62" s="23"/>
      <c r="S62" s="23"/>
      <c r="T62" s="23"/>
      <c r="U62" s="23"/>
    </row>
    <row r="63" spans="1:21">
      <c r="A63" s="13" t="s">
        <v>200</v>
      </c>
      <c r="B63" s="2" t="s">
        <v>91</v>
      </c>
      <c r="C63" s="2">
        <v>13</v>
      </c>
      <c r="D63" s="2" t="s">
        <v>70</v>
      </c>
      <c r="E63" s="3">
        <v>0</v>
      </c>
      <c r="J63" s="3">
        <v>0</v>
      </c>
      <c r="N63" s="3">
        <v>0</v>
      </c>
      <c r="P63" s="3">
        <v>0</v>
      </c>
      <c r="Q63" s="3">
        <v>0</v>
      </c>
      <c r="R63" s="3">
        <v>0</v>
      </c>
      <c r="S63" s="3">
        <v>0</v>
      </c>
    </row>
    <row r="64" spans="1:21">
      <c r="A64" s="13" t="s">
        <v>202</v>
      </c>
      <c r="B64" s="2" t="s">
        <v>91</v>
      </c>
      <c r="C64" s="2">
        <v>4</v>
      </c>
      <c r="D64" s="2" t="s">
        <v>70</v>
      </c>
      <c r="E64" s="3">
        <v>0</v>
      </c>
      <c r="I64" s="3">
        <v>0</v>
      </c>
      <c r="M64" s="3">
        <v>0</v>
      </c>
      <c r="N64" s="3"/>
      <c r="O64" s="3">
        <v>0</v>
      </c>
      <c r="P64" s="3"/>
      <c r="Q64" s="3">
        <v>1</v>
      </c>
      <c r="R64" s="3">
        <v>1</v>
      </c>
      <c r="S64" s="3">
        <v>1</v>
      </c>
    </row>
    <row r="65" spans="1:21">
      <c r="A65" s="13" t="s">
        <v>203</v>
      </c>
      <c r="B65" s="2" t="s">
        <v>91</v>
      </c>
      <c r="C65" s="2">
        <v>4</v>
      </c>
      <c r="D65" s="2" t="s">
        <v>70</v>
      </c>
      <c r="E65" s="3">
        <v>1</v>
      </c>
      <c r="I65" s="3">
        <v>1</v>
      </c>
      <c r="M65" s="3">
        <v>1</v>
      </c>
      <c r="O65" s="3">
        <v>1</v>
      </c>
      <c r="Q65" s="3">
        <v>2</v>
      </c>
      <c r="R65" s="3">
        <v>3</v>
      </c>
      <c r="S65" s="23"/>
    </row>
    <row r="66" spans="1:21">
      <c r="A66" s="13" t="s">
        <v>205</v>
      </c>
      <c r="B66" s="2" t="s">
        <v>91</v>
      </c>
      <c r="C66" s="2">
        <v>4</v>
      </c>
      <c r="D66" s="2" t="s">
        <v>70</v>
      </c>
      <c r="E66" s="3">
        <v>0</v>
      </c>
      <c r="I66" s="3">
        <v>0</v>
      </c>
      <c r="M66" s="3">
        <v>0</v>
      </c>
      <c r="O66" s="3">
        <v>0</v>
      </c>
      <c r="R66" s="3">
        <v>1</v>
      </c>
      <c r="S66" s="3">
        <v>2</v>
      </c>
    </row>
    <row r="67" spans="1:21">
      <c r="A67" s="13" t="s">
        <v>206</v>
      </c>
      <c r="B67" s="2" t="s">
        <v>91</v>
      </c>
      <c r="C67" s="2">
        <v>4</v>
      </c>
      <c r="D67" s="2" t="s">
        <v>70</v>
      </c>
      <c r="E67" s="3">
        <v>0</v>
      </c>
      <c r="I67" s="3">
        <v>0</v>
      </c>
      <c r="M67" s="23"/>
      <c r="O67" s="3">
        <v>0</v>
      </c>
      <c r="Q67" s="3">
        <v>0</v>
      </c>
      <c r="R67" s="3">
        <v>0</v>
      </c>
      <c r="S67" s="23"/>
      <c r="T67" s="23"/>
      <c r="U67" s="23"/>
    </row>
    <row r="68" spans="1:21">
      <c r="A68" s="13" t="s">
        <v>208</v>
      </c>
      <c r="B68" s="2"/>
      <c r="C68" s="2"/>
      <c r="D68" s="2"/>
    </row>
    <row r="69" spans="1:21">
      <c r="A69" s="13" t="s">
        <v>209</v>
      </c>
      <c r="B69" s="2" t="s">
        <v>55</v>
      </c>
      <c r="C69" s="2">
        <v>4</v>
      </c>
      <c r="D69" s="2" t="s">
        <v>70</v>
      </c>
      <c r="E69" s="3">
        <v>0</v>
      </c>
      <c r="I69" s="3">
        <v>0</v>
      </c>
      <c r="M69" s="3">
        <v>0</v>
      </c>
      <c r="O69" s="3">
        <v>1</v>
      </c>
      <c r="Q69" s="3">
        <v>2</v>
      </c>
      <c r="R69" s="3">
        <v>3</v>
      </c>
      <c r="T69" s="3">
        <v>4</v>
      </c>
      <c r="U69" s="3">
        <v>4</v>
      </c>
    </row>
    <row r="70" spans="1:21">
      <c r="A70" s="13" t="s">
        <v>212</v>
      </c>
      <c r="B70" s="2" t="s">
        <v>55</v>
      </c>
      <c r="C70" s="2">
        <v>4</v>
      </c>
      <c r="D70" s="2" t="s">
        <v>70</v>
      </c>
      <c r="E70" s="3">
        <v>0</v>
      </c>
      <c r="I70" s="3">
        <v>0</v>
      </c>
      <c r="M70" s="3">
        <v>0</v>
      </c>
      <c r="N70" s="23"/>
      <c r="O70" s="23"/>
      <c r="P70" s="23"/>
      <c r="Q70" s="23"/>
      <c r="R70" s="23"/>
      <c r="S70" s="23"/>
      <c r="T70" s="23"/>
      <c r="U70" s="23"/>
    </row>
    <row r="71" spans="1:21">
      <c r="A71" s="13" t="s">
        <v>213</v>
      </c>
      <c r="B71" s="2" t="s">
        <v>55</v>
      </c>
      <c r="C71" s="2">
        <v>4</v>
      </c>
      <c r="D71" s="2" t="s">
        <v>70</v>
      </c>
      <c r="E71" s="3">
        <v>0</v>
      </c>
      <c r="I71" s="23"/>
      <c r="M71" s="3">
        <v>3</v>
      </c>
      <c r="P71" s="3">
        <v>4</v>
      </c>
      <c r="Q71" s="23"/>
      <c r="R71" s="23"/>
      <c r="S71" s="23"/>
      <c r="T71" s="23"/>
      <c r="U71" s="23"/>
    </row>
    <row r="72" spans="1:21">
      <c r="A72" s="13" t="s">
        <v>214</v>
      </c>
      <c r="B72" s="2" t="s">
        <v>55</v>
      </c>
      <c r="C72" s="2">
        <v>4</v>
      </c>
      <c r="D72" s="2" t="s">
        <v>70</v>
      </c>
      <c r="E72" s="3">
        <v>0</v>
      </c>
      <c r="I72" s="3">
        <v>0</v>
      </c>
      <c r="M72" s="3">
        <v>0</v>
      </c>
      <c r="P72" s="3">
        <v>1</v>
      </c>
      <c r="Q72" s="3">
        <v>2</v>
      </c>
      <c r="R72" s="3">
        <v>3</v>
      </c>
      <c r="T72" s="3">
        <v>3</v>
      </c>
      <c r="U72" s="3">
        <v>3</v>
      </c>
    </row>
    <row r="73" spans="1:21">
      <c r="A73" s="13" t="s">
        <v>215</v>
      </c>
      <c r="B73" s="2" t="s">
        <v>55</v>
      </c>
      <c r="C73" s="2">
        <v>4</v>
      </c>
      <c r="D73" s="2" t="s">
        <v>70</v>
      </c>
      <c r="E73" s="3">
        <v>0</v>
      </c>
      <c r="I73" s="3">
        <v>0</v>
      </c>
      <c r="M73" s="3">
        <v>0</v>
      </c>
      <c r="O73" s="3">
        <v>0</v>
      </c>
      <c r="Q73" s="3">
        <v>1</v>
      </c>
      <c r="R73" s="3">
        <v>2</v>
      </c>
      <c r="T73" s="3">
        <v>3</v>
      </c>
      <c r="U73" s="3">
        <v>4</v>
      </c>
    </row>
    <row r="74" spans="1:21">
      <c r="A74" s="13" t="s">
        <v>218</v>
      </c>
      <c r="B74" s="2"/>
      <c r="C74" s="2"/>
      <c r="D74" s="2"/>
    </row>
    <row r="75" spans="1:21">
      <c r="A75" s="13" t="s">
        <v>219</v>
      </c>
      <c r="B75" s="2"/>
      <c r="C75" s="2"/>
      <c r="D75" s="2"/>
    </row>
    <row r="76" spans="1:21">
      <c r="A76" s="13" t="s">
        <v>222</v>
      </c>
      <c r="B76" s="2"/>
      <c r="C76" s="2"/>
      <c r="D76" s="2"/>
    </row>
    <row r="77" spans="1:21">
      <c r="A77" s="13" t="s">
        <v>223</v>
      </c>
      <c r="B77" s="2" t="s">
        <v>91</v>
      </c>
      <c r="C77" s="2">
        <v>4</v>
      </c>
      <c r="D77" s="2" t="s">
        <v>70</v>
      </c>
      <c r="E77" s="3">
        <v>0</v>
      </c>
      <c r="I77" s="3">
        <v>0</v>
      </c>
      <c r="M77" s="3">
        <v>0</v>
      </c>
      <c r="O77" s="3">
        <v>0</v>
      </c>
      <c r="Q77" s="3">
        <v>0</v>
      </c>
      <c r="R77" s="3">
        <v>1</v>
      </c>
      <c r="S77" s="3">
        <v>1</v>
      </c>
    </row>
    <row r="78" spans="1:21">
      <c r="A78" s="13" t="s">
        <v>224</v>
      </c>
      <c r="B78" s="2" t="s">
        <v>91</v>
      </c>
      <c r="C78" s="2">
        <v>4</v>
      </c>
      <c r="D78" s="2" t="s">
        <v>56</v>
      </c>
      <c r="E78" s="3">
        <v>0</v>
      </c>
      <c r="I78" s="3">
        <v>0</v>
      </c>
      <c r="M78" s="3">
        <v>1</v>
      </c>
      <c r="O78" s="3">
        <v>1</v>
      </c>
      <c r="Q78" s="3">
        <v>1</v>
      </c>
      <c r="R78" s="3">
        <v>1</v>
      </c>
      <c r="S78" s="3">
        <v>2</v>
      </c>
      <c r="U78" s="3">
        <v>2</v>
      </c>
    </row>
    <row r="79" spans="1:21">
      <c r="A79" s="13" t="s">
        <v>227</v>
      </c>
      <c r="B79" s="2" t="s">
        <v>91</v>
      </c>
      <c r="C79" s="2">
        <v>4</v>
      </c>
      <c r="D79" s="2" t="s">
        <v>70</v>
      </c>
      <c r="E79" s="3">
        <v>0</v>
      </c>
      <c r="I79" s="3">
        <v>0</v>
      </c>
      <c r="M79" s="3">
        <v>0</v>
      </c>
      <c r="O79" s="3">
        <v>0</v>
      </c>
      <c r="Q79" s="3">
        <v>1</v>
      </c>
      <c r="R79" s="3">
        <v>1</v>
      </c>
      <c r="S79" s="3">
        <v>1</v>
      </c>
    </row>
    <row r="80" spans="1:21">
      <c r="A80" s="13" t="s">
        <v>228</v>
      </c>
      <c r="B80" s="2" t="s">
        <v>91</v>
      </c>
      <c r="C80" s="2">
        <v>4</v>
      </c>
      <c r="D80" s="2" t="s">
        <v>56</v>
      </c>
      <c r="E80" s="3">
        <v>0</v>
      </c>
      <c r="I80" s="3">
        <v>0</v>
      </c>
      <c r="M80" s="3">
        <v>0</v>
      </c>
      <c r="O80" s="3">
        <v>0</v>
      </c>
      <c r="Q80" s="3">
        <v>0</v>
      </c>
      <c r="R80" s="3">
        <v>0</v>
      </c>
      <c r="S80" s="3">
        <v>0</v>
      </c>
      <c r="U80" s="3">
        <v>0</v>
      </c>
    </row>
    <row r="81" spans="1:21">
      <c r="A81" s="13" t="s">
        <v>229</v>
      </c>
      <c r="B81" s="2" t="s">
        <v>91</v>
      </c>
      <c r="C81" s="2">
        <v>4</v>
      </c>
      <c r="D81" s="2" t="s">
        <v>70</v>
      </c>
      <c r="E81" s="3">
        <v>0</v>
      </c>
      <c r="I81" s="3">
        <v>0</v>
      </c>
      <c r="M81" s="3">
        <v>0</v>
      </c>
      <c r="O81" s="3">
        <v>0</v>
      </c>
      <c r="Q81" s="3">
        <v>0</v>
      </c>
      <c r="R81" s="3">
        <v>0</v>
      </c>
      <c r="S81" s="3">
        <v>0</v>
      </c>
      <c r="U81" s="3">
        <v>0</v>
      </c>
    </row>
    <row r="82" spans="1:21">
      <c r="A82" s="13" t="s">
        <v>230</v>
      </c>
      <c r="B82" s="2" t="s">
        <v>91</v>
      </c>
      <c r="C82" s="2">
        <v>4</v>
      </c>
      <c r="D82" s="2" t="s">
        <v>56</v>
      </c>
      <c r="E82" s="3">
        <v>1</v>
      </c>
      <c r="I82" s="3">
        <v>1</v>
      </c>
      <c r="M82" s="3">
        <v>1</v>
      </c>
      <c r="O82" s="3">
        <v>2</v>
      </c>
      <c r="Q82" s="3">
        <v>2</v>
      </c>
      <c r="R82" s="3">
        <v>2</v>
      </c>
      <c r="S82" s="3">
        <v>3</v>
      </c>
      <c r="U82" s="3">
        <v>3</v>
      </c>
    </row>
    <row r="83" spans="1:21">
      <c r="A83" s="13" t="s">
        <v>232</v>
      </c>
      <c r="B83" s="2" t="s">
        <v>91</v>
      </c>
      <c r="C83" s="2">
        <v>4</v>
      </c>
      <c r="D83" s="2" t="s">
        <v>70</v>
      </c>
      <c r="E83" s="3">
        <v>0</v>
      </c>
      <c r="I83" s="3">
        <v>0</v>
      </c>
      <c r="M83" s="3">
        <v>0</v>
      </c>
      <c r="O83" s="23"/>
      <c r="P83" s="23"/>
      <c r="Q83" s="23"/>
      <c r="R83" s="23"/>
      <c r="S83" s="23"/>
      <c r="T83" s="23"/>
      <c r="U83" s="23"/>
    </row>
    <row r="84" spans="1:21">
      <c r="A84" s="13" t="s">
        <v>234</v>
      </c>
      <c r="B84" s="2" t="s">
        <v>91</v>
      </c>
      <c r="C84" s="2">
        <v>4</v>
      </c>
      <c r="D84" s="2" t="s">
        <v>56</v>
      </c>
      <c r="E84" s="3">
        <v>0</v>
      </c>
      <c r="I84" s="3">
        <v>0</v>
      </c>
      <c r="M84" s="3">
        <v>0</v>
      </c>
      <c r="O84" s="3">
        <v>4</v>
      </c>
      <c r="Q84" s="23"/>
      <c r="R84" s="23"/>
      <c r="S84" s="23"/>
      <c r="T84" s="23"/>
      <c r="U84" s="23"/>
    </row>
    <row r="85" spans="1:21">
      <c r="A85" s="13" t="s">
        <v>235</v>
      </c>
      <c r="B85" s="2" t="s">
        <v>91</v>
      </c>
      <c r="C85" s="2">
        <v>4</v>
      </c>
      <c r="D85" s="2" t="s">
        <v>70</v>
      </c>
      <c r="E85" s="3">
        <v>0</v>
      </c>
      <c r="I85" s="3">
        <v>0</v>
      </c>
      <c r="M85" s="3">
        <v>0</v>
      </c>
      <c r="O85" s="3">
        <v>0</v>
      </c>
      <c r="Q85" s="3">
        <v>0</v>
      </c>
      <c r="R85" s="3">
        <v>0</v>
      </c>
      <c r="S85" s="3">
        <v>1</v>
      </c>
      <c r="U85" s="3">
        <v>2</v>
      </c>
    </row>
    <row r="86" spans="1:21">
      <c r="A86" s="13" t="s">
        <v>238</v>
      </c>
      <c r="B86" s="2" t="s">
        <v>91</v>
      </c>
      <c r="C86" s="2">
        <v>4</v>
      </c>
      <c r="D86" s="2" t="s">
        <v>56</v>
      </c>
      <c r="E86" s="3">
        <v>0</v>
      </c>
      <c r="I86" s="3">
        <v>0</v>
      </c>
      <c r="M86" s="3">
        <v>0</v>
      </c>
      <c r="O86" s="3">
        <v>0</v>
      </c>
      <c r="Q86" s="3">
        <v>0</v>
      </c>
      <c r="R86" s="3">
        <v>1</v>
      </c>
      <c r="S86" s="3">
        <v>1</v>
      </c>
      <c r="U86" s="3">
        <v>1</v>
      </c>
    </row>
    <row r="87" spans="1:21">
      <c r="A87" s="13" t="s">
        <v>239</v>
      </c>
      <c r="B87" s="2" t="s">
        <v>91</v>
      </c>
      <c r="C87" s="2">
        <v>4</v>
      </c>
      <c r="D87" s="2" t="s">
        <v>70</v>
      </c>
      <c r="E87" s="3">
        <v>0</v>
      </c>
      <c r="I87" s="3">
        <v>0</v>
      </c>
      <c r="M87" s="3">
        <v>0</v>
      </c>
      <c r="O87" s="3">
        <v>1</v>
      </c>
      <c r="Q87" s="3">
        <v>1</v>
      </c>
      <c r="R87" s="3">
        <v>1</v>
      </c>
      <c r="S87" s="3">
        <v>2</v>
      </c>
    </row>
    <row r="88" spans="1:21">
      <c r="A88" s="13" t="s">
        <v>240</v>
      </c>
      <c r="B88" s="2" t="s">
        <v>91</v>
      </c>
      <c r="C88" s="2">
        <v>4</v>
      </c>
      <c r="D88" s="2" t="s">
        <v>56</v>
      </c>
      <c r="E88" s="3">
        <v>0</v>
      </c>
      <c r="I88" s="3">
        <v>0</v>
      </c>
      <c r="M88" s="3">
        <v>0</v>
      </c>
      <c r="O88" s="3">
        <v>0</v>
      </c>
      <c r="Q88" s="3">
        <v>1</v>
      </c>
      <c r="R88" s="3">
        <v>1</v>
      </c>
      <c r="S88" s="3">
        <v>1</v>
      </c>
    </row>
    <row r="89" spans="1:21">
      <c r="A89" s="13" t="s">
        <v>242</v>
      </c>
      <c r="B89" s="2" t="s">
        <v>91</v>
      </c>
      <c r="C89" s="2">
        <v>4</v>
      </c>
      <c r="D89" s="2" t="s">
        <v>70</v>
      </c>
      <c r="E89" s="3">
        <v>0</v>
      </c>
      <c r="I89" s="3">
        <v>0</v>
      </c>
      <c r="M89" s="3">
        <v>0</v>
      </c>
      <c r="O89" s="3">
        <v>0</v>
      </c>
      <c r="Q89" s="3">
        <v>0</v>
      </c>
      <c r="R89" s="3">
        <v>0</v>
      </c>
      <c r="S89" s="3">
        <v>0</v>
      </c>
      <c r="U89" s="3">
        <v>0</v>
      </c>
    </row>
    <row r="90" spans="1:21">
      <c r="A90" s="13" t="s">
        <v>243</v>
      </c>
      <c r="B90" s="2" t="s">
        <v>91</v>
      </c>
      <c r="C90" s="2">
        <v>4</v>
      </c>
      <c r="D90" s="2" t="s">
        <v>56</v>
      </c>
      <c r="E90" s="3">
        <v>0</v>
      </c>
      <c r="I90" s="3">
        <v>1</v>
      </c>
      <c r="M90" s="3">
        <v>2</v>
      </c>
      <c r="O90" s="3">
        <v>2</v>
      </c>
      <c r="Q90" s="3">
        <v>3</v>
      </c>
      <c r="R90" s="3">
        <v>3</v>
      </c>
      <c r="S90" s="3">
        <v>3</v>
      </c>
      <c r="U90" s="3">
        <v>4</v>
      </c>
    </row>
    <row r="91" spans="1:21">
      <c r="A91" s="13" t="s">
        <v>244</v>
      </c>
      <c r="B91" s="2" t="s">
        <v>91</v>
      </c>
      <c r="C91" s="2">
        <v>4</v>
      </c>
      <c r="D91" s="2" t="s">
        <v>70</v>
      </c>
      <c r="E91" s="3">
        <v>0</v>
      </c>
      <c r="I91" s="3">
        <v>0</v>
      </c>
      <c r="M91" s="3">
        <v>0</v>
      </c>
      <c r="O91" s="3">
        <v>0</v>
      </c>
      <c r="Q91" s="3">
        <v>0</v>
      </c>
      <c r="R91" s="3">
        <v>0</v>
      </c>
      <c r="S91" s="3">
        <v>0</v>
      </c>
      <c r="U91" s="3">
        <v>0</v>
      </c>
    </row>
    <row r="92" spans="1:21">
      <c r="A92" s="13" t="s">
        <v>245</v>
      </c>
      <c r="B92" s="2" t="s">
        <v>91</v>
      </c>
      <c r="C92" s="2">
        <v>4</v>
      </c>
      <c r="D92" s="2" t="s">
        <v>56</v>
      </c>
      <c r="E92" s="3">
        <v>0</v>
      </c>
      <c r="I92" s="3">
        <v>0</v>
      </c>
      <c r="M92" s="3">
        <v>0</v>
      </c>
      <c r="O92" s="3">
        <v>0</v>
      </c>
      <c r="Q92" s="3">
        <v>0</v>
      </c>
      <c r="R92" s="3">
        <v>0</v>
      </c>
      <c r="S92" s="3">
        <v>0</v>
      </c>
      <c r="U92" s="3">
        <v>0</v>
      </c>
    </row>
    <row r="93" spans="1:21">
      <c r="A93" s="13" t="s">
        <v>247</v>
      </c>
      <c r="B93" s="2" t="s">
        <v>91</v>
      </c>
      <c r="C93" s="2">
        <v>4</v>
      </c>
      <c r="D93" s="2" t="s">
        <v>70</v>
      </c>
      <c r="E93" s="3">
        <v>0</v>
      </c>
      <c r="I93" s="3">
        <v>0</v>
      </c>
      <c r="M93" s="3">
        <v>0</v>
      </c>
      <c r="O93" s="3">
        <v>1</v>
      </c>
      <c r="Q93" s="3">
        <v>1</v>
      </c>
      <c r="R93" s="3">
        <v>1</v>
      </c>
      <c r="S93" s="3">
        <v>1</v>
      </c>
      <c r="U93" s="3">
        <v>1</v>
      </c>
    </row>
    <row r="94" spans="1:21">
      <c r="A94" s="13" t="s">
        <v>248</v>
      </c>
      <c r="B94" s="2" t="s">
        <v>91</v>
      </c>
      <c r="C94" s="2">
        <v>4</v>
      </c>
      <c r="D94" s="2" t="s">
        <v>56</v>
      </c>
      <c r="E94" s="3">
        <v>0</v>
      </c>
      <c r="I94" s="3">
        <v>0</v>
      </c>
      <c r="M94" s="3">
        <v>0</v>
      </c>
      <c r="O94" s="3">
        <v>1</v>
      </c>
      <c r="Q94" s="3">
        <v>1</v>
      </c>
      <c r="R94" s="3">
        <v>1</v>
      </c>
      <c r="S94" s="3">
        <v>1</v>
      </c>
      <c r="U94" s="3">
        <v>1</v>
      </c>
    </row>
    <row r="95" spans="1:21">
      <c r="A95" s="13" t="s">
        <v>249</v>
      </c>
      <c r="B95" s="2" t="s">
        <v>91</v>
      </c>
      <c r="C95" s="2">
        <v>4</v>
      </c>
      <c r="D95" s="2" t="s">
        <v>70</v>
      </c>
      <c r="E95" s="38">
        <v>0</v>
      </c>
      <c r="I95" s="3">
        <v>0</v>
      </c>
      <c r="M95" s="3">
        <v>0</v>
      </c>
      <c r="O95" s="3">
        <v>0</v>
      </c>
      <c r="Q95" s="3">
        <v>0</v>
      </c>
      <c r="R95" s="3">
        <v>0</v>
      </c>
      <c r="S95" s="3">
        <v>0</v>
      </c>
      <c r="U95" s="3">
        <v>0</v>
      </c>
    </row>
    <row r="96" spans="1:21">
      <c r="A96" s="13" t="s">
        <v>251</v>
      </c>
      <c r="B96" s="2" t="s">
        <v>91</v>
      </c>
      <c r="C96" s="2">
        <v>4</v>
      </c>
      <c r="D96" s="2" t="s">
        <v>56</v>
      </c>
      <c r="E96" s="38">
        <v>0</v>
      </c>
      <c r="I96" s="3">
        <v>0</v>
      </c>
      <c r="M96" s="3">
        <v>0</v>
      </c>
      <c r="O96" s="3">
        <v>1</v>
      </c>
      <c r="Q96" s="3">
        <v>1</v>
      </c>
      <c r="R96" s="3">
        <v>2</v>
      </c>
      <c r="S96" s="3">
        <v>2</v>
      </c>
      <c r="U96" s="3">
        <v>2</v>
      </c>
    </row>
    <row r="97" spans="1:21">
      <c r="A97" s="13" t="s">
        <v>253</v>
      </c>
      <c r="B97" s="2" t="s">
        <v>91</v>
      </c>
      <c r="C97" s="2">
        <v>4</v>
      </c>
      <c r="D97" s="2" t="s">
        <v>70</v>
      </c>
      <c r="E97" s="3">
        <v>0</v>
      </c>
      <c r="I97" s="3">
        <v>0</v>
      </c>
      <c r="M97" s="3">
        <v>0</v>
      </c>
      <c r="O97" s="3">
        <v>0</v>
      </c>
      <c r="Q97" s="3">
        <v>0</v>
      </c>
      <c r="R97" s="3">
        <v>0</v>
      </c>
      <c r="S97" s="3">
        <v>0</v>
      </c>
      <c r="U97" s="3">
        <v>4</v>
      </c>
    </row>
    <row r="98" spans="1:21">
      <c r="A98" s="13" t="s">
        <v>254</v>
      </c>
      <c r="B98" s="2" t="s">
        <v>91</v>
      </c>
      <c r="C98" s="2">
        <v>4</v>
      </c>
      <c r="D98" s="2" t="s">
        <v>70</v>
      </c>
      <c r="E98" s="3">
        <v>0</v>
      </c>
      <c r="I98" s="3">
        <v>0</v>
      </c>
      <c r="M98" s="3">
        <v>0</v>
      </c>
      <c r="O98" s="38"/>
      <c r="Q98" s="3">
        <v>1</v>
      </c>
      <c r="R98" s="3">
        <v>2</v>
      </c>
      <c r="S98" s="3">
        <v>2</v>
      </c>
    </row>
    <row r="99" spans="1:21">
      <c r="A99" s="13" t="s">
        <v>255</v>
      </c>
      <c r="B99" s="2" t="s">
        <v>91</v>
      </c>
      <c r="C99" s="2">
        <v>4</v>
      </c>
      <c r="D99" s="2" t="s">
        <v>70</v>
      </c>
      <c r="E99" s="3">
        <v>1</v>
      </c>
      <c r="I99" s="3">
        <v>1</v>
      </c>
      <c r="M99" s="3">
        <v>1</v>
      </c>
      <c r="O99" s="3">
        <v>1</v>
      </c>
      <c r="Q99" s="3">
        <v>1</v>
      </c>
      <c r="R99" s="3">
        <v>1</v>
      </c>
      <c r="S99" s="3">
        <v>1</v>
      </c>
    </row>
    <row r="100" spans="1:21">
      <c r="A100" s="13" t="s">
        <v>258</v>
      </c>
      <c r="B100" s="2" t="s">
        <v>91</v>
      </c>
      <c r="C100" s="2">
        <v>4</v>
      </c>
      <c r="D100" s="2" t="s">
        <v>70</v>
      </c>
      <c r="E100" s="3">
        <v>0</v>
      </c>
      <c r="I100" s="3">
        <v>0</v>
      </c>
      <c r="M100" s="3">
        <v>0</v>
      </c>
      <c r="O100" s="23"/>
      <c r="Q100" s="3">
        <v>0</v>
      </c>
      <c r="R100" s="3">
        <v>1</v>
      </c>
      <c r="S100" s="3">
        <v>1</v>
      </c>
      <c r="U100" s="3">
        <v>1</v>
      </c>
    </row>
    <row r="101" spans="1:21">
      <c r="A101" s="13" t="s">
        <v>259</v>
      </c>
      <c r="B101" s="2" t="s">
        <v>91</v>
      </c>
      <c r="C101" s="2">
        <v>4</v>
      </c>
      <c r="D101" s="2" t="s">
        <v>70</v>
      </c>
      <c r="E101" s="3">
        <v>0</v>
      </c>
      <c r="I101" s="3">
        <v>0</v>
      </c>
      <c r="M101" s="23"/>
      <c r="O101" s="3">
        <v>0</v>
      </c>
      <c r="Q101" s="3">
        <v>0</v>
      </c>
      <c r="R101" s="3">
        <v>0</v>
      </c>
      <c r="S101" s="3">
        <v>0</v>
      </c>
      <c r="U101" s="3">
        <v>0</v>
      </c>
    </row>
    <row r="102" spans="1:21">
      <c r="A102" s="13" t="s">
        <v>262</v>
      </c>
      <c r="B102" s="2" t="s">
        <v>55</v>
      </c>
      <c r="C102" s="2">
        <v>4</v>
      </c>
      <c r="D102" s="2" t="s">
        <v>56</v>
      </c>
      <c r="E102" s="3">
        <v>0</v>
      </c>
      <c r="I102" s="3">
        <v>4</v>
      </c>
      <c r="L102" s="3"/>
      <c r="M102" s="3">
        <v>4</v>
      </c>
      <c r="O102" s="3">
        <v>4</v>
      </c>
      <c r="Q102" s="3">
        <v>4</v>
      </c>
      <c r="R102" s="3">
        <v>4</v>
      </c>
      <c r="U102" s="3">
        <v>4</v>
      </c>
    </row>
    <row r="103" spans="1:21">
      <c r="A103" s="13" t="s">
        <v>265</v>
      </c>
      <c r="B103" s="2" t="s">
        <v>55</v>
      </c>
      <c r="C103" s="2">
        <v>4</v>
      </c>
      <c r="D103" s="2" t="s">
        <v>70</v>
      </c>
      <c r="E103" s="3">
        <v>0</v>
      </c>
      <c r="I103" s="3">
        <v>0</v>
      </c>
      <c r="M103" s="3">
        <v>0</v>
      </c>
      <c r="O103" s="3">
        <v>0</v>
      </c>
      <c r="Q103" s="3">
        <v>0</v>
      </c>
      <c r="R103" s="3">
        <v>1</v>
      </c>
      <c r="T103" s="3">
        <v>1</v>
      </c>
      <c r="U103" s="3">
        <v>3</v>
      </c>
    </row>
    <row r="104" spans="1:21">
      <c r="A104" s="13" t="s">
        <v>266</v>
      </c>
      <c r="B104" s="2" t="s">
        <v>55</v>
      </c>
      <c r="C104" s="2">
        <v>4</v>
      </c>
      <c r="D104" s="2" t="s">
        <v>56</v>
      </c>
      <c r="E104" s="3">
        <v>1</v>
      </c>
      <c r="I104" s="3">
        <v>3</v>
      </c>
      <c r="L104" s="3"/>
      <c r="M104" s="3">
        <v>4</v>
      </c>
      <c r="O104" s="3">
        <v>4</v>
      </c>
      <c r="Q104" s="3">
        <v>4</v>
      </c>
      <c r="R104" s="3">
        <v>4</v>
      </c>
      <c r="T104" s="3">
        <v>4</v>
      </c>
    </row>
    <row r="105" spans="1:21">
      <c r="A105" s="13" t="s">
        <v>267</v>
      </c>
      <c r="B105" s="2" t="s">
        <v>55</v>
      </c>
      <c r="C105" s="2">
        <v>4</v>
      </c>
      <c r="D105" s="2" t="s">
        <v>70</v>
      </c>
      <c r="E105" s="3">
        <v>0</v>
      </c>
      <c r="I105" s="3">
        <v>0</v>
      </c>
      <c r="L105" s="3"/>
      <c r="M105" s="3">
        <v>0</v>
      </c>
      <c r="O105" s="3">
        <v>0</v>
      </c>
      <c r="Q105" s="3">
        <v>0</v>
      </c>
      <c r="R105" s="3">
        <v>0</v>
      </c>
    </row>
    <row r="106" spans="1:21">
      <c r="A106" s="13" t="s">
        <v>268</v>
      </c>
      <c r="B106" s="2" t="s">
        <v>55</v>
      </c>
      <c r="C106" s="2">
        <v>4</v>
      </c>
      <c r="D106" s="2" t="s">
        <v>56</v>
      </c>
      <c r="E106" s="3">
        <v>0</v>
      </c>
      <c r="I106" s="3">
        <v>0</v>
      </c>
      <c r="L106" s="43"/>
      <c r="M106" s="43">
        <v>0</v>
      </c>
      <c r="O106" s="3">
        <v>4</v>
      </c>
      <c r="Q106" s="3">
        <v>4</v>
      </c>
      <c r="R106" s="3">
        <v>4</v>
      </c>
    </row>
    <row r="107" spans="1:21">
      <c r="A107" s="13" t="s">
        <v>269</v>
      </c>
      <c r="B107" s="2" t="s">
        <v>55</v>
      </c>
      <c r="C107" s="2">
        <v>4</v>
      </c>
      <c r="D107" s="2" t="s">
        <v>70</v>
      </c>
      <c r="E107" s="3">
        <v>0</v>
      </c>
      <c r="I107" s="3">
        <v>0</v>
      </c>
      <c r="L107" s="43"/>
      <c r="M107" s="43">
        <v>0</v>
      </c>
      <c r="O107" s="3">
        <v>0</v>
      </c>
      <c r="Q107" s="3">
        <v>1</v>
      </c>
      <c r="R107" s="3">
        <v>4</v>
      </c>
    </row>
    <row r="108" spans="1:21">
      <c r="A108" s="13" t="s">
        <v>270</v>
      </c>
      <c r="B108" s="2" t="s">
        <v>55</v>
      </c>
      <c r="C108" s="2">
        <v>4</v>
      </c>
      <c r="D108" s="2" t="s">
        <v>56</v>
      </c>
      <c r="E108" s="3">
        <v>0</v>
      </c>
      <c r="I108" s="3">
        <v>0</v>
      </c>
      <c r="M108" s="23"/>
      <c r="O108" s="3">
        <v>0</v>
      </c>
      <c r="Q108" s="3">
        <v>0</v>
      </c>
      <c r="R108" s="23"/>
      <c r="S108" s="23"/>
      <c r="T108" s="23"/>
      <c r="U108" s="3">
        <v>1</v>
      </c>
    </row>
    <row r="109" spans="1:21">
      <c r="A109" s="13" t="s">
        <v>271</v>
      </c>
      <c r="B109" s="2" t="s">
        <v>55</v>
      </c>
      <c r="C109" s="2">
        <v>4</v>
      </c>
      <c r="D109" s="2" t="s">
        <v>70</v>
      </c>
      <c r="E109" s="3">
        <v>0</v>
      </c>
      <c r="I109" s="3">
        <v>0</v>
      </c>
      <c r="M109" s="23"/>
      <c r="O109" s="23"/>
      <c r="Q109" s="3">
        <v>1</v>
      </c>
      <c r="R109" s="23"/>
      <c r="S109" s="23"/>
      <c r="T109" s="23"/>
      <c r="U109" s="23"/>
    </row>
    <row r="110" spans="1:21">
      <c r="A110" s="13" t="s">
        <v>272</v>
      </c>
      <c r="B110" s="2" t="s">
        <v>55</v>
      </c>
      <c r="C110" s="2">
        <v>4</v>
      </c>
      <c r="D110" s="2" t="s">
        <v>56</v>
      </c>
      <c r="E110" s="3">
        <v>0</v>
      </c>
      <c r="I110" s="3">
        <v>2</v>
      </c>
      <c r="M110" s="3">
        <v>3</v>
      </c>
      <c r="O110" s="3" t="s">
        <v>606</v>
      </c>
      <c r="P110" s="3" t="s">
        <v>607</v>
      </c>
      <c r="Q110" s="3">
        <v>4</v>
      </c>
      <c r="R110" s="3">
        <v>4</v>
      </c>
      <c r="T110" s="3">
        <v>4</v>
      </c>
      <c r="U110" s="3">
        <v>4</v>
      </c>
    </row>
    <row r="111" spans="1:21">
      <c r="A111" s="13" t="s">
        <v>273</v>
      </c>
      <c r="B111" s="2" t="s">
        <v>55</v>
      </c>
      <c r="C111" s="2">
        <v>4</v>
      </c>
      <c r="D111" s="2" t="s">
        <v>70</v>
      </c>
      <c r="E111" s="3">
        <v>0</v>
      </c>
      <c r="I111" s="3">
        <v>0</v>
      </c>
      <c r="M111" s="3">
        <v>0</v>
      </c>
      <c r="P111" s="3">
        <v>0</v>
      </c>
      <c r="Q111" s="3">
        <v>1</v>
      </c>
      <c r="R111" s="3">
        <v>1</v>
      </c>
      <c r="T111" s="3">
        <v>2</v>
      </c>
      <c r="U111" s="3">
        <v>4</v>
      </c>
    </row>
    <row r="112" spans="1:21">
      <c r="A112" s="13" t="s">
        <v>276</v>
      </c>
      <c r="B112" s="2" t="s">
        <v>55</v>
      </c>
      <c r="C112" s="2">
        <v>4</v>
      </c>
      <c r="D112" s="2" t="s">
        <v>56</v>
      </c>
      <c r="E112" s="3">
        <v>1</v>
      </c>
      <c r="I112" s="3">
        <v>2</v>
      </c>
      <c r="M112" s="3">
        <v>4</v>
      </c>
      <c r="O112" s="3">
        <v>5</v>
      </c>
    </row>
    <row r="113" spans="1:21">
      <c r="A113" s="13" t="s">
        <v>277</v>
      </c>
      <c r="B113" s="2" t="s">
        <v>55</v>
      </c>
      <c r="C113" s="2">
        <v>4</v>
      </c>
      <c r="D113" s="2" t="s">
        <v>70</v>
      </c>
      <c r="E113" s="3">
        <v>0</v>
      </c>
      <c r="I113" s="3">
        <v>1</v>
      </c>
      <c r="M113" s="3">
        <v>1</v>
      </c>
      <c r="O113" s="3">
        <v>1</v>
      </c>
      <c r="Q113" s="3">
        <v>1</v>
      </c>
      <c r="R113" s="23"/>
      <c r="S113" s="23"/>
      <c r="T113" s="23"/>
      <c r="U113" s="23"/>
    </row>
    <row r="114" spans="1:21">
      <c r="A114" s="13" t="s">
        <v>278</v>
      </c>
      <c r="B114" s="2" t="s">
        <v>55</v>
      </c>
      <c r="C114" s="2">
        <v>4</v>
      </c>
      <c r="D114" s="2" t="s">
        <v>56</v>
      </c>
      <c r="E114" s="3">
        <v>0</v>
      </c>
      <c r="I114" s="3">
        <v>5</v>
      </c>
      <c r="M114" s="43">
        <v>5</v>
      </c>
      <c r="O114" s="3">
        <v>5</v>
      </c>
    </row>
    <row r="115" spans="1:21">
      <c r="A115" s="13" t="s">
        <v>281</v>
      </c>
      <c r="B115" s="2" t="s">
        <v>55</v>
      </c>
      <c r="C115" s="2">
        <v>4</v>
      </c>
      <c r="D115" s="2" t="s">
        <v>70</v>
      </c>
      <c r="E115" s="3">
        <v>0</v>
      </c>
      <c r="I115" s="3">
        <v>0</v>
      </c>
      <c r="M115" s="3">
        <v>0</v>
      </c>
      <c r="O115" s="3">
        <v>0</v>
      </c>
      <c r="Q115" s="23"/>
      <c r="R115" s="3">
        <v>0</v>
      </c>
      <c r="S115" s="23"/>
      <c r="T115" s="23"/>
      <c r="U115" s="23"/>
    </row>
    <row r="116" spans="1:21">
      <c r="A116" s="13" t="s">
        <v>282</v>
      </c>
      <c r="B116" s="2" t="s">
        <v>55</v>
      </c>
      <c r="C116" s="2">
        <v>4</v>
      </c>
      <c r="D116" s="2" t="s">
        <v>56</v>
      </c>
      <c r="E116" s="3">
        <v>0</v>
      </c>
      <c r="I116" s="3">
        <v>0</v>
      </c>
      <c r="M116" s="3">
        <v>0</v>
      </c>
      <c r="O116" s="3">
        <v>0</v>
      </c>
      <c r="Q116" s="3">
        <v>0</v>
      </c>
      <c r="R116" s="3">
        <v>2</v>
      </c>
      <c r="T116" s="3">
        <v>3</v>
      </c>
    </row>
    <row r="117" spans="1:21">
      <c r="A117" s="13" t="s">
        <v>283</v>
      </c>
      <c r="B117" s="2" t="s">
        <v>55</v>
      </c>
      <c r="C117" s="2">
        <v>4</v>
      </c>
      <c r="D117" s="2" t="s">
        <v>70</v>
      </c>
      <c r="E117" s="3">
        <v>0</v>
      </c>
      <c r="I117" s="3">
        <v>1</v>
      </c>
      <c r="M117" s="3">
        <v>1</v>
      </c>
      <c r="O117" s="3">
        <v>2</v>
      </c>
      <c r="Q117" s="23"/>
      <c r="R117" s="23"/>
      <c r="S117" s="23"/>
      <c r="T117" s="23"/>
      <c r="U117" s="23"/>
    </row>
    <row r="118" spans="1:21">
      <c r="A118" s="13" t="s">
        <v>284</v>
      </c>
      <c r="B118" s="2" t="s">
        <v>55</v>
      </c>
      <c r="C118" s="2">
        <v>4</v>
      </c>
      <c r="D118" s="2" t="s">
        <v>56</v>
      </c>
      <c r="E118" s="3">
        <v>0</v>
      </c>
      <c r="I118" s="3">
        <v>0</v>
      </c>
      <c r="L118" s="43"/>
      <c r="M118" s="43">
        <v>0</v>
      </c>
      <c r="O118" s="3">
        <v>0</v>
      </c>
      <c r="Q118" s="3">
        <v>0</v>
      </c>
      <c r="R118" s="3">
        <v>0</v>
      </c>
      <c r="S118" s="23"/>
      <c r="T118" s="23"/>
      <c r="U118" s="3">
        <v>0</v>
      </c>
    </row>
    <row r="119" spans="1:21">
      <c r="A119" s="13" t="s">
        <v>287</v>
      </c>
      <c r="B119" s="2" t="s">
        <v>55</v>
      </c>
      <c r="C119" s="2">
        <v>4</v>
      </c>
      <c r="D119" s="2" t="s">
        <v>70</v>
      </c>
      <c r="E119" s="3">
        <v>0</v>
      </c>
      <c r="I119" s="3">
        <v>0</v>
      </c>
      <c r="L119" s="43"/>
      <c r="M119" s="43">
        <v>0</v>
      </c>
      <c r="O119" s="3">
        <v>1</v>
      </c>
      <c r="Q119" s="3">
        <v>1</v>
      </c>
      <c r="R119" s="3">
        <v>1</v>
      </c>
      <c r="S119" s="3">
        <v>0</v>
      </c>
      <c r="U119" s="3">
        <v>0</v>
      </c>
    </row>
    <row r="120" spans="1:21">
      <c r="A120" s="13" t="s">
        <v>288</v>
      </c>
      <c r="B120" s="2" t="s">
        <v>55</v>
      </c>
      <c r="C120" s="2">
        <v>4</v>
      </c>
      <c r="D120" s="2" t="s">
        <v>56</v>
      </c>
      <c r="E120" s="3">
        <v>0</v>
      </c>
      <c r="I120" s="3">
        <v>0</v>
      </c>
      <c r="M120" s="3">
        <v>3</v>
      </c>
      <c r="O120" s="3">
        <v>3</v>
      </c>
      <c r="Q120" s="3">
        <v>2</v>
      </c>
      <c r="R120" s="3">
        <v>2</v>
      </c>
      <c r="S120" s="3">
        <v>1</v>
      </c>
      <c r="U120" s="23"/>
    </row>
    <row r="121" spans="1:21">
      <c r="A121" s="13" t="s">
        <v>289</v>
      </c>
      <c r="B121" s="2" t="s">
        <v>55</v>
      </c>
      <c r="C121" s="2">
        <v>4</v>
      </c>
      <c r="D121" s="2" t="s">
        <v>70</v>
      </c>
      <c r="E121" s="3">
        <v>0</v>
      </c>
      <c r="I121" s="3">
        <v>0</v>
      </c>
      <c r="M121" s="3">
        <v>0</v>
      </c>
      <c r="O121" s="3">
        <v>1</v>
      </c>
      <c r="Q121" s="23"/>
      <c r="R121" s="23"/>
      <c r="S121" s="23"/>
      <c r="T121" s="23"/>
      <c r="U121" s="23"/>
    </row>
    <row r="122" spans="1:21">
      <c r="A122" s="13" t="s">
        <v>292</v>
      </c>
      <c r="B122" s="2" t="s">
        <v>55</v>
      </c>
      <c r="C122" s="2">
        <v>4</v>
      </c>
      <c r="D122" s="2" t="s">
        <v>70</v>
      </c>
      <c r="E122" s="3">
        <v>0</v>
      </c>
      <c r="I122" s="3">
        <v>0</v>
      </c>
      <c r="M122" s="3">
        <v>1</v>
      </c>
      <c r="O122" s="3">
        <v>1</v>
      </c>
      <c r="Q122" s="3">
        <v>1</v>
      </c>
      <c r="R122" s="3">
        <v>2</v>
      </c>
      <c r="S122" s="3">
        <v>2</v>
      </c>
      <c r="U122" s="3">
        <v>2</v>
      </c>
    </row>
    <row r="123" spans="1:21">
      <c r="A123" s="13" t="s">
        <v>293</v>
      </c>
      <c r="B123" s="2" t="s">
        <v>55</v>
      </c>
      <c r="C123" s="2">
        <v>4</v>
      </c>
      <c r="D123" s="2" t="s">
        <v>70</v>
      </c>
      <c r="E123" s="3">
        <v>0</v>
      </c>
      <c r="I123" s="3">
        <v>1</v>
      </c>
      <c r="M123" s="3">
        <v>1</v>
      </c>
      <c r="O123" s="3">
        <v>2</v>
      </c>
      <c r="Q123" s="3">
        <v>2</v>
      </c>
      <c r="R123" s="3">
        <v>2</v>
      </c>
      <c r="T123" s="3">
        <v>3</v>
      </c>
      <c r="U123" s="3">
        <v>3</v>
      </c>
    </row>
    <row r="124" spans="1:21">
      <c r="A124" s="13" t="s">
        <v>294</v>
      </c>
      <c r="B124" s="2" t="s">
        <v>55</v>
      </c>
      <c r="C124" s="2">
        <v>4</v>
      </c>
      <c r="D124" s="2" t="s">
        <v>70</v>
      </c>
      <c r="E124" s="3">
        <v>0</v>
      </c>
      <c r="I124" s="3">
        <v>1</v>
      </c>
      <c r="M124" s="3">
        <v>1</v>
      </c>
      <c r="O124" s="3">
        <v>2</v>
      </c>
      <c r="Q124" s="3">
        <v>3</v>
      </c>
      <c r="R124" s="23"/>
      <c r="T124" s="3">
        <v>5</v>
      </c>
    </row>
    <row r="125" spans="1:21">
      <c r="A125" s="13" t="s">
        <v>297</v>
      </c>
      <c r="B125" s="2" t="s">
        <v>55</v>
      </c>
      <c r="C125" s="2">
        <v>4</v>
      </c>
      <c r="D125" s="2" t="s">
        <v>70</v>
      </c>
      <c r="E125" s="3">
        <v>0</v>
      </c>
      <c r="I125" s="3">
        <v>0</v>
      </c>
      <c r="M125" s="3">
        <v>0</v>
      </c>
      <c r="O125" s="23"/>
      <c r="Q125" s="3">
        <v>0</v>
      </c>
      <c r="R125" s="3">
        <v>1</v>
      </c>
      <c r="T125" s="3">
        <v>1</v>
      </c>
      <c r="U125" s="3">
        <v>0</v>
      </c>
    </row>
    <row r="126" spans="1:21">
      <c r="A126" s="13" t="s">
        <v>298</v>
      </c>
      <c r="B126" s="2" t="s">
        <v>55</v>
      </c>
      <c r="C126" s="2">
        <v>4</v>
      </c>
      <c r="D126" s="2" t="s">
        <v>70</v>
      </c>
      <c r="E126" s="3">
        <v>0</v>
      </c>
      <c r="I126" s="3">
        <v>0</v>
      </c>
      <c r="M126" s="3">
        <v>0</v>
      </c>
      <c r="O126" s="3">
        <v>0</v>
      </c>
      <c r="Q126" s="3">
        <v>1</v>
      </c>
      <c r="R126" s="3">
        <v>2</v>
      </c>
      <c r="T126" s="3">
        <v>4</v>
      </c>
      <c r="U126" s="23"/>
    </row>
    <row r="127" spans="1:21">
      <c r="A127" s="13" t="s">
        <v>301</v>
      </c>
      <c r="B127" s="2"/>
      <c r="C127" s="2"/>
      <c r="D127" s="2"/>
    </row>
    <row r="128" spans="1:21">
      <c r="A128" s="13" t="s">
        <v>302</v>
      </c>
      <c r="B128" s="2"/>
      <c r="C128" s="2"/>
      <c r="D128" s="2"/>
    </row>
    <row r="129" spans="1:21">
      <c r="A129" s="13" t="s">
        <v>303</v>
      </c>
      <c r="B129" s="2"/>
      <c r="C129" s="2"/>
      <c r="D129" s="2"/>
    </row>
    <row r="130" spans="1:21">
      <c r="A130" s="13" t="s">
        <v>304</v>
      </c>
      <c r="B130" s="2"/>
      <c r="C130" s="2"/>
      <c r="D130" s="2"/>
    </row>
    <row r="131" spans="1:21">
      <c r="A131" s="13" t="s">
        <v>305</v>
      </c>
      <c r="B131" s="2"/>
      <c r="C131" s="2"/>
      <c r="D131" s="2"/>
    </row>
    <row r="132" spans="1:21">
      <c r="A132" s="13" t="s">
        <v>306</v>
      </c>
      <c r="B132" s="2"/>
      <c r="C132" s="2"/>
      <c r="D132" s="2"/>
    </row>
    <row r="133" spans="1:21">
      <c r="A133" s="13" t="s">
        <v>307</v>
      </c>
      <c r="B133" s="2"/>
      <c r="C133" s="2"/>
      <c r="D133" s="2"/>
    </row>
    <row r="134" spans="1:21">
      <c r="A134" s="13" t="s">
        <v>308</v>
      </c>
      <c r="B134" s="2"/>
      <c r="C134" s="2"/>
      <c r="D134" s="2"/>
    </row>
    <row r="135" spans="1:21">
      <c r="A135" s="13" t="s">
        <v>309</v>
      </c>
      <c r="B135" s="2"/>
      <c r="C135" s="2"/>
      <c r="D135" s="2"/>
    </row>
    <row r="136" spans="1:21">
      <c r="A136" s="13" t="s">
        <v>310</v>
      </c>
      <c r="B136" s="2"/>
      <c r="C136" s="2"/>
      <c r="D136" s="2"/>
    </row>
    <row r="137" spans="1:21">
      <c r="A137" s="13" t="s">
        <v>311</v>
      </c>
      <c r="B137" s="2"/>
      <c r="C137" s="2"/>
      <c r="D137" s="2"/>
    </row>
    <row r="138" spans="1:21">
      <c r="A138" s="13" t="s">
        <v>312</v>
      </c>
      <c r="B138" s="2"/>
      <c r="C138" s="2"/>
      <c r="D138" s="2"/>
    </row>
    <row r="139" spans="1:21">
      <c r="A139" s="13" t="s">
        <v>313</v>
      </c>
      <c r="B139" s="2"/>
      <c r="C139" s="2"/>
      <c r="D139" s="2"/>
    </row>
    <row r="140" spans="1:21">
      <c r="A140" s="13" t="s">
        <v>316</v>
      </c>
      <c r="B140" s="2"/>
      <c r="C140" s="2"/>
      <c r="D140" s="2"/>
    </row>
    <row r="141" spans="1:21">
      <c r="A141" s="13" t="s">
        <v>317</v>
      </c>
      <c r="B141" s="2"/>
      <c r="C141" s="2"/>
      <c r="D141" s="2"/>
    </row>
    <row r="142" spans="1:21">
      <c r="A142" s="13" t="s">
        <v>318</v>
      </c>
      <c r="B142" s="13" t="s">
        <v>91</v>
      </c>
      <c r="C142" s="13">
        <v>13</v>
      </c>
      <c r="D142" s="2"/>
      <c r="Q142" s="3">
        <v>0</v>
      </c>
      <c r="R142" s="3">
        <v>0</v>
      </c>
      <c r="S142" s="3">
        <v>0</v>
      </c>
      <c r="U142" s="3">
        <v>0</v>
      </c>
    </row>
    <row r="143" spans="1:21">
      <c r="A143" s="13" t="s">
        <v>319</v>
      </c>
      <c r="B143" s="13" t="s">
        <v>55</v>
      </c>
      <c r="C143" s="13">
        <v>13</v>
      </c>
      <c r="D143" s="2"/>
      <c r="Q143" s="3">
        <v>1</v>
      </c>
      <c r="R143" s="3">
        <v>1</v>
      </c>
      <c r="S143" s="23"/>
      <c r="T143" s="3">
        <v>1</v>
      </c>
      <c r="U143" s="3">
        <v>1</v>
      </c>
    </row>
    <row r="144" spans="1:21">
      <c r="A144" s="13" t="s">
        <v>320</v>
      </c>
      <c r="B144" s="13" t="s">
        <v>55</v>
      </c>
      <c r="C144" s="13">
        <v>13</v>
      </c>
      <c r="D144" s="2"/>
      <c r="Q144" s="3">
        <v>0</v>
      </c>
      <c r="R144" s="3">
        <v>0</v>
      </c>
      <c r="S144" s="23"/>
      <c r="T144" s="3">
        <v>0</v>
      </c>
      <c r="U144" s="3">
        <v>1</v>
      </c>
    </row>
    <row r="145" spans="1:21">
      <c r="A145" s="13" t="s">
        <v>321</v>
      </c>
      <c r="B145" s="2"/>
      <c r="C145" s="2"/>
      <c r="D145" s="2"/>
    </row>
    <row r="146" spans="1:21">
      <c r="A146" s="13" t="s">
        <v>322</v>
      </c>
      <c r="B146" s="2"/>
      <c r="C146" s="2"/>
      <c r="D146" s="2"/>
    </row>
    <row r="147" spans="1:21">
      <c r="A147" s="13" t="s">
        <v>323</v>
      </c>
      <c r="B147" s="2"/>
      <c r="C147" s="2"/>
      <c r="D147" s="2"/>
    </row>
    <row r="148" spans="1:21">
      <c r="A148" s="13" t="s">
        <v>324</v>
      </c>
      <c r="B148" s="2"/>
      <c r="C148" s="2"/>
      <c r="D148" s="2"/>
    </row>
    <row r="149" spans="1:21">
      <c r="A149" s="13" t="s">
        <v>325</v>
      </c>
      <c r="B149" s="2"/>
      <c r="C149" s="2"/>
      <c r="D149" s="2"/>
    </row>
    <row r="150" spans="1:21">
      <c r="A150" s="13" t="s">
        <v>326</v>
      </c>
      <c r="B150" s="2"/>
      <c r="C150" s="2"/>
      <c r="D150" s="2"/>
    </row>
    <row r="151" spans="1:21">
      <c r="A151" s="13" t="s">
        <v>327</v>
      </c>
      <c r="B151" s="2"/>
      <c r="C151" s="2"/>
      <c r="D151" s="2"/>
    </row>
    <row r="152" spans="1:21">
      <c r="A152" s="13" t="s">
        <v>330</v>
      </c>
      <c r="B152" s="2" t="s">
        <v>91</v>
      </c>
      <c r="C152" s="2">
        <v>4</v>
      </c>
      <c r="D152" s="2" t="s">
        <v>70</v>
      </c>
      <c r="F152" s="3">
        <v>0</v>
      </c>
      <c r="I152" s="3">
        <v>0</v>
      </c>
      <c r="M152" s="3">
        <v>0</v>
      </c>
      <c r="O152" s="3">
        <v>0</v>
      </c>
      <c r="Q152" s="3">
        <v>0</v>
      </c>
      <c r="R152" s="3">
        <v>1</v>
      </c>
      <c r="S152" s="3">
        <v>1</v>
      </c>
      <c r="U152" s="3">
        <v>1</v>
      </c>
    </row>
    <row r="153" spans="1:21">
      <c r="A153" s="13" t="s">
        <v>331</v>
      </c>
      <c r="B153" s="2" t="s">
        <v>91</v>
      </c>
      <c r="C153" s="2">
        <v>4</v>
      </c>
      <c r="D153" s="2" t="s">
        <v>70</v>
      </c>
      <c r="F153" s="3">
        <v>0</v>
      </c>
      <c r="I153" s="3">
        <v>0</v>
      </c>
      <c r="M153" s="3">
        <v>0</v>
      </c>
      <c r="O153" s="3">
        <v>0</v>
      </c>
      <c r="Q153" s="3">
        <v>0</v>
      </c>
      <c r="R153" s="3">
        <v>2</v>
      </c>
      <c r="S153" s="3">
        <v>3</v>
      </c>
      <c r="U153" s="23"/>
    </row>
    <row r="154" spans="1:21">
      <c r="A154" s="13" t="s">
        <v>332</v>
      </c>
      <c r="B154" s="2" t="s">
        <v>91</v>
      </c>
      <c r="C154" s="2">
        <v>4</v>
      </c>
      <c r="D154" s="2" t="s">
        <v>70</v>
      </c>
      <c r="F154" s="3">
        <v>0</v>
      </c>
      <c r="I154" s="3">
        <v>0</v>
      </c>
      <c r="M154" s="3">
        <v>0</v>
      </c>
      <c r="O154" s="23"/>
      <c r="Q154" s="3">
        <v>1</v>
      </c>
      <c r="R154" s="3">
        <v>1</v>
      </c>
      <c r="S154" s="3">
        <v>1</v>
      </c>
      <c r="U154" s="23"/>
    </row>
    <row r="155" spans="1:21">
      <c r="A155" s="13" t="s">
        <v>333</v>
      </c>
      <c r="B155" s="2" t="s">
        <v>91</v>
      </c>
      <c r="C155" s="2">
        <v>4</v>
      </c>
      <c r="D155" s="2" t="s">
        <v>70</v>
      </c>
      <c r="F155" s="3">
        <v>0</v>
      </c>
      <c r="I155" s="3">
        <v>0</v>
      </c>
      <c r="M155" s="23"/>
      <c r="O155" s="3">
        <v>0</v>
      </c>
      <c r="Q155" s="3">
        <v>1</v>
      </c>
      <c r="R155" s="23"/>
      <c r="S155" s="3">
        <v>2</v>
      </c>
      <c r="U155" s="3">
        <v>2</v>
      </c>
    </row>
    <row r="156" spans="1:21">
      <c r="A156" s="13" t="s">
        <v>334</v>
      </c>
      <c r="B156" s="2" t="s">
        <v>91</v>
      </c>
      <c r="C156" s="2">
        <v>4</v>
      </c>
      <c r="D156" s="2" t="s">
        <v>70</v>
      </c>
      <c r="F156" s="3">
        <v>0</v>
      </c>
      <c r="I156" s="3">
        <v>0</v>
      </c>
      <c r="M156" s="3">
        <v>0</v>
      </c>
      <c r="O156" s="23"/>
      <c r="P156" s="23"/>
      <c r="Q156" s="23"/>
      <c r="R156" s="23"/>
      <c r="S156" s="23"/>
      <c r="T156" s="23"/>
      <c r="U156" s="23"/>
    </row>
    <row r="157" spans="1:21">
      <c r="A157" s="13" t="s">
        <v>335</v>
      </c>
      <c r="B157" s="2" t="s">
        <v>91</v>
      </c>
      <c r="C157" s="2">
        <v>4</v>
      </c>
      <c r="D157" s="2" t="s">
        <v>70</v>
      </c>
      <c r="F157" s="3">
        <v>0</v>
      </c>
      <c r="I157" s="23"/>
      <c r="M157" s="3">
        <v>0</v>
      </c>
      <c r="O157" s="3">
        <v>0</v>
      </c>
      <c r="Q157" s="3">
        <v>0</v>
      </c>
      <c r="R157" s="3">
        <v>1</v>
      </c>
      <c r="S157" s="3">
        <v>1</v>
      </c>
      <c r="U157" s="3">
        <v>1</v>
      </c>
    </row>
    <row r="158" spans="1:21">
      <c r="A158" s="13" t="s">
        <v>337</v>
      </c>
      <c r="B158" s="2" t="s">
        <v>91</v>
      </c>
      <c r="C158" s="2">
        <v>4</v>
      </c>
      <c r="D158" s="2" t="s">
        <v>70</v>
      </c>
      <c r="F158" s="3">
        <v>0</v>
      </c>
      <c r="I158" s="3">
        <v>0</v>
      </c>
      <c r="M158" s="3">
        <v>0</v>
      </c>
      <c r="O158" s="3">
        <v>0</v>
      </c>
      <c r="Q158" s="3">
        <v>0</v>
      </c>
      <c r="R158" s="3">
        <v>1</v>
      </c>
      <c r="S158" s="3">
        <v>1</v>
      </c>
      <c r="U158" s="3">
        <v>1</v>
      </c>
    </row>
    <row r="159" spans="1:21">
      <c r="A159" s="13" t="s">
        <v>338</v>
      </c>
      <c r="B159" s="2" t="s">
        <v>91</v>
      </c>
      <c r="C159" s="2">
        <v>4</v>
      </c>
      <c r="D159" s="2" t="s">
        <v>70</v>
      </c>
      <c r="F159" s="3">
        <v>0</v>
      </c>
      <c r="I159" s="3">
        <v>0</v>
      </c>
      <c r="M159" s="23"/>
      <c r="O159" s="3">
        <v>0</v>
      </c>
      <c r="Q159" s="3">
        <v>0</v>
      </c>
      <c r="R159" s="3">
        <v>4</v>
      </c>
      <c r="S159" s="3">
        <v>4</v>
      </c>
      <c r="U159" s="3">
        <v>4</v>
      </c>
    </row>
    <row r="160" spans="1:21">
      <c r="A160" s="13" t="s">
        <v>339</v>
      </c>
      <c r="B160" s="2" t="s">
        <v>91</v>
      </c>
      <c r="C160" s="2">
        <v>4</v>
      </c>
      <c r="D160" s="2" t="s">
        <v>70</v>
      </c>
      <c r="F160" s="3">
        <v>0</v>
      </c>
      <c r="I160" s="3">
        <v>0</v>
      </c>
      <c r="M160" s="3">
        <v>0</v>
      </c>
      <c r="O160" s="3">
        <v>0</v>
      </c>
      <c r="Q160" s="3">
        <v>0</v>
      </c>
      <c r="R160" s="3">
        <v>0</v>
      </c>
      <c r="S160" s="3">
        <v>1</v>
      </c>
      <c r="U160" s="3">
        <v>1</v>
      </c>
    </row>
    <row r="161" spans="1:21">
      <c r="A161" s="13" t="s">
        <v>340</v>
      </c>
      <c r="B161" s="2" t="s">
        <v>91</v>
      </c>
      <c r="C161" s="2">
        <v>4</v>
      </c>
      <c r="D161" s="2" t="s">
        <v>70</v>
      </c>
      <c r="F161" s="3">
        <v>0</v>
      </c>
      <c r="I161" s="3">
        <v>0</v>
      </c>
      <c r="M161" s="3">
        <v>0</v>
      </c>
      <c r="O161" s="3">
        <v>0</v>
      </c>
      <c r="Q161" s="3">
        <v>0</v>
      </c>
      <c r="R161" s="3">
        <v>0</v>
      </c>
      <c r="S161" s="3">
        <v>1</v>
      </c>
      <c r="U161" s="3">
        <v>1</v>
      </c>
    </row>
    <row r="162" spans="1:21">
      <c r="A162" s="13" t="s">
        <v>341</v>
      </c>
      <c r="B162" s="2" t="s">
        <v>55</v>
      </c>
      <c r="C162" s="2">
        <v>4</v>
      </c>
      <c r="D162" s="2" t="s">
        <v>70</v>
      </c>
      <c r="F162" s="3">
        <v>0</v>
      </c>
      <c r="I162" s="3">
        <v>0</v>
      </c>
      <c r="M162" s="3">
        <v>0</v>
      </c>
      <c r="O162" s="3">
        <v>0</v>
      </c>
      <c r="Q162" s="3">
        <v>1</v>
      </c>
      <c r="R162" s="3">
        <v>1</v>
      </c>
      <c r="T162" s="3">
        <v>5</v>
      </c>
      <c r="U162" s="23"/>
    </row>
    <row r="163" spans="1:21">
      <c r="A163" s="13" t="s">
        <v>344</v>
      </c>
      <c r="B163" s="2" t="s">
        <v>55</v>
      </c>
      <c r="C163" s="2">
        <v>4</v>
      </c>
      <c r="D163" s="2" t="s">
        <v>70</v>
      </c>
      <c r="F163" s="3">
        <v>0</v>
      </c>
      <c r="I163" s="3">
        <v>0</v>
      </c>
      <c r="M163" s="3">
        <v>0</v>
      </c>
      <c r="O163" s="3">
        <v>0</v>
      </c>
      <c r="Q163" s="3">
        <v>0</v>
      </c>
      <c r="R163" s="3">
        <v>2</v>
      </c>
      <c r="T163" s="3">
        <v>2</v>
      </c>
      <c r="U163" s="3">
        <v>4</v>
      </c>
    </row>
    <row r="164" spans="1:21">
      <c r="A164" s="13" t="s">
        <v>345</v>
      </c>
      <c r="B164" s="2" t="s">
        <v>55</v>
      </c>
      <c r="C164" s="2">
        <v>4</v>
      </c>
      <c r="D164" s="2" t="s">
        <v>70</v>
      </c>
      <c r="F164" s="3">
        <v>0</v>
      </c>
      <c r="I164" s="3">
        <v>0</v>
      </c>
      <c r="M164" s="3">
        <v>0</v>
      </c>
      <c r="O164" s="3">
        <v>0</v>
      </c>
      <c r="Q164" s="3">
        <v>0</v>
      </c>
      <c r="R164" s="3">
        <v>1</v>
      </c>
      <c r="T164" s="3">
        <v>3</v>
      </c>
      <c r="U164" s="3">
        <v>4</v>
      </c>
    </row>
    <row r="165" spans="1:21">
      <c r="A165" s="13" t="s">
        <v>348</v>
      </c>
      <c r="B165" s="2" t="s">
        <v>55</v>
      </c>
      <c r="C165" s="2">
        <v>4</v>
      </c>
      <c r="D165" s="2" t="s">
        <v>70</v>
      </c>
      <c r="F165" s="3">
        <v>0</v>
      </c>
      <c r="I165" s="3">
        <v>0</v>
      </c>
      <c r="M165" s="3">
        <v>0</v>
      </c>
      <c r="O165" s="3">
        <v>0</v>
      </c>
      <c r="Q165" s="3">
        <v>0</v>
      </c>
      <c r="R165" s="3">
        <v>0</v>
      </c>
      <c r="T165" s="3">
        <v>0</v>
      </c>
      <c r="U165" s="3">
        <v>0</v>
      </c>
    </row>
    <row r="166" spans="1:21">
      <c r="A166" s="13" t="s">
        <v>349</v>
      </c>
      <c r="B166" s="2" t="s">
        <v>55</v>
      </c>
      <c r="C166" s="2">
        <v>4</v>
      </c>
      <c r="D166" s="2" t="s">
        <v>70</v>
      </c>
      <c r="F166" s="3">
        <v>0</v>
      </c>
      <c r="I166" s="3">
        <v>0</v>
      </c>
      <c r="M166" s="23"/>
      <c r="N166" s="23"/>
      <c r="O166" s="23"/>
      <c r="P166" s="23"/>
      <c r="Q166" s="23"/>
      <c r="R166" s="23"/>
      <c r="S166" s="23"/>
      <c r="T166" s="23"/>
      <c r="U166" s="23"/>
    </row>
    <row r="167" spans="1:21">
      <c r="A167" s="13" t="s">
        <v>350</v>
      </c>
      <c r="B167" s="2" t="s">
        <v>55</v>
      </c>
      <c r="C167" s="2">
        <v>4</v>
      </c>
      <c r="D167" s="2" t="s">
        <v>70</v>
      </c>
      <c r="F167" s="3">
        <v>0</v>
      </c>
      <c r="I167" s="3">
        <v>0</v>
      </c>
      <c r="M167" s="3">
        <v>0</v>
      </c>
      <c r="O167" s="3">
        <v>0</v>
      </c>
      <c r="Q167" s="3">
        <v>0</v>
      </c>
      <c r="R167" s="3">
        <v>1</v>
      </c>
      <c r="T167" s="3">
        <v>0</v>
      </c>
      <c r="U167" s="3">
        <v>0</v>
      </c>
    </row>
    <row r="168" spans="1:21">
      <c r="A168" s="13" t="s">
        <v>351</v>
      </c>
      <c r="B168" s="2" t="s">
        <v>55</v>
      </c>
      <c r="C168" s="2">
        <v>4</v>
      </c>
      <c r="D168" s="2" t="s">
        <v>70</v>
      </c>
      <c r="F168" s="3">
        <v>0</v>
      </c>
      <c r="I168" s="3">
        <v>0</v>
      </c>
      <c r="M168" s="3">
        <v>1</v>
      </c>
      <c r="O168" s="3">
        <v>0</v>
      </c>
      <c r="Q168" s="3">
        <v>1</v>
      </c>
      <c r="R168" s="3">
        <v>1</v>
      </c>
      <c r="T168" s="3">
        <v>2</v>
      </c>
      <c r="U168" s="3">
        <v>2</v>
      </c>
    </row>
    <row r="169" spans="1:21">
      <c r="A169" s="13" t="s">
        <v>354</v>
      </c>
      <c r="B169" s="2" t="s">
        <v>55</v>
      </c>
      <c r="C169" s="2">
        <v>4</v>
      </c>
      <c r="D169" s="2" t="s">
        <v>70</v>
      </c>
      <c r="F169" s="3">
        <v>0</v>
      </c>
      <c r="I169" s="3">
        <v>0</v>
      </c>
      <c r="M169" s="3">
        <v>0</v>
      </c>
      <c r="O169" s="3">
        <v>0</v>
      </c>
      <c r="Q169" s="3">
        <v>0</v>
      </c>
      <c r="R169" s="23"/>
      <c r="T169" s="3">
        <v>0</v>
      </c>
      <c r="U169" s="3">
        <v>0</v>
      </c>
    </row>
    <row r="170" spans="1:21">
      <c r="A170" s="13" t="s">
        <v>355</v>
      </c>
      <c r="B170" s="2" t="s">
        <v>55</v>
      </c>
      <c r="C170" s="2">
        <v>4</v>
      </c>
      <c r="D170" s="2" t="s">
        <v>70</v>
      </c>
      <c r="F170" s="3">
        <v>0</v>
      </c>
      <c r="I170" s="3">
        <v>0</v>
      </c>
      <c r="M170" s="3">
        <v>0</v>
      </c>
      <c r="O170" s="3">
        <v>0</v>
      </c>
      <c r="Q170" s="3">
        <v>0</v>
      </c>
      <c r="R170" s="3">
        <v>1</v>
      </c>
      <c r="T170" s="3">
        <v>2</v>
      </c>
      <c r="U170" s="3">
        <v>3</v>
      </c>
    </row>
    <row r="171" spans="1:21">
      <c r="A171" s="13" t="s">
        <v>356</v>
      </c>
      <c r="B171" s="2" t="s">
        <v>55</v>
      </c>
      <c r="C171" s="2">
        <v>4</v>
      </c>
      <c r="D171" s="2" t="s">
        <v>70</v>
      </c>
      <c r="F171" s="3">
        <v>0</v>
      </c>
      <c r="I171" s="3">
        <v>0</v>
      </c>
      <c r="M171" s="3">
        <v>0</v>
      </c>
      <c r="O171" s="3">
        <v>0</v>
      </c>
      <c r="Q171" s="3">
        <v>1</v>
      </c>
      <c r="R171" s="3">
        <v>2</v>
      </c>
      <c r="S171" s="23"/>
      <c r="T171" s="23"/>
      <c r="U171" s="23"/>
    </row>
    <row r="172" spans="1:21">
      <c r="A172" s="13" t="s">
        <v>357</v>
      </c>
      <c r="B172" s="2"/>
      <c r="C172" s="2"/>
      <c r="D172" s="2"/>
    </row>
    <row r="173" spans="1:21">
      <c r="A173" s="13" t="s">
        <v>358</v>
      </c>
      <c r="B173" s="2"/>
      <c r="C173" s="2"/>
      <c r="D173" s="2"/>
    </row>
    <row r="174" spans="1:21">
      <c r="A174" s="13" t="s">
        <v>359</v>
      </c>
      <c r="B174" s="2"/>
      <c r="C174" s="2"/>
      <c r="D174" s="2"/>
    </row>
    <row r="175" spans="1:21">
      <c r="A175" s="13" t="s">
        <v>360</v>
      </c>
      <c r="B175" s="2"/>
      <c r="C175" s="2"/>
      <c r="D175" s="2"/>
    </row>
    <row r="176" spans="1:21">
      <c r="A176" s="13" t="s">
        <v>361</v>
      </c>
      <c r="B176" s="2"/>
      <c r="C176" s="2"/>
      <c r="D176" s="2"/>
    </row>
    <row r="177" spans="1:4">
      <c r="A177" s="13" t="s">
        <v>362</v>
      </c>
      <c r="B177" s="2"/>
      <c r="C177" s="2"/>
      <c r="D177" s="2"/>
    </row>
    <row r="178" spans="1:4">
      <c r="A178" s="13" t="s">
        <v>364</v>
      </c>
      <c r="B178" s="2"/>
      <c r="C178" s="2"/>
      <c r="D178" s="2"/>
    </row>
    <row r="179" spans="1:4">
      <c r="A179" s="13" t="s">
        <v>365</v>
      </c>
      <c r="B179" s="2"/>
      <c r="C179" s="2"/>
      <c r="D179" s="2"/>
    </row>
    <row r="180" spans="1:4">
      <c r="A180" s="13" t="s">
        <v>366</v>
      </c>
      <c r="B180" s="2"/>
      <c r="C180" s="2"/>
      <c r="D180" s="2"/>
    </row>
    <row r="181" spans="1:4">
      <c r="A181" s="13" t="s">
        <v>367</v>
      </c>
      <c r="B181" s="2"/>
      <c r="C181" s="2"/>
      <c r="D181" s="2"/>
    </row>
    <row r="182" spans="1:4">
      <c r="A182" s="13" t="s">
        <v>368</v>
      </c>
      <c r="B182" s="2"/>
      <c r="C182" s="2"/>
      <c r="D182" s="2"/>
    </row>
    <row r="183" spans="1:4">
      <c r="A183" s="13" t="s">
        <v>369</v>
      </c>
      <c r="B183" s="2"/>
      <c r="C183" s="2"/>
      <c r="D183" s="2"/>
    </row>
    <row r="184" spans="1:4">
      <c r="A184" s="13" t="s">
        <v>370</v>
      </c>
      <c r="B184" s="2"/>
      <c r="C184" s="2"/>
      <c r="D184" s="2"/>
    </row>
    <row r="185" spans="1:4">
      <c r="A185" s="13" t="s">
        <v>371</v>
      </c>
      <c r="B185" s="2"/>
      <c r="C185" s="2"/>
      <c r="D185" s="2"/>
    </row>
    <row r="186" spans="1:4">
      <c r="A186" s="13" t="s">
        <v>372</v>
      </c>
      <c r="B186" s="2"/>
      <c r="C186" s="2"/>
      <c r="D186" s="2"/>
    </row>
    <row r="187" spans="1:4">
      <c r="A187" s="13" t="s">
        <v>373</v>
      </c>
      <c r="B187" s="2"/>
      <c r="C187" s="2"/>
      <c r="D187" s="2"/>
    </row>
    <row r="188" spans="1:4">
      <c r="A188" s="13" t="s">
        <v>374</v>
      </c>
      <c r="B188" s="2"/>
      <c r="C188" s="2"/>
      <c r="D188" s="2"/>
    </row>
    <row r="189" spans="1:4">
      <c r="A189" s="13" t="s">
        <v>376</v>
      </c>
      <c r="B189" s="2"/>
      <c r="C189" s="2"/>
      <c r="D189" s="2"/>
    </row>
    <row r="190" spans="1:4">
      <c r="A190" s="13" t="s">
        <v>378</v>
      </c>
      <c r="B190" s="2"/>
      <c r="C190" s="2"/>
      <c r="D190" s="2"/>
    </row>
    <row r="191" spans="1:4">
      <c r="A191" s="13" t="s">
        <v>379</v>
      </c>
      <c r="B191" s="2"/>
      <c r="C191" s="2"/>
      <c r="D191" s="2"/>
    </row>
    <row r="192" spans="1:4">
      <c r="A192" s="13" t="s">
        <v>380</v>
      </c>
      <c r="B192" s="2"/>
      <c r="C192" s="2"/>
      <c r="D192" s="2"/>
    </row>
    <row r="193" spans="1:21">
      <c r="A193" s="13" t="s">
        <v>381</v>
      </c>
      <c r="B193" s="2"/>
      <c r="C193" s="2"/>
      <c r="D193" s="2"/>
    </row>
    <row r="194" spans="1:21">
      <c r="A194" s="13" t="s">
        <v>382</v>
      </c>
      <c r="B194" s="2"/>
      <c r="C194" s="2"/>
      <c r="D194" s="2"/>
    </row>
    <row r="195" spans="1:21">
      <c r="A195" s="13" t="s">
        <v>383</v>
      </c>
      <c r="B195" s="2"/>
      <c r="C195" s="2"/>
      <c r="D195" s="2"/>
    </row>
    <row r="196" spans="1:21">
      <c r="A196" s="13" t="s">
        <v>384</v>
      </c>
      <c r="B196" s="2"/>
      <c r="C196" s="2"/>
      <c r="D196" s="2"/>
    </row>
    <row r="197" spans="1:21">
      <c r="A197" s="13" t="s">
        <v>385</v>
      </c>
      <c r="B197" s="2"/>
      <c r="C197" s="2"/>
      <c r="D197" s="2"/>
    </row>
    <row r="198" spans="1:21">
      <c r="A198" s="13" t="s">
        <v>387</v>
      </c>
      <c r="B198" s="2"/>
      <c r="C198" s="2"/>
      <c r="D198" s="2"/>
    </row>
    <row r="199" spans="1:21">
      <c r="A199" s="13" t="s">
        <v>389</v>
      </c>
      <c r="B199" s="2"/>
      <c r="C199" s="2"/>
      <c r="D199" s="2"/>
    </row>
    <row r="200" spans="1:21">
      <c r="A200" s="13" t="s">
        <v>390</v>
      </c>
      <c r="B200" s="2"/>
      <c r="C200" s="2"/>
      <c r="D200" s="2"/>
    </row>
    <row r="201" spans="1:21">
      <c r="A201" s="13" t="s">
        <v>391</v>
      </c>
      <c r="B201" s="2"/>
      <c r="C201" s="2"/>
      <c r="D201" s="2"/>
    </row>
    <row r="202" spans="1:21">
      <c r="A202" s="13" t="s">
        <v>392</v>
      </c>
      <c r="B202" s="2" t="s">
        <v>55</v>
      </c>
      <c r="C202" s="2">
        <v>13</v>
      </c>
      <c r="D202" s="2" t="s">
        <v>56</v>
      </c>
      <c r="G202" s="3">
        <v>0</v>
      </c>
      <c r="K202" s="3">
        <v>1</v>
      </c>
      <c r="N202" s="3">
        <v>1</v>
      </c>
      <c r="P202" s="3">
        <v>1</v>
      </c>
      <c r="Q202" s="3">
        <v>1</v>
      </c>
      <c r="R202" s="3">
        <v>1</v>
      </c>
      <c r="T202" s="3">
        <v>1</v>
      </c>
      <c r="U202" s="3">
        <v>1</v>
      </c>
    </row>
    <row r="203" spans="1:21">
      <c r="A203" s="13" t="s">
        <v>393</v>
      </c>
      <c r="B203" s="2" t="s">
        <v>55</v>
      </c>
      <c r="C203" s="2">
        <v>13</v>
      </c>
      <c r="D203" s="2" t="s">
        <v>70</v>
      </c>
      <c r="G203" s="3">
        <v>0</v>
      </c>
      <c r="K203" s="3">
        <v>0</v>
      </c>
      <c r="N203" s="3">
        <v>0</v>
      </c>
      <c r="P203" s="3">
        <v>0</v>
      </c>
      <c r="Q203" s="3">
        <v>0</v>
      </c>
      <c r="R203" s="3">
        <v>0</v>
      </c>
      <c r="T203" s="3">
        <v>1</v>
      </c>
      <c r="U203" s="3">
        <v>1</v>
      </c>
    </row>
    <row r="204" spans="1:21">
      <c r="A204" s="13" t="s">
        <v>394</v>
      </c>
      <c r="B204" s="2" t="s">
        <v>55</v>
      </c>
      <c r="C204" s="2">
        <v>13</v>
      </c>
      <c r="D204" s="2" t="s">
        <v>56</v>
      </c>
      <c r="G204" s="3">
        <v>1</v>
      </c>
      <c r="K204" s="3">
        <v>2</v>
      </c>
      <c r="N204" s="3">
        <v>2</v>
      </c>
      <c r="P204" s="3">
        <v>2</v>
      </c>
      <c r="Q204" s="3">
        <v>2</v>
      </c>
      <c r="R204" s="3">
        <v>2</v>
      </c>
      <c r="T204" s="3">
        <v>2</v>
      </c>
      <c r="U204" s="3">
        <v>2</v>
      </c>
    </row>
    <row r="205" spans="1:21">
      <c r="A205" s="13" t="s">
        <v>397</v>
      </c>
      <c r="B205" s="2" t="s">
        <v>55</v>
      </c>
      <c r="C205" s="2">
        <v>13</v>
      </c>
      <c r="D205" s="2" t="s">
        <v>70</v>
      </c>
      <c r="G205" s="3">
        <v>0</v>
      </c>
      <c r="K205" s="3">
        <v>0</v>
      </c>
      <c r="N205" s="3">
        <v>0</v>
      </c>
      <c r="P205" s="3">
        <v>0</v>
      </c>
      <c r="Q205" s="3">
        <v>0</v>
      </c>
      <c r="R205" s="3">
        <v>0</v>
      </c>
      <c r="T205" s="3">
        <v>0</v>
      </c>
      <c r="U205" s="3">
        <v>0</v>
      </c>
    </row>
    <row r="206" spans="1:21">
      <c r="A206" s="13" t="s">
        <v>398</v>
      </c>
      <c r="B206" s="2" t="s">
        <v>55</v>
      </c>
      <c r="C206" s="2">
        <v>13</v>
      </c>
      <c r="D206" s="2" t="s">
        <v>56</v>
      </c>
      <c r="G206" s="3">
        <v>0</v>
      </c>
      <c r="K206" s="3">
        <v>1</v>
      </c>
      <c r="N206" s="3">
        <v>1</v>
      </c>
      <c r="P206" s="3">
        <v>1</v>
      </c>
      <c r="Q206" s="3">
        <v>1</v>
      </c>
      <c r="R206" s="3">
        <v>1</v>
      </c>
      <c r="S206" s="23"/>
      <c r="T206" s="23"/>
      <c r="U206" s="3">
        <v>1</v>
      </c>
    </row>
    <row r="207" spans="1:21">
      <c r="A207" s="13" t="s">
        <v>399</v>
      </c>
      <c r="B207" s="2" t="s">
        <v>55</v>
      </c>
      <c r="C207" s="2">
        <v>13</v>
      </c>
      <c r="D207" s="2" t="s">
        <v>70</v>
      </c>
      <c r="G207" s="3">
        <v>0</v>
      </c>
      <c r="K207" s="3">
        <v>0</v>
      </c>
      <c r="N207" s="3">
        <v>0</v>
      </c>
      <c r="P207" s="3">
        <v>0</v>
      </c>
      <c r="Q207" s="3">
        <v>0</v>
      </c>
      <c r="R207" s="3">
        <v>0</v>
      </c>
      <c r="T207" s="3">
        <v>1</v>
      </c>
      <c r="U207" s="3">
        <v>1</v>
      </c>
    </row>
    <row r="208" spans="1:21">
      <c r="A208" s="13" t="s">
        <v>400</v>
      </c>
      <c r="B208" s="2" t="s">
        <v>55</v>
      </c>
      <c r="C208" s="2">
        <v>13</v>
      </c>
      <c r="D208" s="2" t="s">
        <v>56</v>
      </c>
      <c r="G208" s="3">
        <v>1</v>
      </c>
      <c r="K208" s="3">
        <v>2</v>
      </c>
      <c r="N208" s="3">
        <v>3</v>
      </c>
      <c r="P208" s="3">
        <v>3</v>
      </c>
      <c r="Q208" s="23"/>
      <c r="R208" s="3">
        <v>3</v>
      </c>
      <c r="T208" s="3">
        <v>4</v>
      </c>
      <c r="U208" s="3">
        <v>4</v>
      </c>
    </row>
    <row r="209" spans="1:21">
      <c r="A209" s="13" t="s">
        <v>401</v>
      </c>
      <c r="B209" s="2" t="s">
        <v>55</v>
      </c>
      <c r="C209" s="2">
        <v>13</v>
      </c>
      <c r="D209" s="2" t="s">
        <v>70</v>
      </c>
      <c r="G209" s="3">
        <v>0</v>
      </c>
      <c r="K209" s="3">
        <v>0</v>
      </c>
      <c r="N209" s="3">
        <v>0</v>
      </c>
      <c r="P209" s="3">
        <v>0</v>
      </c>
      <c r="Q209" s="3">
        <v>0</v>
      </c>
      <c r="R209" s="3">
        <v>1</v>
      </c>
      <c r="T209" s="3">
        <v>1</v>
      </c>
      <c r="U209" s="3">
        <v>1</v>
      </c>
    </row>
    <row r="210" spans="1:21">
      <c r="A210" s="13" t="s">
        <v>403</v>
      </c>
      <c r="B210" s="2" t="s">
        <v>55</v>
      </c>
      <c r="C210" s="2">
        <v>13</v>
      </c>
      <c r="D210" s="2" t="s">
        <v>56</v>
      </c>
      <c r="G210" s="3">
        <v>0</v>
      </c>
      <c r="K210" s="3">
        <v>0</v>
      </c>
      <c r="N210" s="3">
        <v>0</v>
      </c>
      <c r="O210" s="23"/>
      <c r="P210" s="23"/>
      <c r="Q210" s="3">
        <v>0</v>
      </c>
      <c r="R210" s="3">
        <v>0</v>
      </c>
      <c r="S210" s="23"/>
      <c r="T210" s="23"/>
      <c r="U210" s="3">
        <v>1</v>
      </c>
    </row>
    <row r="211" spans="1:21">
      <c r="A211" s="13" t="s">
        <v>404</v>
      </c>
      <c r="B211" s="2" t="s">
        <v>55</v>
      </c>
      <c r="C211" s="2">
        <v>13</v>
      </c>
      <c r="D211" s="2" t="s">
        <v>70</v>
      </c>
      <c r="G211" s="3">
        <v>0</v>
      </c>
      <c r="K211" s="3">
        <v>0</v>
      </c>
      <c r="N211" s="3">
        <v>0</v>
      </c>
      <c r="O211" s="23"/>
      <c r="P211" s="23"/>
      <c r="Q211" s="3">
        <v>0</v>
      </c>
      <c r="R211" s="3">
        <v>0</v>
      </c>
      <c r="S211" s="23"/>
      <c r="T211" s="23"/>
      <c r="U211" s="3">
        <v>0</v>
      </c>
    </row>
    <row r="212" spans="1:21">
      <c r="A212" s="13" t="s">
        <v>407</v>
      </c>
      <c r="B212" s="2" t="s">
        <v>55</v>
      </c>
      <c r="C212" s="2">
        <v>13</v>
      </c>
      <c r="D212" s="2" t="s">
        <v>56</v>
      </c>
      <c r="G212" s="3">
        <v>0</v>
      </c>
      <c r="K212" s="3">
        <v>1</v>
      </c>
      <c r="N212" s="3">
        <v>1</v>
      </c>
      <c r="P212" s="3">
        <v>1</v>
      </c>
      <c r="Q212" s="3">
        <v>1</v>
      </c>
      <c r="R212" s="3">
        <v>1</v>
      </c>
      <c r="T212" s="3">
        <v>1</v>
      </c>
      <c r="U212" s="3">
        <v>1</v>
      </c>
    </row>
    <row r="213" spans="1:21">
      <c r="A213" s="13" t="s">
        <v>409</v>
      </c>
      <c r="B213" s="2" t="s">
        <v>55</v>
      </c>
      <c r="C213" s="2">
        <v>13</v>
      </c>
      <c r="D213" s="2" t="s">
        <v>70</v>
      </c>
      <c r="G213" s="3">
        <v>0</v>
      </c>
      <c r="K213" s="3">
        <v>0</v>
      </c>
      <c r="N213" s="3">
        <v>0</v>
      </c>
      <c r="P213" s="3">
        <v>0</v>
      </c>
      <c r="Q213" s="3">
        <v>0</v>
      </c>
      <c r="R213" s="3">
        <v>0</v>
      </c>
      <c r="T213" s="3">
        <v>0</v>
      </c>
      <c r="U213" s="3">
        <v>1</v>
      </c>
    </row>
    <row r="214" spans="1:21">
      <c r="A214" s="13" t="s">
        <v>411</v>
      </c>
      <c r="B214" s="2" t="s">
        <v>55</v>
      </c>
      <c r="C214" s="2">
        <v>13</v>
      </c>
      <c r="D214" s="2" t="s">
        <v>56</v>
      </c>
      <c r="G214" s="3">
        <v>0</v>
      </c>
      <c r="K214" s="23"/>
      <c r="N214" s="23"/>
      <c r="P214" s="3">
        <v>1</v>
      </c>
      <c r="Q214" s="23"/>
      <c r="R214" s="23"/>
      <c r="S214" s="23"/>
      <c r="T214" s="23"/>
      <c r="U214" s="3">
        <v>1</v>
      </c>
    </row>
    <row r="215" spans="1:21">
      <c r="A215" s="13" t="s">
        <v>412</v>
      </c>
      <c r="B215" s="2" t="s">
        <v>55</v>
      </c>
      <c r="C215" s="2">
        <v>13</v>
      </c>
      <c r="D215" s="2" t="s">
        <v>70</v>
      </c>
      <c r="G215" s="3">
        <v>0</v>
      </c>
      <c r="K215" s="23"/>
      <c r="N215" s="23"/>
      <c r="P215" s="3">
        <v>0</v>
      </c>
      <c r="Q215" s="23"/>
      <c r="R215" s="23"/>
      <c r="T215" s="3">
        <v>0</v>
      </c>
      <c r="U215" s="3">
        <v>0</v>
      </c>
    </row>
    <row r="216" spans="1:21">
      <c r="A216" s="13" t="s">
        <v>415</v>
      </c>
      <c r="B216" s="2" t="s">
        <v>55</v>
      </c>
      <c r="C216" s="2">
        <v>13</v>
      </c>
      <c r="D216" s="2" t="s">
        <v>56</v>
      </c>
      <c r="G216" s="3">
        <v>1</v>
      </c>
      <c r="K216" s="23"/>
      <c r="N216" s="23"/>
      <c r="P216" s="3">
        <v>1</v>
      </c>
      <c r="Q216" s="23"/>
      <c r="R216" s="23"/>
      <c r="S216" s="23"/>
      <c r="T216" s="23"/>
      <c r="U216" s="3">
        <v>1</v>
      </c>
    </row>
    <row r="217" spans="1:21">
      <c r="A217" s="13" t="s">
        <v>416</v>
      </c>
      <c r="B217" s="2" t="s">
        <v>55</v>
      </c>
      <c r="C217" s="2">
        <v>13</v>
      </c>
      <c r="D217" s="2" t="s">
        <v>70</v>
      </c>
      <c r="G217" s="3">
        <v>0</v>
      </c>
      <c r="K217" s="23"/>
      <c r="N217" s="23"/>
      <c r="P217" s="3">
        <v>0</v>
      </c>
      <c r="Q217" s="23"/>
      <c r="R217" s="23"/>
      <c r="S217" s="23"/>
      <c r="T217" s="23"/>
      <c r="U217" s="3">
        <v>1</v>
      </c>
    </row>
    <row r="218" spans="1:21">
      <c r="A218" s="13" t="s">
        <v>418</v>
      </c>
      <c r="B218" s="2" t="s">
        <v>55</v>
      </c>
      <c r="C218" s="2">
        <v>13</v>
      </c>
      <c r="D218" s="2" t="s">
        <v>56</v>
      </c>
      <c r="G218" s="3">
        <v>0</v>
      </c>
      <c r="K218" s="23"/>
      <c r="N218" s="23"/>
      <c r="P218" s="3">
        <v>1</v>
      </c>
      <c r="Q218" s="23"/>
      <c r="R218" s="23"/>
      <c r="S218" s="23"/>
      <c r="T218" s="23"/>
      <c r="U218" s="3">
        <v>1</v>
      </c>
    </row>
    <row r="219" spans="1:21">
      <c r="A219" s="13" t="s">
        <v>419</v>
      </c>
      <c r="B219" s="2" t="s">
        <v>55</v>
      </c>
      <c r="C219" s="2">
        <v>13</v>
      </c>
      <c r="D219" s="2" t="s">
        <v>70</v>
      </c>
      <c r="G219" s="3">
        <v>0</v>
      </c>
      <c r="K219" s="23"/>
      <c r="N219" s="23"/>
      <c r="P219" s="3">
        <v>0</v>
      </c>
      <c r="Q219" s="23"/>
      <c r="R219" s="23"/>
      <c r="S219" s="23"/>
      <c r="T219" s="23"/>
      <c r="U219" s="3">
        <v>0</v>
      </c>
    </row>
    <row r="220" spans="1:21">
      <c r="A220" s="13" t="s">
        <v>421</v>
      </c>
      <c r="B220" s="2" t="s">
        <v>55</v>
      </c>
      <c r="C220" s="2">
        <v>13</v>
      </c>
      <c r="D220" s="2" t="s">
        <v>56</v>
      </c>
      <c r="G220" s="3">
        <v>0</v>
      </c>
      <c r="K220" s="3">
        <v>0</v>
      </c>
      <c r="N220" s="3">
        <v>0</v>
      </c>
      <c r="P220" s="3">
        <v>1</v>
      </c>
      <c r="Q220" s="3">
        <v>1</v>
      </c>
      <c r="R220" s="3">
        <v>1</v>
      </c>
      <c r="T220" s="3">
        <v>1</v>
      </c>
      <c r="U220" s="3">
        <v>1</v>
      </c>
    </row>
    <row r="221" spans="1:21">
      <c r="A221" s="13" t="s">
        <v>422</v>
      </c>
      <c r="B221" s="2" t="s">
        <v>55</v>
      </c>
      <c r="C221" s="2">
        <v>13</v>
      </c>
      <c r="D221" s="2" t="s">
        <v>70</v>
      </c>
      <c r="G221" s="3">
        <v>0</v>
      </c>
      <c r="K221" s="3">
        <v>0</v>
      </c>
      <c r="N221" s="3">
        <v>0</v>
      </c>
      <c r="P221" s="3">
        <v>1</v>
      </c>
      <c r="Q221" s="3">
        <v>0</v>
      </c>
      <c r="R221" s="3">
        <v>0</v>
      </c>
      <c r="T221" s="3">
        <v>1</v>
      </c>
      <c r="U221" s="3">
        <v>1</v>
      </c>
    </row>
    <row r="222" spans="1:21">
      <c r="A222" s="13" t="s">
        <v>425</v>
      </c>
      <c r="B222" s="2" t="s">
        <v>55</v>
      </c>
      <c r="C222" s="2">
        <v>13</v>
      </c>
      <c r="D222" s="2" t="s">
        <v>56</v>
      </c>
      <c r="G222" s="3">
        <v>0</v>
      </c>
      <c r="K222" s="3">
        <v>0</v>
      </c>
      <c r="N222" s="3">
        <v>0</v>
      </c>
      <c r="P222" s="3">
        <v>1</v>
      </c>
      <c r="Q222" s="3">
        <v>1</v>
      </c>
      <c r="R222" s="3">
        <v>1</v>
      </c>
      <c r="T222" s="3">
        <v>1</v>
      </c>
      <c r="U222" s="3">
        <v>1</v>
      </c>
    </row>
    <row r="223" spans="1:21">
      <c r="A223" s="13" t="s">
        <v>426</v>
      </c>
      <c r="B223" s="2" t="s">
        <v>55</v>
      </c>
      <c r="C223" s="2">
        <v>13</v>
      </c>
      <c r="D223" s="2" t="s">
        <v>70</v>
      </c>
      <c r="G223" s="3">
        <v>0</v>
      </c>
      <c r="K223" s="3">
        <v>0</v>
      </c>
      <c r="N223" s="3">
        <v>0</v>
      </c>
      <c r="P223" s="3">
        <v>0</v>
      </c>
      <c r="Q223" s="3">
        <v>0</v>
      </c>
      <c r="R223" s="3">
        <v>0</v>
      </c>
      <c r="T223" s="3">
        <v>0</v>
      </c>
      <c r="U223" s="3">
        <v>0</v>
      </c>
    </row>
    <row r="224" spans="1:21">
      <c r="A224" s="13" t="s">
        <v>430</v>
      </c>
      <c r="B224" s="2" t="s">
        <v>55</v>
      </c>
      <c r="C224" s="2">
        <v>13</v>
      </c>
      <c r="D224" s="2" t="s">
        <v>56</v>
      </c>
      <c r="G224" s="3">
        <v>0</v>
      </c>
      <c r="K224" s="3">
        <v>1</v>
      </c>
      <c r="N224" s="3">
        <v>1</v>
      </c>
      <c r="P224" s="3">
        <v>1</v>
      </c>
      <c r="Q224" s="23"/>
      <c r="R224" s="3">
        <v>1</v>
      </c>
      <c r="S224" s="23"/>
      <c r="T224" s="23"/>
      <c r="U224" s="3">
        <v>1</v>
      </c>
    </row>
    <row r="225" spans="1:21">
      <c r="A225" s="13" t="s">
        <v>431</v>
      </c>
      <c r="B225" s="2" t="s">
        <v>55</v>
      </c>
      <c r="C225" s="2">
        <v>13</v>
      </c>
      <c r="D225" s="2" t="s">
        <v>70</v>
      </c>
      <c r="G225" s="3">
        <v>0</v>
      </c>
      <c r="K225" s="3">
        <v>0</v>
      </c>
      <c r="N225" s="3">
        <v>0</v>
      </c>
      <c r="P225" s="3">
        <v>0</v>
      </c>
      <c r="Q225" s="23"/>
      <c r="R225" s="3">
        <v>0</v>
      </c>
      <c r="T225" s="3">
        <v>0</v>
      </c>
    </row>
    <row r="226" spans="1:21">
      <c r="A226" s="13" t="s">
        <v>432</v>
      </c>
      <c r="B226" s="2" t="s">
        <v>91</v>
      </c>
      <c r="C226" s="2">
        <v>13</v>
      </c>
      <c r="D226" s="2" t="s">
        <v>56</v>
      </c>
      <c r="G226" s="3">
        <v>2</v>
      </c>
      <c r="J226" s="3">
        <v>2</v>
      </c>
      <c r="N226" s="3">
        <v>2</v>
      </c>
      <c r="O226" s="23"/>
      <c r="P226" s="23"/>
      <c r="Q226" s="3">
        <v>0</v>
      </c>
      <c r="R226" s="3">
        <v>0</v>
      </c>
      <c r="S226" s="23"/>
      <c r="T226" s="23"/>
      <c r="U226" s="23"/>
    </row>
    <row r="227" spans="1:21">
      <c r="A227" s="13" t="s">
        <v>433</v>
      </c>
      <c r="B227" s="2" t="s">
        <v>91</v>
      </c>
      <c r="C227" s="2">
        <v>13</v>
      </c>
      <c r="D227" s="2" t="s">
        <v>70</v>
      </c>
      <c r="G227" s="3">
        <v>0</v>
      </c>
      <c r="J227" s="3">
        <v>0</v>
      </c>
      <c r="N227" s="3">
        <v>0</v>
      </c>
      <c r="O227" s="23"/>
      <c r="P227" s="23"/>
      <c r="Q227" s="3">
        <v>0</v>
      </c>
      <c r="R227" s="3">
        <v>0</v>
      </c>
      <c r="S227" s="23"/>
      <c r="T227" s="23"/>
      <c r="U227" s="23"/>
    </row>
    <row r="228" spans="1:21">
      <c r="A228" s="13" t="s">
        <v>435</v>
      </c>
      <c r="B228" s="2" t="s">
        <v>91</v>
      </c>
      <c r="C228" s="2">
        <v>13</v>
      </c>
      <c r="D228" s="2" t="s">
        <v>56</v>
      </c>
      <c r="G228" s="3">
        <v>0</v>
      </c>
      <c r="J228" s="3">
        <v>0</v>
      </c>
      <c r="N228" s="3">
        <v>0</v>
      </c>
      <c r="P228" s="3">
        <v>0</v>
      </c>
      <c r="Q228" s="3">
        <v>0</v>
      </c>
      <c r="R228" s="3">
        <v>0</v>
      </c>
      <c r="S228" s="3">
        <v>0</v>
      </c>
      <c r="U228" s="23"/>
    </row>
    <row r="229" spans="1:21">
      <c r="A229" s="13" t="s">
        <v>436</v>
      </c>
      <c r="B229" s="2" t="s">
        <v>91</v>
      </c>
      <c r="C229" s="2">
        <v>13</v>
      </c>
      <c r="D229" s="2" t="s">
        <v>70</v>
      </c>
      <c r="G229" s="3">
        <v>0</v>
      </c>
      <c r="J229" s="3">
        <v>0</v>
      </c>
      <c r="N229" s="3">
        <v>0</v>
      </c>
      <c r="P229" s="3">
        <v>0</v>
      </c>
      <c r="Q229" s="3">
        <v>0</v>
      </c>
      <c r="R229" s="3">
        <v>0</v>
      </c>
      <c r="S229" s="23"/>
      <c r="T229" s="23"/>
      <c r="U229" s="23"/>
    </row>
    <row r="230" spans="1:21">
      <c r="A230" s="13" t="s">
        <v>438</v>
      </c>
      <c r="B230" s="2" t="s">
        <v>91</v>
      </c>
      <c r="C230" s="2">
        <v>13</v>
      </c>
      <c r="D230" s="2" t="s">
        <v>56</v>
      </c>
      <c r="G230" s="3">
        <v>0</v>
      </c>
      <c r="J230" s="3">
        <v>0</v>
      </c>
      <c r="K230" s="3"/>
      <c r="N230" s="3">
        <v>0</v>
      </c>
      <c r="P230" s="3">
        <v>0</v>
      </c>
      <c r="Q230" s="3">
        <v>0</v>
      </c>
      <c r="R230" s="3">
        <v>0</v>
      </c>
      <c r="S230" s="3">
        <v>0</v>
      </c>
      <c r="U230" s="3">
        <v>0</v>
      </c>
    </row>
    <row r="231" spans="1:21">
      <c r="A231" s="13" t="s">
        <v>439</v>
      </c>
      <c r="B231" s="2" t="s">
        <v>91</v>
      </c>
      <c r="C231" s="2">
        <v>13</v>
      </c>
      <c r="D231" s="2" t="s">
        <v>70</v>
      </c>
      <c r="G231" s="3">
        <v>0</v>
      </c>
      <c r="J231" s="3">
        <v>0</v>
      </c>
      <c r="N231" s="3">
        <v>0</v>
      </c>
      <c r="P231" s="3">
        <v>0</v>
      </c>
      <c r="Q231" s="3">
        <v>0</v>
      </c>
      <c r="R231" s="3">
        <v>0</v>
      </c>
      <c r="S231" s="3">
        <v>0</v>
      </c>
      <c r="U231" s="3">
        <v>0</v>
      </c>
    </row>
    <row r="232" spans="1:21">
      <c r="A232" s="13" t="s">
        <v>440</v>
      </c>
      <c r="B232" s="2" t="s">
        <v>91</v>
      </c>
      <c r="C232" s="2">
        <v>13</v>
      </c>
      <c r="D232" s="2" t="s">
        <v>56</v>
      </c>
      <c r="G232" s="3">
        <v>0</v>
      </c>
      <c r="J232" s="3">
        <v>0</v>
      </c>
      <c r="N232" s="3">
        <v>0</v>
      </c>
      <c r="P232" s="3">
        <v>0</v>
      </c>
      <c r="Q232" s="3">
        <v>0</v>
      </c>
      <c r="R232" s="3">
        <v>0</v>
      </c>
      <c r="S232" s="23"/>
      <c r="T232" s="23"/>
      <c r="U232" s="23"/>
    </row>
    <row r="233" spans="1:21">
      <c r="A233" s="13" t="s">
        <v>443</v>
      </c>
      <c r="B233" s="2" t="s">
        <v>91</v>
      </c>
      <c r="C233" s="2">
        <v>13</v>
      </c>
      <c r="D233" s="2" t="s">
        <v>70</v>
      </c>
      <c r="G233" s="3">
        <v>0</v>
      </c>
      <c r="J233" s="3">
        <v>0</v>
      </c>
      <c r="N233" s="3">
        <v>0</v>
      </c>
      <c r="P233" s="3">
        <v>0</v>
      </c>
      <c r="Q233" s="3">
        <v>0</v>
      </c>
      <c r="R233" s="3">
        <v>1</v>
      </c>
      <c r="S233" s="23"/>
      <c r="T233" s="23"/>
      <c r="U233" s="3">
        <v>1</v>
      </c>
    </row>
    <row r="234" spans="1:21">
      <c r="A234" s="13" t="s">
        <v>444</v>
      </c>
      <c r="B234" s="2" t="s">
        <v>91</v>
      </c>
      <c r="C234" s="2">
        <v>13</v>
      </c>
      <c r="D234" s="2" t="s">
        <v>56</v>
      </c>
      <c r="G234" s="3">
        <v>0</v>
      </c>
      <c r="J234" s="3">
        <v>0</v>
      </c>
      <c r="N234" s="3">
        <v>0</v>
      </c>
      <c r="P234" s="3">
        <v>0</v>
      </c>
      <c r="Q234" s="3">
        <v>0</v>
      </c>
      <c r="R234" s="3">
        <v>0</v>
      </c>
      <c r="S234" s="23"/>
      <c r="T234" s="23"/>
      <c r="U234" s="3">
        <v>0</v>
      </c>
    </row>
    <row r="235" spans="1:21">
      <c r="A235" s="13" t="s">
        <v>445</v>
      </c>
      <c r="B235" s="2" t="s">
        <v>91</v>
      </c>
      <c r="C235" s="2">
        <v>13</v>
      </c>
      <c r="D235" s="2" t="s">
        <v>70</v>
      </c>
      <c r="G235" s="3">
        <v>0</v>
      </c>
      <c r="J235" s="3">
        <v>0</v>
      </c>
      <c r="N235" s="3">
        <v>0</v>
      </c>
      <c r="P235" s="3">
        <v>0</v>
      </c>
      <c r="Q235" s="3">
        <v>0</v>
      </c>
      <c r="R235" s="3">
        <v>0</v>
      </c>
      <c r="S235" s="3">
        <v>1</v>
      </c>
      <c r="U235" s="3">
        <v>0</v>
      </c>
    </row>
    <row r="236" spans="1:21">
      <c r="A236" s="13" t="s">
        <v>446</v>
      </c>
      <c r="B236" s="2" t="s">
        <v>91</v>
      </c>
      <c r="C236" s="2">
        <v>13</v>
      </c>
      <c r="D236" s="2" t="s">
        <v>56</v>
      </c>
      <c r="G236" s="3">
        <v>1</v>
      </c>
      <c r="J236" s="3">
        <v>2</v>
      </c>
      <c r="N236" s="3">
        <v>2</v>
      </c>
      <c r="P236" s="3">
        <v>2</v>
      </c>
      <c r="Q236" s="3">
        <v>2</v>
      </c>
      <c r="R236" s="3">
        <v>2</v>
      </c>
      <c r="S236" s="3">
        <v>1</v>
      </c>
      <c r="U236" s="23"/>
    </row>
    <row r="237" spans="1:21">
      <c r="A237" s="13" t="s">
        <v>449</v>
      </c>
      <c r="B237" s="2" t="s">
        <v>91</v>
      </c>
      <c r="C237" s="2">
        <v>13</v>
      </c>
      <c r="D237" s="2" t="s">
        <v>70</v>
      </c>
      <c r="G237" s="3">
        <v>0</v>
      </c>
      <c r="J237" s="3">
        <v>0</v>
      </c>
      <c r="N237" s="3">
        <v>0</v>
      </c>
      <c r="P237" s="3">
        <v>0</v>
      </c>
      <c r="Q237" s="3">
        <v>0</v>
      </c>
      <c r="R237" s="3">
        <v>0</v>
      </c>
      <c r="S237" s="3">
        <v>0</v>
      </c>
      <c r="U237" s="23"/>
    </row>
    <row r="238" spans="1:21">
      <c r="A238" s="13" t="s">
        <v>450</v>
      </c>
      <c r="B238" s="2" t="s">
        <v>91</v>
      </c>
      <c r="C238" s="2">
        <v>13</v>
      </c>
      <c r="D238" s="2" t="s">
        <v>56</v>
      </c>
      <c r="G238" s="3">
        <v>0</v>
      </c>
      <c r="J238" s="3">
        <v>0</v>
      </c>
      <c r="N238" s="3">
        <v>0</v>
      </c>
      <c r="P238" s="3">
        <v>0</v>
      </c>
      <c r="Q238" s="3">
        <v>0</v>
      </c>
      <c r="R238" s="3">
        <v>0</v>
      </c>
      <c r="S238" s="3">
        <v>0</v>
      </c>
      <c r="U238" s="3">
        <v>0</v>
      </c>
    </row>
    <row r="239" spans="1:21">
      <c r="A239" s="13" t="s">
        <v>451</v>
      </c>
      <c r="B239" s="2" t="s">
        <v>91</v>
      </c>
      <c r="C239" s="2">
        <v>13</v>
      </c>
      <c r="D239" s="2" t="s">
        <v>70</v>
      </c>
      <c r="G239" s="3">
        <v>0</v>
      </c>
      <c r="J239" s="3">
        <v>0</v>
      </c>
      <c r="N239" s="3">
        <v>0</v>
      </c>
      <c r="P239" s="3">
        <v>0</v>
      </c>
      <c r="Q239" s="3">
        <v>0</v>
      </c>
      <c r="R239" s="3">
        <v>0</v>
      </c>
      <c r="S239" s="3">
        <v>0</v>
      </c>
      <c r="U239" s="3">
        <v>0</v>
      </c>
    </row>
    <row r="240" spans="1:21">
      <c r="A240" s="13" t="s">
        <v>452</v>
      </c>
      <c r="B240" s="2" t="s">
        <v>91</v>
      </c>
      <c r="C240" s="2">
        <v>13</v>
      </c>
      <c r="D240" s="2" t="s">
        <v>56</v>
      </c>
      <c r="G240" s="3">
        <v>1</v>
      </c>
      <c r="J240" s="3">
        <v>1</v>
      </c>
      <c r="N240" s="3">
        <v>1</v>
      </c>
      <c r="P240" s="3">
        <v>1</v>
      </c>
      <c r="Q240" s="3">
        <v>1</v>
      </c>
      <c r="R240" s="3"/>
      <c r="S240" s="3">
        <v>0</v>
      </c>
      <c r="U240" s="3">
        <v>0</v>
      </c>
    </row>
    <row r="241" spans="1:21">
      <c r="A241" s="13" t="s">
        <v>455</v>
      </c>
      <c r="B241" s="2" t="s">
        <v>91</v>
      </c>
      <c r="C241" s="2">
        <v>13</v>
      </c>
      <c r="D241" s="2" t="s">
        <v>70</v>
      </c>
      <c r="G241" s="3">
        <v>0</v>
      </c>
      <c r="J241" s="3">
        <v>0</v>
      </c>
      <c r="N241" s="3">
        <v>0</v>
      </c>
      <c r="P241" s="3">
        <v>0</v>
      </c>
      <c r="Q241" s="3">
        <v>0</v>
      </c>
      <c r="R241" s="3">
        <v>0</v>
      </c>
      <c r="S241" s="3">
        <v>1</v>
      </c>
      <c r="U241" s="3">
        <v>2</v>
      </c>
    </row>
    <row r="242" spans="1:21">
      <c r="A242" s="13" t="s">
        <v>456</v>
      </c>
      <c r="B242" s="2" t="s">
        <v>91</v>
      </c>
      <c r="C242" s="2">
        <v>13</v>
      </c>
      <c r="D242" s="2" t="s">
        <v>56</v>
      </c>
      <c r="G242" s="3">
        <v>2</v>
      </c>
      <c r="J242" s="3">
        <v>3</v>
      </c>
      <c r="N242" s="3">
        <v>2</v>
      </c>
      <c r="P242" s="3">
        <v>2</v>
      </c>
      <c r="Q242" s="3">
        <v>2</v>
      </c>
      <c r="R242" s="3">
        <v>2</v>
      </c>
      <c r="S242" s="3">
        <v>2</v>
      </c>
      <c r="U242" s="3">
        <v>2</v>
      </c>
    </row>
    <row r="243" spans="1:21">
      <c r="A243" s="13" t="s">
        <v>457</v>
      </c>
      <c r="B243" s="2" t="s">
        <v>91</v>
      </c>
      <c r="C243" s="2">
        <v>13</v>
      </c>
      <c r="D243" s="2" t="s">
        <v>70</v>
      </c>
      <c r="G243" s="3">
        <v>0</v>
      </c>
      <c r="J243" s="3">
        <v>0</v>
      </c>
      <c r="N243" s="3">
        <v>0</v>
      </c>
      <c r="P243" s="3">
        <v>0</v>
      </c>
      <c r="Q243" s="3">
        <v>0</v>
      </c>
      <c r="R243" s="3">
        <v>0</v>
      </c>
      <c r="S243" s="3">
        <v>0</v>
      </c>
      <c r="U243" s="3">
        <v>0</v>
      </c>
    </row>
    <row r="244" spans="1:21">
      <c r="A244" s="13" t="s">
        <v>460</v>
      </c>
      <c r="B244" s="2" t="s">
        <v>91</v>
      </c>
      <c r="C244" s="2">
        <v>13</v>
      </c>
      <c r="D244" s="2" t="s">
        <v>56</v>
      </c>
      <c r="G244" s="3">
        <v>1</v>
      </c>
      <c r="J244" s="3">
        <v>2</v>
      </c>
      <c r="N244" s="3">
        <v>3</v>
      </c>
      <c r="P244" s="3">
        <v>3</v>
      </c>
      <c r="Q244" s="3">
        <v>3</v>
      </c>
      <c r="R244" s="3">
        <v>4</v>
      </c>
      <c r="S244" s="3">
        <v>4</v>
      </c>
      <c r="U244" s="23"/>
    </row>
    <row r="245" spans="1:21">
      <c r="A245" s="13" t="s">
        <v>461</v>
      </c>
      <c r="B245" s="2" t="s">
        <v>91</v>
      </c>
      <c r="C245" s="2">
        <v>13</v>
      </c>
      <c r="D245" s="2" t="s">
        <v>70</v>
      </c>
      <c r="G245" s="3">
        <v>0</v>
      </c>
      <c r="J245" s="3">
        <v>0</v>
      </c>
      <c r="N245" s="3">
        <v>0</v>
      </c>
      <c r="P245" s="3">
        <v>0</v>
      </c>
      <c r="Q245" s="3">
        <v>0</v>
      </c>
      <c r="R245" s="3">
        <v>0</v>
      </c>
      <c r="S245" s="3">
        <v>0</v>
      </c>
      <c r="U245" s="23"/>
    </row>
    <row r="246" spans="1:21">
      <c r="A246" s="13" t="s">
        <v>462</v>
      </c>
      <c r="B246" s="2" t="s">
        <v>91</v>
      </c>
      <c r="C246" s="2">
        <v>13</v>
      </c>
      <c r="D246" s="2" t="s">
        <v>56</v>
      </c>
      <c r="G246" s="3">
        <v>1</v>
      </c>
      <c r="J246" s="3">
        <v>3</v>
      </c>
      <c r="N246" s="3">
        <v>3</v>
      </c>
      <c r="P246" s="3">
        <v>3</v>
      </c>
      <c r="Q246" s="3">
        <v>3</v>
      </c>
      <c r="R246" s="3">
        <v>3</v>
      </c>
      <c r="S246" s="3">
        <v>1</v>
      </c>
      <c r="U246" s="23"/>
    </row>
    <row r="247" spans="1:21">
      <c r="A247" s="13" t="s">
        <v>463</v>
      </c>
      <c r="B247" s="2" t="s">
        <v>91</v>
      </c>
      <c r="C247" s="2">
        <v>13</v>
      </c>
      <c r="D247" s="2" t="s">
        <v>70</v>
      </c>
      <c r="G247" s="3">
        <v>0</v>
      </c>
      <c r="J247" s="3">
        <v>0</v>
      </c>
      <c r="N247" s="3">
        <v>0</v>
      </c>
      <c r="P247" s="3">
        <v>0</v>
      </c>
      <c r="Q247" s="3">
        <v>0</v>
      </c>
      <c r="R247" s="3">
        <v>0</v>
      </c>
      <c r="S247" s="3">
        <v>0</v>
      </c>
      <c r="U247" s="23"/>
    </row>
    <row r="248" spans="1:21">
      <c r="A248" s="13" t="s">
        <v>465</v>
      </c>
      <c r="B248" s="2" t="s">
        <v>91</v>
      </c>
      <c r="C248" s="2">
        <v>13</v>
      </c>
      <c r="D248" s="2" t="s">
        <v>56</v>
      </c>
      <c r="G248" s="3">
        <v>1</v>
      </c>
      <c r="J248" s="3">
        <v>2</v>
      </c>
      <c r="N248" s="3">
        <v>2</v>
      </c>
      <c r="P248" s="3">
        <v>2</v>
      </c>
      <c r="Q248" s="3">
        <v>2</v>
      </c>
      <c r="R248" s="3">
        <v>2</v>
      </c>
      <c r="S248" s="3">
        <v>2</v>
      </c>
      <c r="U248" s="23"/>
    </row>
    <row r="249" spans="1:21">
      <c r="A249" s="13" t="s">
        <v>466</v>
      </c>
      <c r="B249" s="2" t="s">
        <v>91</v>
      </c>
      <c r="C249" s="2">
        <v>13</v>
      </c>
      <c r="D249" s="2" t="s">
        <v>70</v>
      </c>
      <c r="G249" s="3">
        <v>0</v>
      </c>
      <c r="J249" s="3">
        <v>0</v>
      </c>
      <c r="N249" s="3">
        <v>0</v>
      </c>
      <c r="P249" s="3">
        <v>0</v>
      </c>
      <c r="Q249" s="3">
        <v>0</v>
      </c>
      <c r="R249" s="3">
        <v>0</v>
      </c>
      <c r="S249" s="3">
        <v>0</v>
      </c>
      <c r="U249" s="23"/>
    </row>
    <row r="250" spans="1:21">
      <c r="A250" s="13" t="s">
        <v>467</v>
      </c>
      <c r="B250" s="2"/>
      <c r="C250" s="2"/>
      <c r="D250" s="2"/>
    </row>
    <row r="251" spans="1:21">
      <c r="A251" s="13" t="s">
        <v>468</v>
      </c>
      <c r="B251" s="2"/>
      <c r="C251" s="2"/>
      <c r="D251" s="2"/>
    </row>
    <row r="252" spans="1:21">
      <c r="A252" s="13" t="s">
        <v>470</v>
      </c>
      <c r="B252" s="40" t="s">
        <v>55</v>
      </c>
      <c r="C252" s="40">
        <v>4</v>
      </c>
      <c r="D252" s="40" t="s">
        <v>56</v>
      </c>
      <c r="H252" s="3">
        <v>0</v>
      </c>
      <c r="I252" s="3">
        <v>0</v>
      </c>
      <c r="M252" s="3">
        <v>1</v>
      </c>
      <c r="O252" s="23"/>
      <c r="P252" s="23"/>
      <c r="Q252" s="3">
        <v>1</v>
      </c>
      <c r="R252" s="3">
        <v>1</v>
      </c>
      <c r="S252" s="3">
        <v>1</v>
      </c>
      <c r="U252" s="3">
        <v>1</v>
      </c>
    </row>
    <row r="253" spans="1:21">
      <c r="A253" s="13" t="s">
        <v>471</v>
      </c>
      <c r="B253" s="40" t="s">
        <v>55</v>
      </c>
      <c r="C253" s="40">
        <v>4</v>
      </c>
      <c r="D253" s="40" t="s">
        <v>70</v>
      </c>
      <c r="H253" s="3">
        <v>0</v>
      </c>
      <c r="I253" s="3">
        <v>0</v>
      </c>
      <c r="M253" s="3">
        <v>0</v>
      </c>
      <c r="O253" s="23"/>
      <c r="P253" s="23"/>
      <c r="Q253" s="23"/>
      <c r="R253" s="23"/>
      <c r="S253" s="23"/>
      <c r="T253" s="23"/>
      <c r="U253" s="23"/>
    </row>
    <row r="254" spans="1:21">
      <c r="A254" s="13" t="s">
        <v>472</v>
      </c>
      <c r="B254" s="40" t="s">
        <v>55</v>
      </c>
      <c r="C254" s="40">
        <v>4</v>
      </c>
      <c r="D254" s="40" t="s">
        <v>56</v>
      </c>
      <c r="H254" s="3">
        <v>0</v>
      </c>
      <c r="I254" s="3">
        <v>4</v>
      </c>
      <c r="M254" s="3">
        <v>4</v>
      </c>
      <c r="O254" s="3">
        <v>4</v>
      </c>
      <c r="Q254" s="3">
        <v>4</v>
      </c>
      <c r="R254" s="3">
        <v>4</v>
      </c>
      <c r="S254" s="23"/>
      <c r="T254" s="23"/>
      <c r="U254" s="23"/>
    </row>
    <row r="255" spans="1:21">
      <c r="A255" s="13" t="s">
        <v>473</v>
      </c>
      <c r="B255" s="40" t="s">
        <v>55</v>
      </c>
      <c r="C255" s="40">
        <v>4</v>
      </c>
      <c r="D255" s="40" t="s">
        <v>70</v>
      </c>
      <c r="H255" s="3">
        <v>0</v>
      </c>
      <c r="I255" s="3">
        <v>0</v>
      </c>
      <c r="M255" s="3">
        <v>0</v>
      </c>
      <c r="O255" s="3">
        <v>0</v>
      </c>
      <c r="Q255" s="3">
        <v>0</v>
      </c>
      <c r="R255" s="23"/>
      <c r="S255" s="23"/>
      <c r="T255" s="23"/>
      <c r="U255" s="23"/>
    </row>
    <row r="256" spans="1:21">
      <c r="A256" s="13" t="s">
        <v>475</v>
      </c>
      <c r="B256" s="40" t="s">
        <v>55</v>
      </c>
      <c r="C256" s="40">
        <v>4</v>
      </c>
      <c r="D256" s="40" t="s">
        <v>56</v>
      </c>
      <c r="H256" s="3">
        <v>0</v>
      </c>
      <c r="I256" s="3">
        <v>3</v>
      </c>
      <c r="M256" s="23"/>
      <c r="N256" s="23"/>
      <c r="O256" s="23"/>
      <c r="P256" s="23"/>
      <c r="Q256" s="23"/>
      <c r="R256" s="23"/>
      <c r="S256" s="23"/>
      <c r="T256" s="23"/>
      <c r="U256" s="23"/>
    </row>
    <row r="257" spans="1:21">
      <c r="A257" s="13" t="s">
        <v>476</v>
      </c>
      <c r="B257" s="40" t="s">
        <v>55</v>
      </c>
      <c r="C257" s="40">
        <v>4</v>
      </c>
      <c r="D257" s="40" t="s">
        <v>70</v>
      </c>
      <c r="H257" s="3">
        <v>0</v>
      </c>
      <c r="I257" s="3">
        <v>0</v>
      </c>
      <c r="M257" s="3">
        <v>0</v>
      </c>
      <c r="O257" s="3">
        <v>0</v>
      </c>
      <c r="Q257" s="3">
        <v>1</v>
      </c>
      <c r="R257" s="23"/>
      <c r="S257" s="23"/>
      <c r="T257" s="23"/>
      <c r="U257" s="23"/>
    </row>
    <row r="258" spans="1:21">
      <c r="A258" s="13" t="s">
        <v>479</v>
      </c>
      <c r="B258" s="40" t="s">
        <v>55</v>
      </c>
      <c r="C258" s="40">
        <v>4</v>
      </c>
      <c r="D258" s="40" t="s">
        <v>56</v>
      </c>
      <c r="H258" s="3">
        <v>1</v>
      </c>
      <c r="I258" s="3">
        <v>2</v>
      </c>
      <c r="L258" s="43"/>
      <c r="M258" s="43">
        <v>2</v>
      </c>
      <c r="O258" s="3">
        <v>2</v>
      </c>
      <c r="Q258" s="3">
        <v>2</v>
      </c>
      <c r="R258" s="23"/>
      <c r="S258" s="23"/>
      <c r="T258" s="23"/>
      <c r="U258" s="23"/>
    </row>
    <row r="259" spans="1:21">
      <c r="A259" s="13" t="s">
        <v>481</v>
      </c>
      <c r="B259" s="40" t="s">
        <v>55</v>
      </c>
      <c r="C259" s="40">
        <v>4</v>
      </c>
      <c r="D259" s="40" t="s">
        <v>70</v>
      </c>
      <c r="H259" s="3">
        <v>1</v>
      </c>
      <c r="I259" s="3">
        <v>1</v>
      </c>
      <c r="L259" s="43"/>
      <c r="M259" s="43">
        <v>1</v>
      </c>
      <c r="O259" s="3">
        <v>3</v>
      </c>
      <c r="Q259" s="3">
        <v>3</v>
      </c>
      <c r="R259" s="23"/>
      <c r="S259" s="23"/>
      <c r="T259" s="23"/>
      <c r="U259" s="23"/>
    </row>
    <row r="260" spans="1:21">
      <c r="A260" s="13" t="s">
        <v>482</v>
      </c>
      <c r="B260" s="40" t="s">
        <v>55</v>
      </c>
      <c r="C260" s="40">
        <v>4</v>
      </c>
      <c r="D260" s="40" t="s">
        <v>56</v>
      </c>
      <c r="H260" s="3">
        <v>1</v>
      </c>
      <c r="I260" s="3">
        <v>3</v>
      </c>
      <c r="M260" s="23"/>
      <c r="N260" s="23"/>
      <c r="O260" s="23"/>
      <c r="P260" s="23"/>
      <c r="Q260" s="23"/>
      <c r="R260" s="23"/>
      <c r="S260" s="23"/>
      <c r="T260" s="23"/>
      <c r="U260" s="23"/>
    </row>
    <row r="261" spans="1:21">
      <c r="A261" s="13" t="s">
        <v>485</v>
      </c>
      <c r="B261" s="40" t="s">
        <v>55</v>
      </c>
      <c r="C261" s="40">
        <v>4</v>
      </c>
      <c r="D261" s="40" t="s">
        <v>70</v>
      </c>
      <c r="H261" s="3">
        <v>0</v>
      </c>
      <c r="I261" s="3">
        <v>1</v>
      </c>
      <c r="M261" s="3">
        <v>2</v>
      </c>
      <c r="O261" s="3">
        <v>2</v>
      </c>
      <c r="Q261" s="3">
        <v>3</v>
      </c>
      <c r="R261" s="3">
        <v>3</v>
      </c>
      <c r="S261" s="23"/>
      <c r="T261" s="23"/>
      <c r="U261" s="23"/>
    </row>
    <row r="262" spans="1:21">
      <c r="A262" s="13" t="s">
        <v>487</v>
      </c>
      <c r="B262" s="40" t="s">
        <v>55</v>
      </c>
      <c r="C262" s="40">
        <v>4</v>
      </c>
      <c r="D262" s="40" t="s">
        <v>56</v>
      </c>
      <c r="H262" s="3">
        <v>0</v>
      </c>
      <c r="I262" s="3">
        <v>0</v>
      </c>
      <c r="L262" s="43"/>
      <c r="M262" s="43">
        <v>0</v>
      </c>
      <c r="O262" s="23"/>
      <c r="P262" s="23"/>
      <c r="Q262" s="3">
        <v>1</v>
      </c>
      <c r="R262" s="3">
        <v>2</v>
      </c>
      <c r="S262" s="3">
        <v>2</v>
      </c>
      <c r="U262" s="3">
        <v>2</v>
      </c>
    </row>
    <row r="263" spans="1:21">
      <c r="A263" s="13" t="s">
        <v>488</v>
      </c>
      <c r="B263" s="40" t="s">
        <v>55</v>
      </c>
      <c r="C263" s="40">
        <v>4</v>
      </c>
      <c r="D263" s="40" t="s">
        <v>70</v>
      </c>
      <c r="H263" s="3">
        <v>0</v>
      </c>
      <c r="I263" s="3">
        <v>0</v>
      </c>
      <c r="L263" s="43"/>
      <c r="M263" s="43">
        <v>0</v>
      </c>
      <c r="O263" s="3">
        <v>0</v>
      </c>
      <c r="Q263" s="3">
        <v>0</v>
      </c>
      <c r="R263" s="23"/>
      <c r="S263" s="23"/>
      <c r="T263" s="23"/>
      <c r="U263" s="23"/>
    </row>
    <row r="264" spans="1:21">
      <c r="A264" s="13" t="s">
        <v>489</v>
      </c>
      <c r="B264" s="40" t="s">
        <v>55</v>
      </c>
      <c r="C264" s="40">
        <v>4</v>
      </c>
      <c r="D264" s="40" t="s">
        <v>56</v>
      </c>
      <c r="H264" s="3">
        <v>0</v>
      </c>
      <c r="I264" s="3">
        <v>1</v>
      </c>
      <c r="M264" s="3">
        <v>4</v>
      </c>
      <c r="O264" s="23"/>
      <c r="P264" s="23"/>
      <c r="Q264" s="23"/>
      <c r="R264" s="23"/>
      <c r="S264" s="23"/>
      <c r="T264" s="23"/>
      <c r="U264" s="23"/>
    </row>
    <row r="265" spans="1:21">
      <c r="A265" s="13" t="s">
        <v>490</v>
      </c>
      <c r="B265" s="40" t="s">
        <v>55</v>
      </c>
      <c r="C265" s="40">
        <v>4</v>
      </c>
      <c r="D265" s="40" t="s">
        <v>70</v>
      </c>
      <c r="H265" s="3">
        <v>0</v>
      </c>
      <c r="I265" s="3">
        <v>0</v>
      </c>
      <c r="M265" s="3">
        <v>0</v>
      </c>
      <c r="O265" s="3">
        <v>0</v>
      </c>
      <c r="Q265" s="3">
        <v>0</v>
      </c>
      <c r="R265" s="3">
        <v>0</v>
      </c>
      <c r="S265" s="23"/>
      <c r="T265" s="23"/>
      <c r="U265" s="3">
        <v>4</v>
      </c>
    </row>
    <row r="266" spans="1:21">
      <c r="A266" s="13" t="s">
        <v>491</v>
      </c>
      <c r="B266" s="40" t="s">
        <v>55</v>
      </c>
      <c r="C266" s="40">
        <v>4</v>
      </c>
      <c r="D266" s="40" t="s">
        <v>56</v>
      </c>
      <c r="H266" s="3">
        <v>0</v>
      </c>
      <c r="I266" s="3">
        <v>1</v>
      </c>
      <c r="M266" s="3">
        <v>4</v>
      </c>
      <c r="O266" s="3">
        <v>4</v>
      </c>
      <c r="Q266" s="3">
        <v>4</v>
      </c>
      <c r="R266" s="3">
        <v>4</v>
      </c>
      <c r="S266" s="23"/>
      <c r="T266" s="23"/>
      <c r="U266" s="23"/>
    </row>
    <row r="267" spans="1:21">
      <c r="A267" s="13" t="s">
        <v>492</v>
      </c>
      <c r="B267" s="40" t="s">
        <v>55</v>
      </c>
      <c r="C267" s="40">
        <v>4</v>
      </c>
      <c r="D267" s="40" t="s">
        <v>70</v>
      </c>
      <c r="H267" s="3">
        <v>0</v>
      </c>
      <c r="I267" s="3">
        <v>1</v>
      </c>
      <c r="M267" s="3">
        <v>2</v>
      </c>
      <c r="O267" s="3">
        <v>2</v>
      </c>
      <c r="Q267" s="3">
        <v>2</v>
      </c>
      <c r="R267" s="3">
        <v>2</v>
      </c>
      <c r="S267" s="3">
        <v>2</v>
      </c>
      <c r="U267" s="3">
        <v>2</v>
      </c>
    </row>
    <row r="268" spans="1:21">
      <c r="A268" s="13" t="s">
        <v>493</v>
      </c>
      <c r="B268" s="40" t="s">
        <v>55</v>
      </c>
      <c r="C268" s="40">
        <v>4</v>
      </c>
      <c r="D268" s="40" t="s">
        <v>56</v>
      </c>
      <c r="H268" s="3">
        <v>1</v>
      </c>
      <c r="I268" s="3">
        <v>2</v>
      </c>
      <c r="M268" s="3">
        <v>3</v>
      </c>
      <c r="O268" s="23"/>
      <c r="P268" s="23"/>
      <c r="Q268" s="23"/>
      <c r="R268" s="23"/>
      <c r="S268" s="23"/>
      <c r="T268" s="23"/>
      <c r="U268" s="23"/>
    </row>
    <row r="269" spans="1:21">
      <c r="A269" s="13" t="s">
        <v>494</v>
      </c>
      <c r="B269" s="40" t="s">
        <v>55</v>
      </c>
      <c r="C269" s="40">
        <v>4</v>
      </c>
      <c r="D269" s="40" t="s">
        <v>70</v>
      </c>
      <c r="H269" s="3">
        <v>0</v>
      </c>
      <c r="I269" s="3">
        <v>2</v>
      </c>
      <c r="M269" s="3">
        <v>3</v>
      </c>
      <c r="O269" s="3">
        <v>3</v>
      </c>
      <c r="Q269" s="3">
        <v>4</v>
      </c>
      <c r="R269" s="3">
        <v>4</v>
      </c>
      <c r="S269" s="23"/>
      <c r="T269" s="23"/>
      <c r="U269" s="23"/>
    </row>
    <row r="270" spans="1:21">
      <c r="A270" s="13" t="s">
        <v>495</v>
      </c>
      <c r="B270" s="40" t="s">
        <v>55</v>
      </c>
      <c r="C270" s="40">
        <v>4</v>
      </c>
      <c r="D270" s="40" t="s">
        <v>56</v>
      </c>
      <c r="H270" s="3">
        <v>0</v>
      </c>
      <c r="I270" s="3">
        <v>0</v>
      </c>
      <c r="L270" s="56"/>
      <c r="M270" s="43">
        <v>1</v>
      </c>
      <c r="O270" s="3">
        <v>1</v>
      </c>
      <c r="Q270" s="3">
        <v>2</v>
      </c>
      <c r="R270" s="23"/>
      <c r="T270" s="3">
        <v>2</v>
      </c>
      <c r="U270" s="23"/>
    </row>
    <row r="271" spans="1:21">
      <c r="A271" s="13" t="s">
        <v>496</v>
      </c>
      <c r="B271" s="40" t="s">
        <v>55</v>
      </c>
      <c r="C271" s="40">
        <v>4</v>
      </c>
      <c r="D271" s="40" t="s">
        <v>70</v>
      </c>
      <c r="H271" s="3">
        <v>0</v>
      </c>
      <c r="I271" s="3">
        <v>0</v>
      </c>
      <c r="L271" s="56"/>
      <c r="M271" s="43">
        <v>0</v>
      </c>
      <c r="O271" s="3">
        <v>0</v>
      </c>
      <c r="Q271" s="3">
        <v>1</v>
      </c>
      <c r="R271" s="23"/>
      <c r="S271" s="23"/>
      <c r="T271" s="23"/>
      <c r="U271" s="23"/>
    </row>
    <row r="272" spans="1:21">
      <c r="A272" s="13" t="s">
        <v>497</v>
      </c>
      <c r="B272" s="40" t="s">
        <v>55</v>
      </c>
      <c r="C272" s="40">
        <v>4</v>
      </c>
      <c r="D272" s="40" t="s">
        <v>56</v>
      </c>
      <c r="H272" s="3">
        <v>0</v>
      </c>
      <c r="I272" s="3">
        <v>0</v>
      </c>
      <c r="M272" s="3">
        <v>1</v>
      </c>
      <c r="O272" s="3">
        <v>1</v>
      </c>
      <c r="Q272" s="3">
        <v>1</v>
      </c>
      <c r="R272" s="3">
        <v>1</v>
      </c>
      <c r="T272" s="3">
        <v>1</v>
      </c>
    </row>
    <row r="273" spans="1:21">
      <c r="A273" s="13" t="s">
        <v>498</v>
      </c>
      <c r="B273" s="40" t="s">
        <v>55</v>
      </c>
      <c r="C273" s="40">
        <v>4</v>
      </c>
      <c r="D273" s="40" t="s">
        <v>70</v>
      </c>
      <c r="H273" s="3">
        <v>0</v>
      </c>
      <c r="I273" s="3">
        <v>0</v>
      </c>
      <c r="M273" s="3">
        <v>0</v>
      </c>
      <c r="O273" s="3">
        <v>1</v>
      </c>
      <c r="Q273" s="3">
        <v>1</v>
      </c>
      <c r="R273" s="23"/>
      <c r="S273" s="23"/>
      <c r="T273" s="23"/>
      <c r="U273" s="23"/>
    </row>
    <row r="274" spans="1:21">
      <c r="A274" s="13" t="s">
        <v>500</v>
      </c>
      <c r="B274" s="40" t="s">
        <v>55</v>
      </c>
      <c r="C274" s="40">
        <v>4</v>
      </c>
      <c r="D274" s="40" t="s">
        <v>56</v>
      </c>
      <c r="H274" s="3">
        <v>0</v>
      </c>
      <c r="I274" s="3">
        <v>0</v>
      </c>
      <c r="M274" s="3">
        <v>1</v>
      </c>
      <c r="O274" s="3">
        <v>2</v>
      </c>
      <c r="Q274" s="3">
        <v>2</v>
      </c>
      <c r="R274" s="3">
        <v>2</v>
      </c>
      <c r="T274" s="3">
        <v>2</v>
      </c>
      <c r="U274" s="23"/>
    </row>
    <row r="275" spans="1:21">
      <c r="A275" s="13" t="s">
        <v>501</v>
      </c>
      <c r="B275" s="40" t="s">
        <v>55</v>
      </c>
      <c r="C275" s="40">
        <v>4</v>
      </c>
      <c r="D275" s="40" t="s">
        <v>70</v>
      </c>
      <c r="H275" s="3">
        <v>0</v>
      </c>
      <c r="I275" s="3">
        <v>0</v>
      </c>
      <c r="M275" s="3">
        <v>1</v>
      </c>
      <c r="O275" s="3">
        <v>2</v>
      </c>
      <c r="Q275" s="3">
        <v>2</v>
      </c>
      <c r="R275" s="23"/>
      <c r="T275" s="3">
        <v>4</v>
      </c>
      <c r="U275" s="23"/>
    </row>
    <row r="276" spans="1:21">
      <c r="A276" s="13" t="s">
        <v>502</v>
      </c>
      <c r="B276" s="2" t="s">
        <v>91</v>
      </c>
      <c r="C276" s="2">
        <v>4</v>
      </c>
      <c r="D276" s="2" t="s">
        <v>56</v>
      </c>
      <c r="H276" s="3">
        <v>0</v>
      </c>
      <c r="I276" s="3">
        <v>0</v>
      </c>
      <c r="M276" s="3">
        <v>0</v>
      </c>
      <c r="O276" s="3">
        <v>1</v>
      </c>
      <c r="Q276" s="3">
        <v>1</v>
      </c>
      <c r="R276" s="3">
        <v>1</v>
      </c>
      <c r="S276" s="3">
        <v>1</v>
      </c>
      <c r="U276" s="23"/>
    </row>
    <row r="277" spans="1:21">
      <c r="A277" s="13" t="s">
        <v>503</v>
      </c>
      <c r="B277" s="2" t="s">
        <v>91</v>
      </c>
      <c r="C277" s="2">
        <v>4</v>
      </c>
      <c r="D277" s="2" t="s">
        <v>70</v>
      </c>
      <c r="H277" s="3">
        <v>0</v>
      </c>
      <c r="I277" s="3">
        <v>0</v>
      </c>
      <c r="M277" s="3">
        <v>0</v>
      </c>
      <c r="O277" s="3">
        <v>0</v>
      </c>
      <c r="Q277" s="3">
        <v>0</v>
      </c>
      <c r="R277" s="23"/>
      <c r="S277" s="23"/>
      <c r="T277" s="23"/>
      <c r="U277" s="23"/>
    </row>
    <row r="278" spans="1:21">
      <c r="A278" s="13" t="s">
        <v>504</v>
      </c>
      <c r="B278" s="2" t="s">
        <v>91</v>
      </c>
      <c r="C278" s="2">
        <v>4</v>
      </c>
      <c r="D278" s="2" t="s">
        <v>56</v>
      </c>
      <c r="H278" s="3">
        <v>0</v>
      </c>
      <c r="I278" s="3">
        <v>0</v>
      </c>
      <c r="M278" s="3">
        <v>0</v>
      </c>
      <c r="O278" s="3">
        <v>0</v>
      </c>
      <c r="Q278" s="3">
        <v>0</v>
      </c>
      <c r="R278" s="23"/>
      <c r="S278" s="3">
        <v>0</v>
      </c>
      <c r="U278" s="23"/>
    </row>
    <row r="279" spans="1:21">
      <c r="A279" s="13" t="s">
        <v>506</v>
      </c>
      <c r="B279" s="2" t="s">
        <v>91</v>
      </c>
      <c r="C279" s="2">
        <v>4</v>
      </c>
      <c r="D279" s="2" t="s">
        <v>70</v>
      </c>
      <c r="H279" s="3">
        <v>0</v>
      </c>
      <c r="I279" s="3">
        <v>0</v>
      </c>
      <c r="M279" s="3">
        <v>0</v>
      </c>
      <c r="O279" s="3">
        <v>1</v>
      </c>
      <c r="Q279" s="3">
        <v>0</v>
      </c>
      <c r="R279" s="23"/>
      <c r="S279" s="3">
        <v>1</v>
      </c>
      <c r="U279" s="23"/>
    </row>
    <row r="280" spans="1:21">
      <c r="A280" s="13" t="s">
        <v>507</v>
      </c>
      <c r="B280" s="2" t="s">
        <v>91</v>
      </c>
      <c r="C280" s="2">
        <v>4</v>
      </c>
      <c r="D280" s="2" t="s">
        <v>56</v>
      </c>
      <c r="H280" s="3">
        <v>1</v>
      </c>
      <c r="I280" s="3">
        <v>1</v>
      </c>
      <c r="M280" s="3">
        <v>1</v>
      </c>
      <c r="O280" s="3">
        <v>1</v>
      </c>
      <c r="Q280" s="3">
        <v>1</v>
      </c>
      <c r="R280" s="3">
        <v>1</v>
      </c>
      <c r="S280" s="3">
        <v>1</v>
      </c>
      <c r="U280" s="23"/>
    </row>
    <row r="281" spans="1:21">
      <c r="A281" s="13" t="s">
        <v>508</v>
      </c>
      <c r="B281" s="2" t="s">
        <v>91</v>
      </c>
      <c r="C281" s="2">
        <v>4</v>
      </c>
      <c r="D281" s="2" t="s">
        <v>70</v>
      </c>
      <c r="H281" s="3">
        <v>0</v>
      </c>
      <c r="I281" s="3">
        <v>0</v>
      </c>
      <c r="M281" s="3">
        <v>0</v>
      </c>
      <c r="O281" s="3">
        <v>0</v>
      </c>
      <c r="Q281" s="3">
        <v>0</v>
      </c>
      <c r="R281" s="3">
        <v>0</v>
      </c>
      <c r="S281" s="3">
        <v>0</v>
      </c>
      <c r="U281" s="23"/>
    </row>
    <row r="282" spans="1:21">
      <c r="A282" s="13" t="s">
        <v>509</v>
      </c>
      <c r="B282" s="2" t="s">
        <v>91</v>
      </c>
      <c r="C282" s="2">
        <v>4</v>
      </c>
      <c r="D282" s="2" t="s">
        <v>56</v>
      </c>
      <c r="H282" s="3">
        <v>0</v>
      </c>
      <c r="I282" s="3">
        <v>0</v>
      </c>
      <c r="M282" s="3">
        <v>0</v>
      </c>
      <c r="O282" s="3">
        <v>0</v>
      </c>
      <c r="Q282" s="3">
        <v>0</v>
      </c>
      <c r="R282" s="3">
        <v>0</v>
      </c>
      <c r="S282" s="3">
        <v>0</v>
      </c>
      <c r="U282" s="23"/>
    </row>
    <row r="283" spans="1:21">
      <c r="A283" s="13" t="s">
        <v>510</v>
      </c>
      <c r="B283" s="2" t="s">
        <v>91</v>
      </c>
      <c r="C283" s="2">
        <v>4</v>
      </c>
      <c r="D283" s="2" t="s">
        <v>70</v>
      </c>
      <c r="H283" s="3">
        <v>0</v>
      </c>
      <c r="I283" s="3">
        <v>1</v>
      </c>
      <c r="M283" s="3">
        <v>2</v>
      </c>
      <c r="O283" s="3">
        <v>2</v>
      </c>
      <c r="Q283" s="3">
        <v>3</v>
      </c>
      <c r="R283" s="3">
        <v>3</v>
      </c>
      <c r="S283" s="3">
        <v>3</v>
      </c>
      <c r="U283" s="23"/>
    </row>
    <row r="284" spans="1:21">
      <c r="A284" s="13" t="s">
        <v>511</v>
      </c>
      <c r="B284" s="2" t="s">
        <v>91</v>
      </c>
      <c r="C284" s="2">
        <v>4</v>
      </c>
      <c r="D284" s="2" t="s">
        <v>56</v>
      </c>
      <c r="H284" s="3">
        <v>1</v>
      </c>
      <c r="I284" s="3">
        <v>2</v>
      </c>
      <c r="M284" s="3">
        <v>2</v>
      </c>
      <c r="O284" s="3">
        <v>2</v>
      </c>
      <c r="Q284" s="3">
        <v>2</v>
      </c>
      <c r="R284" s="3">
        <v>3</v>
      </c>
      <c r="S284" s="3">
        <v>2</v>
      </c>
      <c r="U284" s="23"/>
    </row>
    <row r="285" spans="1:21">
      <c r="A285" s="13" t="s">
        <v>512</v>
      </c>
      <c r="B285" s="2" t="s">
        <v>91</v>
      </c>
      <c r="C285" s="2">
        <v>4</v>
      </c>
      <c r="D285" s="2" t="s">
        <v>70</v>
      </c>
      <c r="H285" s="3">
        <v>0</v>
      </c>
      <c r="I285" s="3">
        <v>0</v>
      </c>
      <c r="M285" s="3">
        <v>0</v>
      </c>
      <c r="O285" s="3">
        <v>0</v>
      </c>
      <c r="Q285" s="3">
        <v>0</v>
      </c>
      <c r="R285" s="3">
        <v>1</v>
      </c>
      <c r="S285" s="3">
        <v>1</v>
      </c>
      <c r="U285" s="3">
        <v>0</v>
      </c>
    </row>
    <row r="286" spans="1:21">
      <c r="A286" s="13" t="s">
        <v>513</v>
      </c>
      <c r="B286" s="2" t="s">
        <v>91</v>
      </c>
      <c r="C286" s="2">
        <v>4</v>
      </c>
      <c r="D286" s="2" t="s">
        <v>56</v>
      </c>
      <c r="H286" s="3">
        <v>1</v>
      </c>
      <c r="I286" s="23"/>
      <c r="M286" s="23"/>
      <c r="O286" s="23"/>
      <c r="P286" s="23"/>
      <c r="Q286" s="3">
        <v>3</v>
      </c>
      <c r="R286" s="3">
        <v>3</v>
      </c>
      <c r="S286" s="3">
        <v>3</v>
      </c>
      <c r="U286" s="3">
        <v>3</v>
      </c>
    </row>
    <row r="287" spans="1:21">
      <c r="A287" s="13" t="s">
        <v>514</v>
      </c>
      <c r="B287" s="2" t="s">
        <v>91</v>
      </c>
      <c r="C287" s="2">
        <v>4</v>
      </c>
      <c r="D287" s="2" t="s">
        <v>70</v>
      </c>
      <c r="H287" s="3">
        <v>0</v>
      </c>
      <c r="I287" s="23"/>
      <c r="M287" s="23"/>
      <c r="O287" s="23"/>
      <c r="P287" s="23"/>
      <c r="Q287" s="3">
        <v>0</v>
      </c>
      <c r="R287" s="3">
        <v>0</v>
      </c>
      <c r="S287" s="3">
        <v>0</v>
      </c>
      <c r="U287" s="3">
        <v>0</v>
      </c>
    </row>
    <row r="288" spans="1:21">
      <c r="A288" s="13" t="s">
        <v>515</v>
      </c>
      <c r="B288" s="2" t="s">
        <v>91</v>
      </c>
      <c r="C288" s="2">
        <v>4</v>
      </c>
      <c r="D288" s="2" t="s">
        <v>56</v>
      </c>
      <c r="H288" s="3">
        <v>0</v>
      </c>
      <c r="I288" s="3">
        <v>0</v>
      </c>
      <c r="M288" s="3">
        <v>0</v>
      </c>
      <c r="O288" s="3">
        <v>1</v>
      </c>
      <c r="Q288" s="3">
        <v>1</v>
      </c>
      <c r="R288" s="3">
        <v>1</v>
      </c>
      <c r="S288" s="3">
        <v>1</v>
      </c>
      <c r="U288" s="3">
        <v>1</v>
      </c>
    </row>
    <row r="289" spans="1:21">
      <c r="A289" s="13" t="s">
        <v>516</v>
      </c>
      <c r="B289" s="2" t="s">
        <v>91</v>
      </c>
      <c r="C289" s="2">
        <v>4</v>
      </c>
      <c r="D289" s="2" t="s">
        <v>70</v>
      </c>
      <c r="H289" s="3">
        <v>0</v>
      </c>
      <c r="I289" s="3">
        <v>0</v>
      </c>
      <c r="M289" s="3">
        <v>0</v>
      </c>
      <c r="O289" s="3">
        <v>0</v>
      </c>
      <c r="Q289" s="3">
        <v>0</v>
      </c>
      <c r="R289" s="3">
        <v>0</v>
      </c>
      <c r="S289" s="3">
        <v>1</v>
      </c>
      <c r="U289" s="3">
        <v>2</v>
      </c>
    </row>
    <row r="290" spans="1:21">
      <c r="A290" s="13" t="s">
        <v>517</v>
      </c>
      <c r="B290" s="2" t="s">
        <v>91</v>
      </c>
      <c r="C290" s="2">
        <v>4</v>
      </c>
      <c r="D290" s="2" t="s">
        <v>56</v>
      </c>
      <c r="H290" s="3">
        <v>0</v>
      </c>
      <c r="I290" s="3">
        <v>0</v>
      </c>
      <c r="M290" s="3">
        <v>0</v>
      </c>
      <c r="O290" s="3">
        <v>0</v>
      </c>
      <c r="Q290" s="3">
        <v>0</v>
      </c>
      <c r="R290" s="3">
        <v>0</v>
      </c>
      <c r="S290" s="3">
        <v>0</v>
      </c>
      <c r="U290" s="3">
        <v>0</v>
      </c>
    </row>
    <row r="291" spans="1:21">
      <c r="A291" s="13" t="s">
        <v>518</v>
      </c>
      <c r="B291" s="2" t="s">
        <v>91</v>
      </c>
      <c r="C291" s="2">
        <v>4</v>
      </c>
      <c r="D291" s="2" t="s">
        <v>70</v>
      </c>
      <c r="H291" s="3">
        <v>0</v>
      </c>
      <c r="I291" s="3">
        <v>0</v>
      </c>
      <c r="M291" s="3">
        <v>0</v>
      </c>
      <c r="O291" s="3">
        <v>0</v>
      </c>
      <c r="Q291" s="3">
        <v>0</v>
      </c>
      <c r="R291" s="3">
        <v>0</v>
      </c>
      <c r="S291" s="3">
        <v>0</v>
      </c>
      <c r="U291" s="23"/>
    </row>
    <row r="292" spans="1:21">
      <c r="A292" s="13" t="s">
        <v>519</v>
      </c>
      <c r="B292" s="2" t="s">
        <v>91</v>
      </c>
      <c r="C292" s="2">
        <v>4</v>
      </c>
      <c r="D292" s="2" t="s">
        <v>56</v>
      </c>
      <c r="H292" s="3">
        <v>0</v>
      </c>
      <c r="I292" s="3">
        <v>0</v>
      </c>
      <c r="M292" s="3">
        <v>0</v>
      </c>
      <c r="O292" s="3">
        <v>0</v>
      </c>
      <c r="Q292" s="3">
        <v>0</v>
      </c>
      <c r="R292" s="3">
        <v>1</v>
      </c>
      <c r="S292" s="3">
        <v>1</v>
      </c>
      <c r="U292" s="23"/>
    </row>
    <row r="293" spans="1:21">
      <c r="A293" s="13" t="s">
        <v>520</v>
      </c>
      <c r="B293" s="2" t="s">
        <v>91</v>
      </c>
      <c r="C293" s="2">
        <v>4</v>
      </c>
      <c r="D293" s="2" t="s">
        <v>70</v>
      </c>
      <c r="H293" s="3">
        <v>0</v>
      </c>
      <c r="I293" s="3">
        <v>0</v>
      </c>
      <c r="M293" s="3">
        <v>0</v>
      </c>
      <c r="O293" s="3">
        <v>0</v>
      </c>
      <c r="Q293" s="3">
        <v>0</v>
      </c>
      <c r="R293" s="3">
        <v>0</v>
      </c>
      <c r="S293" s="3">
        <v>0</v>
      </c>
      <c r="U293" s="23"/>
    </row>
    <row r="294" spans="1:21">
      <c r="A294" s="13" t="s">
        <v>521</v>
      </c>
      <c r="B294" s="2" t="s">
        <v>91</v>
      </c>
      <c r="C294" s="2">
        <v>4</v>
      </c>
      <c r="D294" s="2" t="s">
        <v>56</v>
      </c>
      <c r="H294" s="3">
        <v>0</v>
      </c>
      <c r="I294" s="3">
        <v>0</v>
      </c>
      <c r="M294" s="3">
        <v>0</v>
      </c>
      <c r="O294" s="3">
        <v>0</v>
      </c>
      <c r="Q294" s="3">
        <v>1</v>
      </c>
      <c r="R294" s="3">
        <v>1</v>
      </c>
      <c r="S294" s="3">
        <v>1</v>
      </c>
      <c r="U294" s="3">
        <v>1</v>
      </c>
    </row>
    <row r="295" spans="1:21">
      <c r="A295" s="13" t="s">
        <v>522</v>
      </c>
      <c r="B295" s="2" t="s">
        <v>91</v>
      </c>
      <c r="C295" s="2">
        <v>4</v>
      </c>
      <c r="D295" s="2" t="s">
        <v>70</v>
      </c>
      <c r="H295" s="3">
        <v>0</v>
      </c>
      <c r="I295" s="3">
        <v>0</v>
      </c>
      <c r="M295" s="3">
        <v>0</v>
      </c>
      <c r="O295" s="3">
        <v>0</v>
      </c>
      <c r="Q295" s="3">
        <v>0</v>
      </c>
      <c r="R295" s="3">
        <v>1</v>
      </c>
      <c r="S295" s="3">
        <v>1</v>
      </c>
      <c r="U295" s="3">
        <v>1</v>
      </c>
    </row>
    <row r="296" spans="1:21">
      <c r="A296" s="13" t="s">
        <v>523</v>
      </c>
      <c r="B296" s="2" t="s">
        <v>91</v>
      </c>
      <c r="C296" s="2">
        <v>4</v>
      </c>
      <c r="D296" s="2" t="s">
        <v>56</v>
      </c>
      <c r="H296" s="3">
        <v>0</v>
      </c>
      <c r="I296" s="3">
        <v>1</v>
      </c>
      <c r="M296" s="3">
        <v>2</v>
      </c>
      <c r="O296" s="3">
        <v>2</v>
      </c>
      <c r="Q296" s="3">
        <v>2</v>
      </c>
      <c r="R296" s="3">
        <v>2</v>
      </c>
      <c r="S296" s="3">
        <v>3</v>
      </c>
      <c r="U296" s="3">
        <v>3</v>
      </c>
    </row>
    <row r="297" spans="1:21">
      <c r="A297" s="13" t="s">
        <v>524</v>
      </c>
      <c r="B297" s="2" t="s">
        <v>91</v>
      </c>
      <c r="C297" s="2">
        <v>4</v>
      </c>
      <c r="D297" s="2" t="s">
        <v>70</v>
      </c>
      <c r="H297" s="3">
        <v>0</v>
      </c>
      <c r="I297" s="3">
        <v>0</v>
      </c>
      <c r="M297" s="3">
        <v>0</v>
      </c>
      <c r="O297" s="3">
        <v>0</v>
      </c>
      <c r="Q297" s="3">
        <v>0</v>
      </c>
      <c r="R297" s="3">
        <v>0</v>
      </c>
      <c r="S297" s="3">
        <v>0</v>
      </c>
      <c r="U297" s="3">
        <v>1</v>
      </c>
    </row>
    <row r="298" spans="1:21">
      <c r="A298" s="13" t="s">
        <v>527</v>
      </c>
      <c r="B298" s="2" t="s">
        <v>91</v>
      </c>
      <c r="C298" s="2">
        <v>4</v>
      </c>
      <c r="D298" s="2" t="s">
        <v>56</v>
      </c>
      <c r="H298" s="3">
        <v>0</v>
      </c>
      <c r="I298" s="3">
        <v>0</v>
      </c>
      <c r="M298" s="3">
        <v>0</v>
      </c>
      <c r="O298" s="3">
        <v>0</v>
      </c>
      <c r="Q298" s="3">
        <v>1</v>
      </c>
      <c r="R298" s="3">
        <v>1</v>
      </c>
      <c r="S298" s="3">
        <v>1</v>
      </c>
      <c r="U298" s="3">
        <v>1</v>
      </c>
    </row>
    <row r="299" spans="1:21">
      <c r="A299" s="13" t="s">
        <v>528</v>
      </c>
      <c r="B299" s="2" t="s">
        <v>91</v>
      </c>
      <c r="C299" s="2">
        <v>4</v>
      </c>
      <c r="D299" s="2" t="s">
        <v>70</v>
      </c>
      <c r="H299" s="3">
        <v>0</v>
      </c>
      <c r="I299" s="3">
        <v>0</v>
      </c>
      <c r="M299" s="3">
        <v>0</v>
      </c>
      <c r="O299" s="3">
        <v>0</v>
      </c>
      <c r="Q299" s="3">
        <v>0</v>
      </c>
      <c r="R299" s="3">
        <v>1</v>
      </c>
      <c r="S299" s="3">
        <v>1</v>
      </c>
      <c r="U299" s="3">
        <v>1</v>
      </c>
    </row>
    <row r="300" spans="1:21">
      <c r="A300" s="13"/>
      <c r="B300" s="2"/>
      <c r="C300" s="2"/>
      <c r="D300" s="2"/>
    </row>
    <row r="301" spans="1:21">
      <c r="A301" s="13"/>
      <c r="B301" s="2"/>
      <c r="C301" s="2"/>
      <c r="D301" s="2"/>
    </row>
    <row r="302" spans="1:21">
      <c r="A302" s="13"/>
      <c r="B302" s="2"/>
      <c r="C302" s="2"/>
      <c r="D302" s="2"/>
    </row>
    <row r="303" spans="1:21">
      <c r="A303" s="13"/>
      <c r="B303" s="2"/>
      <c r="C303" s="2"/>
      <c r="D303" s="2"/>
    </row>
    <row r="304" spans="1:21">
      <c r="A304" s="13"/>
      <c r="B304" s="2"/>
      <c r="C304" s="2"/>
      <c r="D304" s="2"/>
    </row>
    <row r="305" spans="1:4">
      <c r="A305" s="13"/>
      <c r="B305" s="2"/>
      <c r="C305" s="2"/>
      <c r="D305" s="2"/>
    </row>
    <row r="306" spans="1:4">
      <c r="A306" s="13"/>
      <c r="B306" s="2"/>
      <c r="C306" s="2"/>
      <c r="D306" s="2"/>
    </row>
    <row r="307" spans="1:4">
      <c r="A307" s="13"/>
      <c r="B307" s="2"/>
      <c r="C307" s="2"/>
      <c r="D307" s="2"/>
    </row>
    <row r="308" spans="1:4">
      <c r="A308" s="13"/>
      <c r="B308" s="2"/>
      <c r="C308" s="2"/>
      <c r="D308" s="2"/>
    </row>
    <row r="309" spans="1:4">
      <c r="A309" s="13"/>
      <c r="B309" s="2"/>
      <c r="C309" s="2"/>
      <c r="D309" s="2"/>
    </row>
    <row r="310" spans="1:4">
      <c r="A310" s="13"/>
      <c r="B310" s="2"/>
      <c r="C310" s="2"/>
      <c r="D310" s="2"/>
    </row>
    <row r="311" spans="1:4">
      <c r="A311" s="13"/>
      <c r="B311" s="2"/>
      <c r="C311" s="2"/>
      <c r="D311" s="2"/>
    </row>
    <row r="312" spans="1:4">
      <c r="A312" s="13"/>
      <c r="B312" s="2"/>
      <c r="C312" s="2"/>
      <c r="D312" s="2"/>
    </row>
    <row r="313" spans="1:4">
      <c r="A313" s="13"/>
      <c r="B313" s="2"/>
      <c r="C313" s="2"/>
      <c r="D313" s="2"/>
    </row>
    <row r="314" spans="1:4">
      <c r="A314" s="13"/>
      <c r="B314" s="2"/>
      <c r="C314" s="2"/>
      <c r="D314" s="2"/>
    </row>
    <row r="315" spans="1:4">
      <c r="A315" s="2"/>
      <c r="B315" s="2"/>
      <c r="C315" s="2"/>
      <c r="D315" s="2"/>
    </row>
    <row r="316" spans="1:4">
      <c r="A316" s="2"/>
      <c r="B316" s="2"/>
      <c r="C316" s="2"/>
      <c r="D316" s="2"/>
    </row>
    <row r="317" spans="1:4">
      <c r="A317" s="2"/>
      <c r="B317" s="2"/>
      <c r="C317" s="2"/>
      <c r="D317" s="2"/>
    </row>
    <row r="318" spans="1:4">
      <c r="A318" s="2"/>
      <c r="B318" s="2"/>
      <c r="C318" s="2"/>
      <c r="D318" s="2"/>
    </row>
    <row r="319" spans="1:4">
      <c r="A319" s="2"/>
      <c r="B319" s="2"/>
      <c r="C319" s="2"/>
      <c r="D319" s="2"/>
    </row>
    <row r="320" spans="1:4">
      <c r="A320" s="2"/>
      <c r="B320" s="2"/>
      <c r="C320" s="2"/>
      <c r="D320" s="2"/>
    </row>
    <row r="321" spans="1:4">
      <c r="A321" s="2"/>
      <c r="B321" s="2"/>
      <c r="C321" s="2"/>
      <c r="D321" s="2"/>
    </row>
    <row r="322" spans="1:4">
      <c r="A322" s="2"/>
      <c r="B322" s="2"/>
      <c r="C322" s="2"/>
      <c r="D322" s="2"/>
    </row>
    <row r="323" spans="1:4">
      <c r="A323" s="2"/>
      <c r="B323" s="2"/>
      <c r="C323" s="2"/>
      <c r="D323" s="2"/>
    </row>
    <row r="324" spans="1:4">
      <c r="A324" s="2"/>
      <c r="B324" s="2"/>
      <c r="C324" s="2"/>
      <c r="D324" s="2"/>
    </row>
    <row r="325" spans="1:4">
      <c r="A325" s="2"/>
      <c r="B325" s="2"/>
      <c r="C325" s="2"/>
      <c r="D325" s="2"/>
    </row>
    <row r="326" spans="1:4">
      <c r="A326" s="2"/>
      <c r="B326" s="2"/>
      <c r="C326" s="2"/>
      <c r="D326" s="2"/>
    </row>
    <row r="327" spans="1:4">
      <c r="A327" s="2"/>
      <c r="B327" s="2"/>
      <c r="C327" s="2"/>
      <c r="D327" s="2"/>
    </row>
    <row r="328" spans="1:4">
      <c r="A328" s="2"/>
      <c r="B328" s="2"/>
      <c r="C328" s="2"/>
      <c r="D328" s="2"/>
    </row>
    <row r="329" spans="1:4">
      <c r="A329" s="2"/>
      <c r="B329" s="2"/>
      <c r="C329" s="2"/>
      <c r="D329" s="2"/>
    </row>
    <row r="330" spans="1:4">
      <c r="A330" s="2"/>
      <c r="B330" s="2"/>
      <c r="C330" s="2"/>
      <c r="D330" s="2"/>
    </row>
    <row r="331" spans="1:4">
      <c r="A331" s="2"/>
      <c r="B331" s="2"/>
      <c r="C331" s="2"/>
      <c r="D331" s="2"/>
    </row>
    <row r="332" spans="1:4">
      <c r="A332" s="2"/>
      <c r="B332" s="2"/>
      <c r="C332" s="2"/>
      <c r="D332" s="2"/>
    </row>
    <row r="333" spans="1:4">
      <c r="A333" s="2"/>
      <c r="B333" s="2"/>
      <c r="C333" s="2"/>
      <c r="D333" s="2"/>
    </row>
    <row r="334" spans="1:4">
      <c r="A334" s="2"/>
      <c r="B334" s="2"/>
      <c r="C334" s="2"/>
      <c r="D334" s="2"/>
    </row>
    <row r="335" spans="1:4">
      <c r="A335" s="2"/>
      <c r="B335" s="2"/>
      <c r="C335" s="2"/>
      <c r="D335" s="2"/>
    </row>
    <row r="336" spans="1:4">
      <c r="A336" s="2"/>
      <c r="B336" s="2"/>
      <c r="C336" s="2"/>
      <c r="D336" s="2"/>
    </row>
    <row r="337" spans="1:4">
      <c r="A337" s="2"/>
      <c r="B337" s="2"/>
      <c r="C337" s="2"/>
      <c r="D337" s="2"/>
    </row>
    <row r="338" spans="1:4">
      <c r="A338" s="2"/>
      <c r="B338" s="2"/>
      <c r="C338" s="2"/>
      <c r="D338" s="2"/>
    </row>
    <row r="339" spans="1:4">
      <c r="A339" s="2"/>
      <c r="B339" s="2"/>
      <c r="C339" s="2"/>
      <c r="D339" s="2"/>
    </row>
    <row r="340" spans="1:4">
      <c r="A340" s="2"/>
      <c r="B340" s="2"/>
      <c r="C340" s="2"/>
      <c r="D340" s="2"/>
    </row>
    <row r="341" spans="1:4">
      <c r="A341" s="2"/>
      <c r="B341" s="2"/>
      <c r="C341" s="2"/>
      <c r="D341" s="2"/>
    </row>
    <row r="342" spans="1:4">
      <c r="A342" s="2"/>
      <c r="B342" s="2"/>
      <c r="C342" s="2"/>
      <c r="D342" s="2"/>
    </row>
    <row r="343" spans="1:4">
      <c r="A343" s="2"/>
      <c r="B343" s="2"/>
      <c r="C343" s="2"/>
      <c r="D343" s="2"/>
    </row>
    <row r="344" spans="1:4">
      <c r="A344" s="2"/>
      <c r="B344" s="2"/>
      <c r="C344" s="2"/>
      <c r="D344" s="2"/>
    </row>
    <row r="345" spans="1:4">
      <c r="A345" s="2"/>
      <c r="B345" s="2"/>
      <c r="C345" s="2"/>
      <c r="D345" s="2"/>
    </row>
    <row r="346" spans="1:4">
      <c r="A346" s="2"/>
      <c r="B346" s="2"/>
      <c r="C346" s="2"/>
      <c r="D346" s="2"/>
    </row>
    <row r="347" spans="1:4">
      <c r="A347" s="2"/>
      <c r="B347" s="2"/>
      <c r="C347" s="2"/>
      <c r="D347" s="2"/>
    </row>
    <row r="348" spans="1:4">
      <c r="A348" s="2"/>
      <c r="B348" s="2"/>
      <c r="C348" s="2"/>
      <c r="D348" s="2"/>
    </row>
    <row r="349" spans="1:4">
      <c r="A349" s="2"/>
      <c r="B349" s="2"/>
      <c r="C349" s="2"/>
      <c r="D349" s="2"/>
    </row>
    <row r="350" spans="1:4">
      <c r="A350" s="2"/>
      <c r="B350" s="2"/>
      <c r="C350" s="2"/>
      <c r="D350" s="2"/>
    </row>
    <row r="351" spans="1:4">
      <c r="A351" s="2"/>
      <c r="B351" s="2"/>
      <c r="C351" s="2"/>
      <c r="D351" s="2"/>
    </row>
    <row r="352" spans="1:4">
      <c r="A352" s="2"/>
      <c r="B352" s="2"/>
      <c r="C352" s="2"/>
      <c r="D352" s="2"/>
    </row>
    <row r="353" spans="1:4">
      <c r="A353" s="2"/>
      <c r="B353" s="2"/>
      <c r="C353" s="2"/>
      <c r="D353" s="2"/>
    </row>
    <row r="354" spans="1:4">
      <c r="A354" s="2"/>
      <c r="B354" s="2"/>
      <c r="C354" s="2"/>
      <c r="D354" s="2"/>
    </row>
    <row r="355" spans="1:4">
      <c r="A355" s="2"/>
      <c r="B355" s="2"/>
      <c r="C355" s="2"/>
      <c r="D355" s="2"/>
    </row>
    <row r="356" spans="1:4">
      <c r="A356" s="2"/>
      <c r="B356" s="2"/>
      <c r="C356" s="2"/>
      <c r="D356" s="2"/>
    </row>
    <row r="357" spans="1:4">
      <c r="A357" s="2"/>
      <c r="B357" s="2"/>
      <c r="C357" s="2"/>
      <c r="D357" s="2"/>
    </row>
    <row r="358" spans="1:4">
      <c r="A358" s="2"/>
      <c r="B358" s="2"/>
      <c r="C358" s="2"/>
      <c r="D358" s="2"/>
    </row>
    <row r="359" spans="1:4">
      <c r="A359" s="2"/>
      <c r="B359" s="2"/>
      <c r="C359" s="2"/>
      <c r="D359" s="2"/>
    </row>
    <row r="360" spans="1:4">
      <c r="A360" s="2"/>
      <c r="B360" s="2"/>
      <c r="C360" s="2"/>
      <c r="D360" s="2"/>
    </row>
    <row r="361" spans="1:4">
      <c r="A361" s="2"/>
      <c r="B361" s="2"/>
      <c r="C361" s="2"/>
      <c r="D361" s="2"/>
    </row>
    <row r="362" spans="1:4">
      <c r="A362" s="2"/>
      <c r="B362" s="2"/>
      <c r="C362" s="2"/>
      <c r="D362" s="2"/>
    </row>
    <row r="363" spans="1:4">
      <c r="A363" s="2"/>
      <c r="B363" s="2"/>
      <c r="C363" s="2"/>
      <c r="D363" s="2"/>
    </row>
    <row r="364" spans="1:4">
      <c r="A364" s="2"/>
      <c r="B364" s="2"/>
      <c r="C364" s="2"/>
      <c r="D364" s="2"/>
    </row>
    <row r="365" spans="1:4">
      <c r="A365" s="2"/>
      <c r="B365" s="2"/>
      <c r="C365" s="2"/>
      <c r="D365" s="2"/>
    </row>
    <row r="366" spans="1:4">
      <c r="A366" s="2"/>
      <c r="B366" s="2"/>
      <c r="C366" s="2"/>
      <c r="D366" s="2"/>
    </row>
    <row r="367" spans="1:4">
      <c r="A367" s="2"/>
      <c r="B367" s="2"/>
      <c r="C367" s="2"/>
      <c r="D367" s="2"/>
    </row>
    <row r="368" spans="1:4">
      <c r="A368" s="2"/>
      <c r="B368" s="2"/>
      <c r="C368" s="2"/>
      <c r="D368" s="2"/>
    </row>
    <row r="369" spans="1:4">
      <c r="A369" s="2"/>
      <c r="B369" s="2"/>
      <c r="C369" s="2"/>
      <c r="D369" s="2"/>
    </row>
    <row r="370" spans="1:4">
      <c r="A370" s="2"/>
      <c r="B370" s="2"/>
      <c r="C370" s="2"/>
      <c r="D370" s="2"/>
    </row>
    <row r="371" spans="1:4">
      <c r="A371" s="2"/>
      <c r="B371" s="2"/>
      <c r="C371" s="2"/>
      <c r="D371" s="2"/>
    </row>
    <row r="372" spans="1:4">
      <c r="A372" s="2"/>
      <c r="B372" s="2"/>
      <c r="C372" s="2"/>
      <c r="D372" s="2"/>
    </row>
    <row r="373" spans="1:4">
      <c r="A373" s="2"/>
      <c r="B373" s="2"/>
      <c r="C373" s="2"/>
      <c r="D373" s="2"/>
    </row>
    <row r="374" spans="1:4">
      <c r="A374" s="2"/>
      <c r="B374" s="2"/>
      <c r="C374" s="2"/>
      <c r="D374" s="2"/>
    </row>
    <row r="375" spans="1:4">
      <c r="A375" s="2"/>
      <c r="B375" s="2"/>
      <c r="C375" s="2"/>
      <c r="D375" s="2"/>
    </row>
    <row r="376" spans="1:4">
      <c r="A376" s="2"/>
      <c r="B376" s="2"/>
      <c r="C376" s="2"/>
      <c r="D376" s="2"/>
    </row>
    <row r="377" spans="1:4">
      <c r="A377" s="2"/>
      <c r="B377" s="2"/>
      <c r="C377" s="2"/>
      <c r="D377" s="2"/>
    </row>
    <row r="378" spans="1:4">
      <c r="A378" s="2"/>
      <c r="B378" s="2"/>
      <c r="C378" s="2"/>
      <c r="D378" s="2"/>
    </row>
    <row r="379" spans="1:4">
      <c r="A379" s="2"/>
      <c r="B379" s="2"/>
      <c r="C379" s="2"/>
      <c r="D379" s="2"/>
    </row>
    <row r="380" spans="1:4">
      <c r="A380" s="2"/>
      <c r="B380" s="2"/>
      <c r="C380" s="2"/>
      <c r="D380" s="2"/>
    </row>
    <row r="381" spans="1:4">
      <c r="A381" s="2"/>
      <c r="B381" s="2"/>
      <c r="C381" s="2"/>
      <c r="D381" s="2"/>
    </row>
    <row r="382" spans="1:4">
      <c r="A382" s="2"/>
      <c r="B382" s="2"/>
      <c r="C382" s="2"/>
      <c r="D382" s="2"/>
    </row>
    <row r="383" spans="1:4">
      <c r="A383" s="2"/>
      <c r="B383" s="2"/>
      <c r="C383" s="2"/>
      <c r="D383" s="2"/>
    </row>
    <row r="384" spans="1:4">
      <c r="A384" s="2"/>
      <c r="B384" s="2"/>
      <c r="C384" s="2"/>
      <c r="D384" s="2"/>
    </row>
    <row r="385" spans="1:4">
      <c r="A385" s="2"/>
      <c r="B385" s="2"/>
      <c r="C385" s="2"/>
      <c r="D385" s="2"/>
    </row>
    <row r="386" spans="1:4">
      <c r="A386" s="2"/>
      <c r="B386" s="2"/>
      <c r="C386" s="2"/>
      <c r="D386" s="2"/>
    </row>
    <row r="387" spans="1:4">
      <c r="A387" s="2"/>
      <c r="B387" s="2"/>
      <c r="C387" s="2"/>
      <c r="D387" s="2"/>
    </row>
    <row r="388" spans="1:4">
      <c r="A388" s="2"/>
      <c r="B388" s="2"/>
      <c r="C388" s="2"/>
      <c r="D388" s="2"/>
    </row>
    <row r="389" spans="1:4">
      <c r="A389" s="2"/>
      <c r="B389" s="2"/>
      <c r="C389" s="2"/>
      <c r="D389" s="2"/>
    </row>
    <row r="390" spans="1:4">
      <c r="A390" s="2"/>
      <c r="B390" s="2"/>
      <c r="C390" s="2"/>
      <c r="D390" s="2"/>
    </row>
    <row r="391" spans="1:4">
      <c r="A391" s="2"/>
      <c r="B391" s="2"/>
      <c r="C391" s="2"/>
      <c r="D391" s="2"/>
    </row>
    <row r="392" spans="1:4">
      <c r="A392" s="2"/>
      <c r="B392" s="2"/>
      <c r="C392" s="2"/>
      <c r="D392" s="2"/>
    </row>
    <row r="393" spans="1:4">
      <c r="A393" s="2"/>
      <c r="B393" s="2"/>
      <c r="C393" s="2"/>
      <c r="D393" s="2"/>
    </row>
    <row r="394" spans="1:4">
      <c r="A394" s="2"/>
      <c r="B394" s="2"/>
      <c r="C394" s="2"/>
      <c r="D394" s="2"/>
    </row>
    <row r="395" spans="1:4">
      <c r="A395" s="2"/>
      <c r="B395" s="2"/>
      <c r="C395" s="2"/>
      <c r="D395" s="2"/>
    </row>
    <row r="396" spans="1:4">
      <c r="A396" s="2"/>
      <c r="B396" s="2"/>
      <c r="C396" s="2"/>
      <c r="D396" s="2"/>
    </row>
    <row r="397" spans="1:4">
      <c r="A397" s="2"/>
      <c r="B397" s="2"/>
      <c r="C397" s="2"/>
      <c r="D397" s="2"/>
    </row>
    <row r="398" spans="1:4">
      <c r="A398" s="2"/>
      <c r="B398" s="2"/>
      <c r="C398" s="2"/>
      <c r="D398" s="2"/>
    </row>
    <row r="399" spans="1:4">
      <c r="A399" s="2"/>
      <c r="B399" s="2"/>
      <c r="C399" s="2"/>
      <c r="D399" s="2"/>
    </row>
    <row r="400" spans="1:4">
      <c r="A400" s="2"/>
      <c r="B400" s="2"/>
      <c r="C400" s="2"/>
      <c r="D400" s="2"/>
    </row>
    <row r="401" spans="1:4">
      <c r="A401" s="2"/>
      <c r="B401" s="2"/>
      <c r="C401" s="2"/>
      <c r="D401" s="2"/>
    </row>
    <row r="402" spans="1:4">
      <c r="A402" s="2"/>
      <c r="B402" s="2"/>
      <c r="C402" s="2"/>
      <c r="D402" s="2"/>
    </row>
    <row r="403" spans="1:4">
      <c r="A403" s="2"/>
      <c r="B403" s="2"/>
      <c r="C403" s="2"/>
      <c r="D403" s="2"/>
    </row>
    <row r="404" spans="1:4">
      <c r="A404" s="2"/>
      <c r="B404" s="2"/>
      <c r="C404" s="2"/>
      <c r="D404" s="2"/>
    </row>
    <row r="405" spans="1:4">
      <c r="A405" s="2"/>
      <c r="B405" s="2"/>
      <c r="C405" s="2"/>
      <c r="D405" s="2"/>
    </row>
    <row r="406" spans="1:4">
      <c r="A406" s="2"/>
      <c r="B406" s="2"/>
      <c r="C406" s="2"/>
      <c r="D406" s="2"/>
    </row>
    <row r="407" spans="1:4">
      <c r="A407" s="2"/>
      <c r="B407" s="2"/>
      <c r="C407" s="2"/>
      <c r="D407" s="2"/>
    </row>
    <row r="408" spans="1:4">
      <c r="A408" s="2"/>
      <c r="B408" s="2"/>
      <c r="C408" s="2"/>
      <c r="D408" s="2"/>
    </row>
    <row r="409" spans="1:4">
      <c r="A409" s="2"/>
      <c r="B409" s="2"/>
      <c r="C409" s="2"/>
      <c r="D409" s="2"/>
    </row>
    <row r="410" spans="1:4">
      <c r="A410" s="2"/>
      <c r="B410" s="2"/>
      <c r="C410" s="2"/>
      <c r="D410" s="2"/>
    </row>
    <row r="411" spans="1:4">
      <c r="A411" s="2"/>
      <c r="B411" s="2"/>
      <c r="C411" s="2"/>
      <c r="D411" s="2"/>
    </row>
    <row r="412" spans="1:4">
      <c r="A412" s="2"/>
      <c r="B412" s="2"/>
      <c r="C412" s="2"/>
      <c r="D412" s="2"/>
    </row>
    <row r="413" spans="1:4">
      <c r="A413" s="2"/>
      <c r="B413" s="2"/>
      <c r="C413" s="2"/>
      <c r="D413" s="2"/>
    </row>
    <row r="414" spans="1:4">
      <c r="A414" s="2"/>
      <c r="B414" s="2"/>
      <c r="C414" s="2"/>
      <c r="D414" s="2"/>
    </row>
    <row r="415" spans="1:4">
      <c r="A415" s="2"/>
      <c r="B415" s="2"/>
      <c r="C415" s="2"/>
      <c r="D415" s="2"/>
    </row>
    <row r="416" spans="1:4">
      <c r="A416" s="2"/>
      <c r="B416" s="2"/>
      <c r="C416" s="2"/>
      <c r="D416" s="2"/>
    </row>
    <row r="417" spans="1:4">
      <c r="A417" s="2"/>
      <c r="B417" s="2"/>
      <c r="C417" s="2"/>
      <c r="D417" s="2"/>
    </row>
    <row r="418" spans="1:4">
      <c r="A418" s="2"/>
      <c r="B418" s="2"/>
      <c r="C418" s="2"/>
      <c r="D418" s="2"/>
    </row>
    <row r="419" spans="1:4">
      <c r="A419" s="2"/>
      <c r="B419" s="2"/>
      <c r="C419" s="2"/>
      <c r="D419" s="2"/>
    </row>
    <row r="420" spans="1:4">
      <c r="A420" s="2"/>
      <c r="B420" s="2"/>
      <c r="C420" s="2"/>
      <c r="D420" s="2"/>
    </row>
    <row r="421" spans="1:4">
      <c r="A421" s="2"/>
      <c r="B421" s="2"/>
      <c r="C421" s="2"/>
      <c r="D421" s="2"/>
    </row>
    <row r="422" spans="1:4">
      <c r="A422" s="2"/>
      <c r="B422" s="2"/>
      <c r="C422" s="2"/>
      <c r="D422" s="2"/>
    </row>
    <row r="423" spans="1:4">
      <c r="A423" s="2"/>
      <c r="B423" s="2"/>
      <c r="C423" s="2"/>
      <c r="D423" s="2"/>
    </row>
    <row r="424" spans="1:4">
      <c r="A424" s="2"/>
      <c r="B424" s="2"/>
      <c r="C424" s="2"/>
      <c r="D424" s="2"/>
    </row>
    <row r="425" spans="1:4">
      <c r="A425" s="2"/>
      <c r="B425" s="2"/>
      <c r="C425" s="2"/>
      <c r="D425" s="2"/>
    </row>
    <row r="426" spans="1:4">
      <c r="A426" s="2"/>
      <c r="B426" s="2"/>
      <c r="C426" s="2"/>
      <c r="D426" s="2"/>
    </row>
    <row r="427" spans="1:4">
      <c r="A427" s="2"/>
      <c r="B427" s="2"/>
      <c r="C427" s="2"/>
      <c r="D427" s="2"/>
    </row>
    <row r="428" spans="1:4">
      <c r="A428" s="2"/>
      <c r="B428" s="2"/>
      <c r="C428" s="2"/>
      <c r="D428" s="2"/>
    </row>
    <row r="429" spans="1:4">
      <c r="A429" s="2"/>
      <c r="B429" s="2"/>
      <c r="C429" s="2"/>
      <c r="D429" s="2"/>
    </row>
    <row r="430" spans="1:4">
      <c r="A430" s="2"/>
      <c r="B430" s="2"/>
      <c r="C430" s="2"/>
      <c r="D430" s="2"/>
    </row>
    <row r="431" spans="1:4">
      <c r="A431" s="2"/>
      <c r="B431" s="2"/>
      <c r="C431" s="2"/>
      <c r="D431" s="2"/>
    </row>
    <row r="432" spans="1:4">
      <c r="A432" s="2"/>
      <c r="B432" s="2"/>
      <c r="C432" s="2"/>
      <c r="D432" s="2"/>
    </row>
    <row r="433" spans="1:4">
      <c r="A433" s="2"/>
      <c r="B433" s="2"/>
      <c r="C433" s="2"/>
      <c r="D433" s="2"/>
    </row>
    <row r="434" spans="1:4">
      <c r="A434" s="2"/>
      <c r="B434" s="2"/>
      <c r="C434" s="2"/>
      <c r="D434" s="2"/>
    </row>
    <row r="435" spans="1:4">
      <c r="A435" s="2"/>
      <c r="B435" s="2"/>
      <c r="C435" s="2"/>
      <c r="D435" s="2"/>
    </row>
    <row r="436" spans="1:4">
      <c r="A436" s="2"/>
      <c r="B436" s="2"/>
      <c r="C436" s="2"/>
      <c r="D436" s="2"/>
    </row>
    <row r="437" spans="1:4">
      <c r="A437" s="2"/>
      <c r="B437" s="2"/>
      <c r="C437" s="2"/>
      <c r="D437" s="2"/>
    </row>
    <row r="438" spans="1:4">
      <c r="A438" s="2"/>
      <c r="B438" s="2"/>
      <c r="C438" s="2"/>
      <c r="D438" s="2"/>
    </row>
    <row r="439" spans="1:4">
      <c r="A439" s="2"/>
      <c r="B439" s="2"/>
      <c r="C439" s="2"/>
      <c r="D439" s="2"/>
    </row>
    <row r="440" spans="1:4">
      <c r="A440" s="2"/>
      <c r="B440" s="2"/>
      <c r="C440" s="2"/>
      <c r="D440" s="2"/>
    </row>
    <row r="441" spans="1:4">
      <c r="A441" s="2"/>
      <c r="B441" s="2"/>
      <c r="C441" s="2"/>
      <c r="D441" s="2"/>
    </row>
    <row r="442" spans="1:4">
      <c r="A442" s="2"/>
      <c r="B442" s="2"/>
      <c r="C442" s="2"/>
      <c r="D442" s="2"/>
    </row>
    <row r="443" spans="1:4">
      <c r="A443" s="2"/>
      <c r="B443" s="2"/>
      <c r="C443" s="2"/>
      <c r="D443" s="2"/>
    </row>
    <row r="444" spans="1:4">
      <c r="A444" s="2"/>
      <c r="B444" s="2"/>
      <c r="C444" s="2"/>
      <c r="D444" s="2"/>
    </row>
    <row r="445" spans="1:4">
      <c r="A445" s="2"/>
      <c r="B445" s="2"/>
      <c r="C445" s="2"/>
      <c r="D445" s="2"/>
    </row>
    <row r="446" spans="1:4">
      <c r="A446" s="2"/>
      <c r="B446" s="2"/>
      <c r="C446" s="2"/>
      <c r="D446" s="2"/>
    </row>
    <row r="447" spans="1:4">
      <c r="A447" s="2"/>
      <c r="B447" s="2"/>
      <c r="C447" s="2"/>
      <c r="D447" s="2"/>
    </row>
    <row r="448" spans="1:4">
      <c r="A448" s="2"/>
      <c r="B448" s="2"/>
      <c r="C448" s="2"/>
      <c r="D448" s="2"/>
    </row>
    <row r="449" spans="1:4">
      <c r="A449" s="2"/>
      <c r="B449" s="2"/>
      <c r="C449" s="2"/>
      <c r="D449" s="2"/>
    </row>
    <row r="450" spans="1:4">
      <c r="A450" s="2"/>
      <c r="B450" s="2"/>
      <c r="C450" s="2"/>
      <c r="D450" s="2"/>
    </row>
    <row r="451" spans="1:4">
      <c r="A451" s="2"/>
      <c r="B451" s="2"/>
      <c r="C451" s="2"/>
      <c r="D451" s="2"/>
    </row>
    <row r="452" spans="1:4">
      <c r="A452" s="2"/>
      <c r="B452" s="2"/>
      <c r="C452" s="2"/>
      <c r="D452" s="2"/>
    </row>
    <row r="453" spans="1:4">
      <c r="A453" s="2"/>
      <c r="B453" s="2"/>
      <c r="C453" s="2"/>
      <c r="D453" s="2"/>
    </row>
    <row r="454" spans="1:4">
      <c r="A454" s="2"/>
      <c r="B454" s="2"/>
      <c r="C454" s="2"/>
      <c r="D454" s="2"/>
    </row>
    <row r="455" spans="1:4">
      <c r="A455" s="2"/>
      <c r="B455" s="2"/>
      <c r="C455" s="2"/>
      <c r="D455" s="2"/>
    </row>
    <row r="456" spans="1:4">
      <c r="A456" s="2"/>
      <c r="B456" s="2"/>
      <c r="C456" s="2"/>
      <c r="D456" s="2"/>
    </row>
    <row r="457" spans="1:4">
      <c r="A457" s="2"/>
      <c r="B457" s="2"/>
      <c r="C457" s="2"/>
      <c r="D457" s="2"/>
    </row>
    <row r="458" spans="1:4">
      <c r="A458" s="2"/>
      <c r="B458" s="2"/>
      <c r="C458" s="2"/>
      <c r="D458" s="2"/>
    </row>
    <row r="459" spans="1:4">
      <c r="A459" s="2"/>
      <c r="B459" s="2"/>
      <c r="C459" s="2"/>
      <c r="D459" s="2"/>
    </row>
    <row r="460" spans="1:4">
      <c r="A460" s="2"/>
      <c r="B460" s="2"/>
      <c r="C460" s="2"/>
      <c r="D460" s="2"/>
    </row>
    <row r="461" spans="1:4">
      <c r="A461" s="2"/>
      <c r="B461" s="2"/>
      <c r="C461" s="2"/>
      <c r="D461" s="2"/>
    </row>
    <row r="462" spans="1:4">
      <c r="A462" s="2"/>
      <c r="B462" s="2"/>
      <c r="C462" s="2"/>
      <c r="D462" s="2"/>
    </row>
    <row r="463" spans="1:4">
      <c r="A463" s="2"/>
      <c r="B463" s="2"/>
      <c r="C463" s="2"/>
      <c r="D463" s="2"/>
    </row>
    <row r="464" spans="1:4">
      <c r="A464" s="2"/>
      <c r="B464" s="2"/>
      <c r="C464" s="2"/>
      <c r="D464" s="2"/>
    </row>
    <row r="465" spans="1:4">
      <c r="A465" s="2"/>
      <c r="B465" s="2"/>
      <c r="C465" s="2"/>
      <c r="D465" s="2"/>
    </row>
    <row r="466" spans="1:4">
      <c r="A466" s="2"/>
      <c r="B466" s="2"/>
      <c r="C466" s="2"/>
      <c r="D466" s="2"/>
    </row>
    <row r="467" spans="1:4">
      <c r="A467" s="2"/>
      <c r="B467" s="2"/>
      <c r="C467" s="2"/>
      <c r="D467" s="2"/>
    </row>
    <row r="468" spans="1:4">
      <c r="A468" s="2"/>
      <c r="B468" s="2"/>
      <c r="C468" s="2"/>
      <c r="D468" s="2"/>
    </row>
    <row r="469" spans="1:4">
      <c r="A469" s="2"/>
      <c r="B469" s="2"/>
      <c r="C469" s="2"/>
      <c r="D469" s="2"/>
    </row>
    <row r="470" spans="1:4">
      <c r="A470" s="2"/>
      <c r="B470" s="2"/>
      <c r="C470" s="2"/>
      <c r="D470" s="2"/>
    </row>
    <row r="471" spans="1:4">
      <c r="A471" s="2"/>
      <c r="B471" s="2"/>
      <c r="C471" s="2"/>
      <c r="D471" s="2"/>
    </row>
    <row r="472" spans="1:4">
      <c r="A472" s="2"/>
      <c r="B472" s="2"/>
      <c r="C472" s="2"/>
      <c r="D472" s="2"/>
    </row>
    <row r="473" spans="1:4">
      <c r="A473" s="2"/>
      <c r="B473" s="2"/>
      <c r="C473" s="2"/>
      <c r="D473" s="2"/>
    </row>
    <row r="474" spans="1:4">
      <c r="A474" s="2"/>
      <c r="B474" s="2"/>
      <c r="C474" s="2"/>
      <c r="D474" s="2"/>
    </row>
    <row r="475" spans="1:4">
      <c r="A475" s="2"/>
      <c r="B475" s="2"/>
      <c r="C475" s="2"/>
      <c r="D475" s="2"/>
    </row>
    <row r="476" spans="1:4">
      <c r="A476" s="2"/>
      <c r="B476" s="2"/>
      <c r="C476" s="2"/>
      <c r="D476" s="2"/>
    </row>
    <row r="477" spans="1:4">
      <c r="A477" s="2"/>
      <c r="B477" s="2"/>
      <c r="C477" s="2"/>
      <c r="D477" s="2"/>
    </row>
    <row r="478" spans="1:4">
      <c r="A478" s="2"/>
      <c r="B478" s="2"/>
      <c r="C478" s="2"/>
      <c r="D478" s="2"/>
    </row>
    <row r="479" spans="1:4">
      <c r="A479" s="2"/>
      <c r="B479" s="2"/>
      <c r="C479" s="2"/>
      <c r="D479" s="2"/>
    </row>
    <row r="480" spans="1:4">
      <c r="A480" s="2"/>
      <c r="B480" s="2"/>
      <c r="C480" s="2"/>
      <c r="D480" s="2"/>
    </row>
    <row r="481" spans="1:4">
      <c r="A481" s="2"/>
      <c r="B481" s="2"/>
      <c r="C481" s="2"/>
      <c r="D481" s="2"/>
    </row>
    <row r="482" spans="1:4">
      <c r="A482" s="2"/>
      <c r="B482" s="2"/>
      <c r="C482" s="2"/>
      <c r="D482" s="2"/>
    </row>
    <row r="483" spans="1:4">
      <c r="A483" s="2"/>
      <c r="B483" s="2"/>
      <c r="C483" s="2"/>
      <c r="D483" s="2"/>
    </row>
    <row r="484" spans="1:4">
      <c r="A484" s="2"/>
      <c r="B484" s="2"/>
      <c r="C484" s="2"/>
      <c r="D484" s="2"/>
    </row>
    <row r="485" spans="1:4">
      <c r="A485" s="2"/>
      <c r="B485" s="2"/>
      <c r="C485" s="2"/>
      <c r="D485" s="2"/>
    </row>
    <row r="486" spans="1:4">
      <c r="A486" s="2"/>
      <c r="B486" s="2"/>
      <c r="C486" s="2"/>
      <c r="D486" s="2"/>
    </row>
    <row r="487" spans="1:4">
      <c r="A487" s="2"/>
      <c r="B487" s="2"/>
      <c r="C487" s="2"/>
      <c r="D487" s="2"/>
    </row>
    <row r="488" spans="1:4">
      <c r="A488" s="2"/>
      <c r="B488" s="2"/>
      <c r="C488" s="2"/>
      <c r="D488" s="2"/>
    </row>
    <row r="489" spans="1:4">
      <c r="A489" s="2"/>
      <c r="B489" s="2"/>
      <c r="C489" s="2"/>
      <c r="D489" s="2"/>
    </row>
    <row r="490" spans="1:4">
      <c r="A490" s="2"/>
      <c r="B490" s="2"/>
      <c r="C490" s="2"/>
      <c r="D490" s="2"/>
    </row>
    <row r="491" spans="1:4">
      <c r="A491" s="2"/>
      <c r="B491" s="2"/>
      <c r="C491" s="2"/>
      <c r="D491" s="2"/>
    </row>
    <row r="492" spans="1:4">
      <c r="A492" s="2"/>
      <c r="B492" s="2"/>
      <c r="C492" s="2"/>
      <c r="D492" s="2"/>
    </row>
    <row r="493" spans="1:4">
      <c r="A493" s="2"/>
      <c r="B493" s="2"/>
      <c r="C493" s="2"/>
      <c r="D493" s="2"/>
    </row>
    <row r="494" spans="1:4">
      <c r="A494" s="2"/>
      <c r="B494" s="2"/>
      <c r="C494" s="2"/>
      <c r="D494" s="2"/>
    </row>
    <row r="495" spans="1:4">
      <c r="A495" s="2"/>
      <c r="B495" s="2"/>
      <c r="C495" s="2"/>
      <c r="D495" s="2"/>
    </row>
    <row r="496" spans="1:4">
      <c r="A496" s="2"/>
      <c r="B496" s="2"/>
      <c r="C496" s="2"/>
      <c r="D496" s="2"/>
    </row>
    <row r="497" spans="1:4">
      <c r="A497" s="2"/>
      <c r="B497" s="2"/>
      <c r="C497" s="2"/>
      <c r="D497" s="2"/>
    </row>
    <row r="498" spans="1:4">
      <c r="A498" s="2"/>
      <c r="B498" s="2"/>
      <c r="C498" s="2"/>
      <c r="D498" s="2"/>
    </row>
    <row r="499" spans="1:4">
      <c r="A499" s="2"/>
      <c r="B499" s="2"/>
      <c r="C499" s="2"/>
      <c r="D499" s="2"/>
    </row>
    <row r="500" spans="1:4">
      <c r="A500" s="2"/>
      <c r="B500" s="2"/>
      <c r="C500" s="2"/>
      <c r="D500" s="2"/>
    </row>
    <row r="501" spans="1:4">
      <c r="A501" s="2"/>
      <c r="B501" s="2"/>
      <c r="C501" s="2"/>
      <c r="D501" s="2"/>
    </row>
    <row r="502" spans="1:4">
      <c r="A502" s="2"/>
      <c r="B502" s="2"/>
      <c r="C502" s="2"/>
      <c r="D502" s="2"/>
    </row>
    <row r="503" spans="1:4">
      <c r="A503" s="2"/>
      <c r="B503" s="2"/>
      <c r="C503" s="2"/>
      <c r="D503" s="2"/>
    </row>
    <row r="504" spans="1:4">
      <c r="A504" s="2"/>
      <c r="B504" s="2"/>
      <c r="C504" s="2"/>
      <c r="D504" s="2"/>
    </row>
    <row r="505" spans="1:4">
      <c r="A505" s="2"/>
      <c r="B505" s="2"/>
      <c r="C505" s="2"/>
      <c r="D505" s="2"/>
    </row>
    <row r="506" spans="1:4">
      <c r="A506" s="2"/>
      <c r="B506" s="2"/>
      <c r="C506" s="2"/>
      <c r="D506" s="2"/>
    </row>
    <row r="507" spans="1:4">
      <c r="A507" s="2"/>
      <c r="B507" s="2"/>
      <c r="C507" s="2"/>
      <c r="D507" s="2"/>
    </row>
    <row r="508" spans="1:4">
      <c r="A508" s="2"/>
      <c r="B508" s="2"/>
      <c r="C508" s="2"/>
      <c r="D508" s="2"/>
    </row>
    <row r="509" spans="1:4">
      <c r="A509" s="2"/>
      <c r="B509" s="2"/>
      <c r="C509" s="2"/>
      <c r="D509" s="2"/>
    </row>
    <row r="510" spans="1:4">
      <c r="A510" s="2"/>
      <c r="B510" s="2"/>
      <c r="C510" s="2"/>
      <c r="D510" s="2"/>
    </row>
    <row r="511" spans="1:4">
      <c r="A511" s="2"/>
      <c r="B511" s="2"/>
      <c r="C511" s="2"/>
      <c r="D511" s="2"/>
    </row>
    <row r="512" spans="1:4">
      <c r="A512" s="2"/>
      <c r="B512" s="2"/>
      <c r="C512" s="2"/>
      <c r="D512" s="2"/>
    </row>
    <row r="513" spans="1:4">
      <c r="A513" s="2"/>
      <c r="B513" s="2"/>
      <c r="C513" s="2"/>
      <c r="D513" s="2"/>
    </row>
    <row r="514" spans="1:4">
      <c r="A514" s="2"/>
      <c r="B514" s="2"/>
      <c r="C514" s="2"/>
      <c r="D514" s="2"/>
    </row>
    <row r="515" spans="1:4">
      <c r="A515" s="2"/>
      <c r="B515" s="2"/>
      <c r="C515" s="2"/>
      <c r="D515" s="2"/>
    </row>
    <row r="516" spans="1:4">
      <c r="A516" s="2"/>
      <c r="B516" s="2"/>
      <c r="C516" s="2"/>
      <c r="D516" s="2"/>
    </row>
    <row r="517" spans="1:4">
      <c r="A517" s="2"/>
      <c r="B517" s="2"/>
      <c r="C517" s="2"/>
      <c r="D517" s="2"/>
    </row>
    <row r="518" spans="1:4">
      <c r="A518" s="2"/>
      <c r="B518" s="2"/>
      <c r="C518" s="2"/>
      <c r="D518" s="2"/>
    </row>
    <row r="519" spans="1:4">
      <c r="A519" s="2"/>
      <c r="B519" s="2"/>
      <c r="C519" s="2"/>
      <c r="D519" s="2"/>
    </row>
    <row r="520" spans="1:4">
      <c r="A520" s="2"/>
      <c r="B520" s="2"/>
      <c r="C520" s="2"/>
      <c r="D520" s="2"/>
    </row>
    <row r="521" spans="1:4">
      <c r="A521" s="2"/>
      <c r="B521" s="2"/>
      <c r="C521" s="2"/>
      <c r="D521" s="2"/>
    </row>
    <row r="522" spans="1:4">
      <c r="A522" s="2"/>
      <c r="B522" s="2"/>
      <c r="C522" s="2"/>
      <c r="D522" s="2"/>
    </row>
    <row r="523" spans="1:4">
      <c r="A523" s="2"/>
      <c r="B523" s="2"/>
      <c r="C523" s="2"/>
      <c r="D523" s="2"/>
    </row>
    <row r="524" spans="1:4">
      <c r="A524" s="2"/>
      <c r="B524" s="2"/>
      <c r="C524" s="2"/>
      <c r="D524" s="2"/>
    </row>
    <row r="525" spans="1:4">
      <c r="A525" s="2"/>
      <c r="B525" s="2"/>
      <c r="C525" s="2"/>
      <c r="D525" s="2"/>
    </row>
    <row r="526" spans="1:4">
      <c r="A526" s="2"/>
      <c r="B526" s="2"/>
      <c r="C526" s="2"/>
      <c r="D526" s="2"/>
    </row>
    <row r="527" spans="1:4">
      <c r="A527" s="2"/>
      <c r="B527" s="2"/>
      <c r="C527" s="2"/>
      <c r="D527" s="2"/>
    </row>
    <row r="528" spans="1:4">
      <c r="A528" s="2"/>
      <c r="B528" s="2"/>
      <c r="C528" s="2"/>
      <c r="D528" s="2"/>
    </row>
    <row r="529" spans="1:4">
      <c r="A529" s="2"/>
      <c r="B529" s="2"/>
      <c r="C529" s="2"/>
      <c r="D529" s="2"/>
    </row>
    <row r="530" spans="1:4">
      <c r="A530" s="2"/>
      <c r="B530" s="2"/>
      <c r="C530" s="2"/>
      <c r="D530" s="2"/>
    </row>
    <row r="531" spans="1:4">
      <c r="A531" s="2"/>
      <c r="B531" s="2"/>
      <c r="C531" s="2"/>
      <c r="D531" s="2"/>
    </row>
    <row r="532" spans="1:4">
      <c r="A532" s="2"/>
      <c r="B532" s="2"/>
      <c r="C532" s="2"/>
      <c r="D532" s="2"/>
    </row>
    <row r="533" spans="1:4">
      <c r="A533" s="2"/>
      <c r="B533" s="2"/>
      <c r="C533" s="2"/>
      <c r="D533" s="2"/>
    </row>
    <row r="534" spans="1:4">
      <c r="A534" s="2"/>
      <c r="B534" s="2"/>
      <c r="C534" s="2"/>
      <c r="D534" s="2"/>
    </row>
    <row r="535" spans="1:4">
      <c r="A535" s="2"/>
      <c r="B535" s="2"/>
      <c r="C535" s="2"/>
      <c r="D535" s="2"/>
    </row>
    <row r="536" spans="1:4">
      <c r="A536" s="2"/>
      <c r="B536" s="2"/>
      <c r="C536" s="2"/>
      <c r="D536" s="2"/>
    </row>
    <row r="537" spans="1:4">
      <c r="A537" s="2"/>
      <c r="B537" s="2"/>
      <c r="C537" s="2"/>
      <c r="D537" s="2"/>
    </row>
    <row r="538" spans="1:4">
      <c r="A538" s="2"/>
      <c r="B538" s="2"/>
      <c r="C538" s="2"/>
      <c r="D538" s="2"/>
    </row>
    <row r="539" spans="1:4">
      <c r="A539" s="2"/>
      <c r="B539" s="2"/>
      <c r="C539" s="2"/>
      <c r="D539" s="2"/>
    </row>
    <row r="540" spans="1:4">
      <c r="A540" s="2"/>
      <c r="B540" s="2"/>
      <c r="C540" s="2"/>
      <c r="D540" s="2"/>
    </row>
    <row r="541" spans="1:4">
      <c r="A541" s="2"/>
      <c r="B541" s="2"/>
      <c r="C541" s="2"/>
      <c r="D541" s="2"/>
    </row>
    <row r="542" spans="1:4">
      <c r="A542" s="2"/>
      <c r="B542" s="2"/>
      <c r="C542" s="2"/>
      <c r="D542" s="2"/>
    </row>
    <row r="543" spans="1:4">
      <c r="A543" s="2"/>
      <c r="B543" s="2"/>
      <c r="C543" s="2"/>
      <c r="D543" s="2"/>
    </row>
    <row r="544" spans="1:4">
      <c r="A544" s="2"/>
      <c r="B544" s="2"/>
      <c r="C544" s="2"/>
      <c r="D544" s="2"/>
    </row>
    <row r="545" spans="1:4">
      <c r="A545" s="2"/>
      <c r="B545" s="2"/>
      <c r="C545" s="2"/>
      <c r="D545" s="2"/>
    </row>
    <row r="546" spans="1:4">
      <c r="A546" s="2"/>
      <c r="B546" s="2"/>
      <c r="C546" s="2"/>
      <c r="D546" s="2"/>
    </row>
    <row r="547" spans="1:4">
      <c r="A547" s="2"/>
      <c r="B547" s="2"/>
      <c r="C547" s="2"/>
      <c r="D547" s="2"/>
    </row>
    <row r="548" spans="1:4">
      <c r="A548" s="2"/>
      <c r="B548" s="2"/>
      <c r="C548" s="2"/>
      <c r="D548" s="2"/>
    </row>
    <row r="549" spans="1:4">
      <c r="A549" s="2"/>
      <c r="B549" s="2"/>
      <c r="C549" s="2"/>
      <c r="D549" s="2"/>
    </row>
    <row r="550" spans="1:4">
      <c r="A550" s="2"/>
      <c r="B550" s="2"/>
      <c r="C550" s="2"/>
      <c r="D550" s="2"/>
    </row>
    <row r="551" spans="1:4">
      <c r="A551" s="2"/>
      <c r="B551" s="2"/>
      <c r="C551" s="2"/>
      <c r="D551" s="2"/>
    </row>
    <row r="552" spans="1:4">
      <c r="A552" s="2"/>
      <c r="B552" s="2"/>
      <c r="C552" s="2"/>
      <c r="D552" s="2"/>
    </row>
    <row r="553" spans="1:4">
      <c r="A553" s="2"/>
      <c r="B553" s="2"/>
      <c r="C553" s="2"/>
      <c r="D553" s="2"/>
    </row>
    <row r="554" spans="1:4">
      <c r="A554" s="2"/>
      <c r="B554" s="2"/>
      <c r="C554" s="2"/>
      <c r="D554" s="2"/>
    </row>
    <row r="555" spans="1:4">
      <c r="A555" s="2"/>
      <c r="B555" s="2"/>
      <c r="C555" s="2"/>
      <c r="D555" s="2"/>
    </row>
    <row r="556" spans="1:4">
      <c r="A556" s="2"/>
      <c r="B556" s="2"/>
      <c r="C556" s="2"/>
      <c r="D556" s="2"/>
    </row>
    <row r="557" spans="1:4">
      <c r="A557" s="2"/>
      <c r="B557" s="2"/>
      <c r="C557" s="2"/>
      <c r="D557" s="2"/>
    </row>
    <row r="558" spans="1:4">
      <c r="A558" s="2"/>
      <c r="B558" s="2"/>
      <c r="C558" s="2"/>
      <c r="D558" s="2"/>
    </row>
    <row r="559" spans="1:4">
      <c r="A559" s="2"/>
      <c r="B559" s="2"/>
      <c r="C559" s="2"/>
      <c r="D559" s="2"/>
    </row>
    <row r="560" spans="1:4">
      <c r="A560" s="2"/>
      <c r="B560" s="2"/>
      <c r="C560" s="2"/>
      <c r="D560" s="2"/>
    </row>
    <row r="561" spans="1:4">
      <c r="A561" s="2"/>
      <c r="B561" s="2"/>
      <c r="C561" s="2"/>
      <c r="D561" s="2"/>
    </row>
    <row r="562" spans="1:4">
      <c r="A562" s="2"/>
      <c r="B562" s="2"/>
      <c r="C562" s="2"/>
      <c r="D562" s="2"/>
    </row>
    <row r="563" spans="1:4">
      <c r="A563" s="2"/>
      <c r="B563" s="2"/>
      <c r="C563" s="2"/>
      <c r="D563" s="2"/>
    </row>
    <row r="564" spans="1:4">
      <c r="A564" s="2"/>
      <c r="B564" s="2"/>
      <c r="C564" s="2"/>
      <c r="D564" s="2"/>
    </row>
    <row r="565" spans="1:4">
      <c r="A565" s="2"/>
      <c r="B565" s="2"/>
      <c r="C565" s="2"/>
      <c r="D565" s="2"/>
    </row>
    <row r="566" spans="1:4">
      <c r="A566" s="2"/>
      <c r="B566" s="2"/>
      <c r="C566" s="2"/>
      <c r="D566" s="2"/>
    </row>
    <row r="567" spans="1:4">
      <c r="A567" s="2"/>
      <c r="B567" s="2"/>
      <c r="C567" s="2"/>
      <c r="D567" s="2"/>
    </row>
    <row r="568" spans="1:4">
      <c r="A568" s="2"/>
      <c r="B568" s="2"/>
      <c r="C568" s="2"/>
      <c r="D568" s="2"/>
    </row>
    <row r="569" spans="1:4">
      <c r="A569" s="2"/>
      <c r="B569" s="2"/>
      <c r="C569" s="2"/>
      <c r="D569" s="2"/>
    </row>
    <row r="570" spans="1:4">
      <c r="A570" s="2"/>
      <c r="B570" s="2"/>
      <c r="C570" s="2"/>
      <c r="D570" s="2"/>
    </row>
    <row r="571" spans="1:4">
      <c r="A571" s="2"/>
      <c r="B571" s="2"/>
      <c r="C571" s="2"/>
      <c r="D571" s="2"/>
    </row>
    <row r="572" spans="1:4">
      <c r="A572" s="2"/>
      <c r="B572" s="2"/>
      <c r="C572" s="2"/>
      <c r="D572" s="2"/>
    </row>
    <row r="573" spans="1:4">
      <c r="A573" s="2"/>
      <c r="B573" s="2"/>
      <c r="C573" s="2"/>
      <c r="D573" s="2"/>
    </row>
    <row r="574" spans="1:4">
      <c r="A574" s="2"/>
      <c r="B574" s="2"/>
      <c r="C574" s="2"/>
      <c r="D574" s="2"/>
    </row>
    <row r="575" spans="1:4">
      <c r="A575" s="2"/>
      <c r="B575" s="2"/>
      <c r="C575" s="2"/>
      <c r="D575" s="2"/>
    </row>
    <row r="576" spans="1:4">
      <c r="A576" s="2"/>
      <c r="B576" s="2"/>
      <c r="C576" s="2"/>
      <c r="D576" s="2"/>
    </row>
    <row r="577" spans="1:4">
      <c r="A577" s="2"/>
      <c r="B577" s="2"/>
      <c r="C577" s="2"/>
      <c r="D577" s="2"/>
    </row>
    <row r="578" spans="1:4">
      <c r="A578" s="2"/>
      <c r="B578" s="2"/>
      <c r="C578" s="2"/>
      <c r="D578" s="2"/>
    </row>
    <row r="579" spans="1:4">
      <c r="A579" s="2"/>
      <c r="B579" s="2"/>
      <c r="C579" s="2"/>
      <c r="D579" s="2"/>
    </row>
    <row r="580" spans="1:4">
      <c r="A580" s="2"/>
      <c r="B580" s="2"/>
      <c r="C580" s="2"/>
      <c r="D580" s="2"/>
    </row>
    <row r="581" spans="1:4">
      <c r="A581" s="2"/>
      <c r="B581" s="2"/>
      <c r="C581" s="2"/>
      <c r="D581" s="2"/>
    </row>
    <row r="582" spans="1:4">
      <c r="A582" s="2"/>
      <c r="B582" s="2"/>
      <c r="C582" s="2"/>
      <c r="D582" s="2"/>
    </row>
    <row r="583" spans="1:4">
      <c r="A583" s="2"/>
      <c r="B583" s="2"/>
      <c r="C583" s="2"/>
      <c r="D583" s="2"/>
    </row>
    <row r="584" spans="1:4">
      <c r="A584" s="2"/>
      <c r="B584" s="2"/>
      <c r="C584" s="2"/>
      <c r="D584" s="2"/>
    </row>
    <row r="585" spans="1:4">
      <c r="A585" s="2"/>
      <c r="B585" s="2"/>
      <c r="C585" s="2"/>
      <c r="D585" s="2"/>
    </row>
    <row r="586" spans="1:4">
      <c r="A586" s="2"/>
      <c r="B586" s="2"/>
      <c r="C586" s="2"/>
      <c r="D586" s="2"/>
    </row>
    <row r="587" spans="1:4">
      <c r="A587" s="2"/>
      <c r="B587" s="2"/>
      <c r="C587" s="2"/>
      <c r="D587" s="2"/>
    </row>
    <row r="588" spans="1:4">
      <c r="A588" s="2"/>
      <c r="B588" s="2"/>
      <c r="C588" s="2"/>
      <c r="D588" s="2"/>
    </row>
    <row r="589" spans="1:4">
      <c r="A589" s="2"/>
      <c r="B589" s="2"/>
      <c r="C589" s="2"/>
      <c r="D589" s="2"/>
    </row>
    <row r="590" spans="1:4">
      <c r="A590" s="2"/>
      <c r="B590" s="2"/>
      <c r="C590" s="2"/>
      <c r="D590" s="2"/>
    </row>
    <row r="591" spans="1:4">
      <c r="A591" s="2"/>
      <c r="B591" s="2"/>
      <c r="C591" s="2"/>
      <c r="D591" s="2"/>
    </row>
    <row r="592" spans="1:4">
      <c r="A592" s="2"/>
      <c r="B592" s="2"/>
      <c r="C592" s="2"/>
      <c r="D592" s="2"/>
    </row>
    <row r="593" spans="1:4">
      <c r="A593" s="2"/>
      <c r="B593" s="2"/>
      <c r="C593" s="2"/>
      <c r="D593" s="2"/>
    </row>
    <row r="594" spans="1:4">
      <c r="A594" s="2"/>
      <c r="B594" s="2"/>
      <c r="C594" s="2"/>
      <c r="D594" s="2"/>
    </row>
    <row r="595" spans="1:4">
      <c r="A595" s="2"/>
      <c r="B595" s="2"/>
      <c r="C595" s="2"/>
      <c r="D595" s="2"/>
    </row>
    <row r="596" spans="1:4">
      <c r="A596" s="2"/>
      <c r="B596" s="2"/>
      <c r="C596" s="2"/>
      <c r="D596" s="2"/>
    </row>
    <row r="597" spans="1:4">
      <c r="A597" s="2"/>
      <c r="B597" s="2"/>
      <c r="C597" s="2"/>
      <c r="D597" s="2"/>
    </row>
    <row r="598" spans="1:4">
      <c r="A598" s="2"/>
      <c r="B598" s="2"/>
      <c r="C598" s="2"/>
      <c r="D598" s="2"/>
    </row>
    <row r="599" spans="1:4">
      <c r="A599" s="2"/>
      <c r="B599" s="2"/>
      <c r="C599" s="2"/>
      <c r="D599" s="2"/>
    </row>
    <row r="600" spans="1:4">
      <c r="A600" s="2"/>
      <c r="B600" s="2"/>
      <c r="C600" s="2"/>
      <c r="D600" s="2"/>
    </row>
    <row r="601" spans="1:4">
      <c r="A601" s="2"/>
      <c r="B601" s="2"/>
      <c r="C601" s="2"/>
      <c r="D601" s="2"/>
    </row>
    <row r="602" spans="1:4">
      <c r="A602" s="2"/>
      <c r="B602" s="2"/>
      <c r="C602" s="2"/>
      <c r="D602" s="2"/>
    </row>
    <row r="603" spans="1:4">
      <c r="A603" s="2"/>
      <c r="B603" s="2"/>
      <c r="C603" s="2"/>
      <c r="D603" s="2"/>
    </row>
    <row r="604" spans="1:4">
      <c r="A604" s="2"/>
      <c r="B604" s="2"/>
      <c r="C604" s="2"/>
      <c r="D604" s="2"/>
    </row>
    <row r="605" spans="1:4">
      <c r="A605" s="2"/>
      <c r="B605" s="2"/>
      <c r="C605" s="2"/>
      <c r="D605" s="2"/>
    </row>
    <row r="606" spans="1:4">
      <c r="A606" s="2"/>
      <c r="B606" s="2"/>
      <c r="C606" s="2"/>
      <c r="D606" s="2"/>
    </row>
    <row r="607" spans="1:4">
      <c r="A607" s="2"/>
      <c r="B607" s="2"/>
      <c r="C607" s="2"/>
      <c r="D607" s="2"/>
    </row>
    <row r="608" spans="1:4">
      <c r="A608" s="2"/>
      <c r="B608" s="2"/>
      <c r="C608" s="2"/>
      <c r="D608" s="2"/>
    </row>
    <row r="609" spans="1:4">
      <c r="A609" s="2"/>
      <c r="B609" s="2"/>
      <c r="C609" s="2"/>
      <c r="D609" s="2"/>
    </row>
    <row r="610" spans="1:4">
      <c r="A610" s="2"/>
      <c r="B610" s="2"/>
      <c r="C610" s="2"/>
      <c r="D610" s="2"/>
    </row>
    <row r="611" spans="1:4">
      <c r="A611" s="2"/>
      <c r="B611" s="2"/>
      <c r="C611" s="2"/>
      <c r="D611" s="2"/>
    </row>
    <row r="612" spans="1:4">
      <c r="A612" s="2"/>
      <c r="B612" s="2"/>
      <c r="C612" s="2"/>
      <c r="D612" s="2"/>
    </row>
    <row r="613" spans="1:4">
      <c r="A613" s="2"/>
      <c r="B613" s="2"/>
      <c r="C613" s="2"/>
      <c r="D613" s="2"/>
    </row>
    <row r="614" spans="1:4">
      <c r="A614" s="2"/>
      <c r="B614" s="2"/>
      <c r="C614" s="2"/>
      <c r="D614" s="2"/>
    </row>
    <row r="615" spans="1:4">
      <c r="A615" s="2"/>
      <c r="B615" s="2"/>
      <c r="C615" s="2"/>
      <c r="D615" s="2"/>
    </row>
    <row r="616" spans="1:4">
      <c r="A616" s="2"/>
      <c r="B616" s="2"/>
      <c r="C616" s="2"/>
      <c r="D616" s="2"/>
    </row>
    <row r="617" spans="1:4">
      <c r="A617" s="2"/>
      <c r="B617" s="2"/>
      <c r="C617" s="2"/>
      <c r="D617" s="2"/>
    </row>
    <row r="618" spans="1:4">
      <c r="A618" s="2"/>
      <c r="B618" s="2"/>
      <c r="C618" s="2"/>
      <c r="D618" s="2"/>
    </row>
    <row r="619" spans="1:4">
      <c r="A619" s="2"/>
      <c r="B619" s="2"/>
      <c r="C619" s="2"/>
      <c r="D619" s="2"/>
    </row>
    <row r="620" spans="1:4">
      <c r="A620" s="2"/>
      <c r="B620" s="2"/>
      <c r="C620" s="2"/>
      <c r="D620" s="2"/>
    </row>
    <row r="621" spans="1:4">
      <c r="A621" s="2"/>
      <c r="B621" s="2"/>
      <c r="C621" s="2"/>
      <c r="D621" s="2"/>
    </row>
    <row r="622" spans="1:4">
      <c r="A622" s="2"/>
      <c r="B622" s="2"/>
      <c r="C622" s="2"/>
      <c r="D622" s="2"/>
    </row>
    <row r="623" spans="1:4">
      <c r="A623" s="2"/>
      <c r="B623" s="2"/>
      <c r="C623" s="2"/>
      <c r="D623" s="2"/>
    </row>
    <row r="624" spans="1:4">
      <c r="A624" s="2"/>
      <c r="B624" s="2"/>
      <c r="C624" s="2"/>
      <c r="D624" s="2"/>
    </row>
    <row r="625" spans="1:4">
      <c r="A625" s="2"/>
      <c r="B625" s="2"/>
      <c r="C625" s="2"/>
      <c r="D625" s="2"/>
    </row>
    <row r="626" spans="1:4">
      <c r="A626" s="2"/>
      <c r="B626" s="2"/>
      <c r="C626" s="2"/>
      <c r="D626" s="2"/>
    </row>
    <row r="627" spans="1:4">
      <c r="A627" s="2"/>
      <c r="B627" s="2"/>
      <c r="C627" s="2"/>
      <c r="D627" s="2"/>
    </row>
    <row r="628" spans="1:4">
      <c r="A628" s="2"/>
      <c r="B628" s="2"/>
      <c r="C628" s="2"/>
      <c r="D628" s="2"/>
    </row>
    <row r="629" spans="1:4">
      <c r="A629" s="2"/>
      <c r="B629" s="2"/>
      <c r="C629" s="2"/>
      <c r="D629" s="2"/>
    </row>
    <row r="630" spans="1:4">
      <c r="A630" s="2"/>
      <c r="B630" s="2"/>
      <c r="C630" s="2"/>
      <c r="D630" s="2"/>
    </row>
    <row r="631" spans="1:4">
      <c r="A631" s="2"/>
      <c r="B631" s="2"/>
      <c r="C631" s="2"/>
      <c r="D631" s="2"/>
    </row>
    <row r="632" spans="1:4">
      <c r="A632" s="2"/>
      <c r="B632" s="2"/>
      <c r="C632" s="2"/>
      <c r="D632" s="2"/>
    </row>
    <row r="633" spans="1:4">
      <c r="A633" s="2"/>
      <c r="B633" s="2"/>
      <c r="C633" s="2"/>
      <c r="D633" s="2"/>
    </row>
    <row r="634" spans="1:4">
      <c r="A634" s="2"/>
      <c r="B634" s="2"/>
      <c r="C634" s="2"/>
      <c r="D634" s="2"/>
    </row>
    <row r="635" spans="1:4">
      <c r="A635" s="2"/>
      <c r="B635" s="2"/>
      <c r="C635" s="2"/>
      <c r="D635" s="2"/>
    </row>
    <row r="636" spans="1:4">
      <c r="A636" s="2"/>
      <c r="B636" s="2"/>
      <c r="C636" s="2"/>
      <c r="D636" s="2"/>
    </row>
    <row r="637" spans="1:4">
      <c r="A637" s="2"/>
      <c r="B637" s="2"/>
      <c r="C637" s="2"/>
      <c r="D637" s="2"/>
    </row>
    <row r="638" spans="1:4">
      <c r="A638" s="2"/>
      <c r="B638" s="2"/>
      <c r="C638" s="2"/>
      <c r="D638" s="2"/>
    </row>
    <row r="639" spans="1:4">
      <c r="A639" s="2"/>
      <c r="B639" s="2"/>
      <c r="C639" s="2"/>
      <c r="D639" s="2"/>
    </row>
    <row r="640" spans="1:4">
      <c r="A640" s="2"/>
      <c r="B640" s="2"/>
      <c r="C640" s="2"/>
      <c r="D640" s="2"/>
    </row>
    <row r="641" spans="1:4">
      <c r="A641" s="2"/>
      <c r="B641" s="2"/>
      <c r="C641" s="2"/>
      <c r="D641" s="2"/>
    </row>
    <row r="642" spans="1:4">
      <c r="A642" s="2"/>
      <c r="B642" s="2"/>
      <c r="C642" s="2"/>
      <c r="D642" s="2"/>
    </row>
    <row r="643" spans="1:4">
      <c r="A643" s="2"/>
      <c r="B643" s="2"/>
      <c r="C643" s="2"/>
      <c r="D643" s="2"/>
    </row>
    <row r="644" spans="1:4">
      <c r="A644" s="2"/>
      <c r="B644" s="2"/>
      <c r="C644" s="2"/>
      <c r="D644" s="2"/>
    </row>
    <row r="645" spans="1:4">
      <c r="A645" s="2"/>
      <c r="B645" s="2"/>
      <c r="C645" s="2"/>
      <c r="D645" s="2"/>
    </row>
    <row r="646" spans="1:4">
      <c r="A646" s="2"/>
      <c r="B646" s="2"/>
      <c r="C646" s="2"/>
      <c r="D646" s="2"/>
    </row>
    <row r="647" spans="1:4">
      <c r="A647" s="2"/>
      <c r="B647" s="2"/>
      <c r="C647" s="2"/>
      <c r="D647" s="2"/>
    </row>
    <row r="648" spans="1:4">
      <c r="A648" s="2"/>
      <c r="B648" s="2"/>
      <c r="C648" s="2"/>
      <c r="D648" s="2"/>
    </row>
    <row r="649" spans="1:4">
      <c r="A649" s="2"/>
      <c r="B649" s="2"/>
      <c r="C649" s="2"/>
      <c r="D649" s="2"/>
    </row>
    <row r="650" spans="1:4">
      <c r="A650" s="2"/>
      <c r="B650" s="2"/>
      <c r="C650" s="2"/>
      <c r="D650" s="2"/>
    </row>
    <row r="651" spans="1:4">
      <c r="A651" s="2"/>
      <c r="B651" s="2"/>
      <c r="C651" s="2"/>
      <c r="D651" s="2"/>
    </row>
    <row r="652" spans="1:4">
      <c r="A652" s="2"/>
      <c r="B652" s="2"/>
      <c r="C652" s="2"/>
      <c r="D652" s="2"/>
    </row>
    <row r="653" spans="1:4">
      <c r="A653" s="2"/>
      <c r="B653" s="2"/>
      <c r="C653" s="2"/>
      <c r="D653" s="2"/>
    </row>
    <row r="654" spans="1:4">
      <c r="A654" s="2"/>
      <c r="B654" s="2"/>
      <c r="C654" s="2"/>
      <c r="D654" s="2"/>
    </row>
    <row r="655" spans="1:4">
      <c r="A655" s="2"/>
      <c r="B655" s="2"/>
      <c r="C655" s="2"/>
      <c r="D655" s="2"/>
    </row>
    <row r="656" spans="1:4">
      <c r="A656" s="2"/>
      <c r="B656" s="2"/>
      <c r="C656" s="2"/>
      <c r="D656" s="2"/>
    </row>
    <row r="657" spans="1:4">
      <c r="A657" s="2"/>
      <c r="B657" s="2"/>
      <c r="C657" s="2"/>
      <c r="D657" s="2"/>
    </row>
    <row r="658" spans="1:4">
      <c r="A658" s="2"/>
      <c r="B658" s="2"/>
      <c r="C658" s="2"/>
      <c r="D658" s="2"/>
    </row>
    <row r="659" spans="1:4">
      <c r="A659" s="2"/>
      <c r="B659" s="2"/>
      <c r="C659" s="2"/>
      <c r="D659" s="2"/>
    </row>
    <row r="660" spans="1:4">
      <c r="A660" s="2"/>
      <c r="B660" s="2"/>
      <c r="C660" s="2"/>
      <c r="D660" s="2"/>
    </row>
    <row r="661" spans="1:4">
      <c r="A661" s="2"/>
      <c r="B661" s="2"/>
      <c r="C661" s="2"/>
      <c r="D661" s="2"/>
    </row>
    <row r="662" spans="1:4">
      <c r="A662" s="2"/>
      <c r="B662" s="2"/>
      <c r="C662" s="2"/>
      <c r="D662" s="2"/>
    </row>
    <row r="663" spans="1:4">
      <c r="A663" s="2"/>
      <c r="B663" s="2"/>
      <c r="C663" s="2"/>
      <c r="D663" s="2"/>
    </row>
    <row r="664" spans="1:4">
      <c r="A664" s="2"/>
      <c r="B664" s="2"/>
      <c r="C664" s="2"/>
      <c r="D664" s="2"/>
    </row>
    <row r="665" spans="1:4">
      <c r="A665" s="2"/>
      <c r="B665" s="2"/>
      <c r="C665" s="2"/>
      <c r="D665" s="2"/>
    </row>
    <row r="666" spans="1:4">
      <c r="A666" s="2"/>
      <c r="B666" s="2"/>
      <c r="C666" s="2"/>
      <c r="D666" s="2"/>
    </row>
    <row r="667" spans="1:4">
      <c r="A667" s="2"/>
      <c r="B667" s="2"/>
      <c r="C667" s="2"/>
      <c r="D667" s="2"/>
    </row>
    <row r="668" spans="1:4">
      <c r="A668" s="2"/>
      <c r="B668" s="2"/>
      <c r="C668" s="2"/>
      <c r="D668" s="2"/>
    </row>
    <row r="669" spans="1:4">
      <c r="A669" s="2"/>
      <c r="B669" s="2"/>
      <c r="C669" s="2"/>
      <c r="D669" s="2"/>
    </row>
    <row r="670" spans="1:4">
      <c r="A670" s="2"/>
      <c r="B670" s="2"/>
      <c r="C670" s="2"/>
      <c r="D670" s="2"/>
    </row>
    <row r="671" spans="1:4">
      <c r="A671" s="2"/>
      <c r="B671" s="2"/>
      <c r="C671" s="2"/>
      <c r="D671" s="2"/>
    </row>
    <row r="672" spans="1:4">
      <c r="A672" s="2"/>
      <c r="B672" s="2"/>
      <c r="C672" s="2"/>
      <c r="D672" s="2"/>
    </row>
    <row r="673" spans="1:4">
      <c r="A673" s="2"/>
      <c r="B673" s="2"/>
      <c r="C673" s="2"/>
      <c r="D673" s="2"/>
    </row>
    <row r="674" spans="1:4">
      <c r="A674" s="2"/>
      <c r="B674" s="2"/>
      <c r="C674" s="2"/>
      <c r="D674" s="2"/>
    </row>
    <row r="675" spans="1:4">
      <c r="A675" s="2"/>
      <c r="B675" s="2"/>
      <c r="C675" s="2"/>
      <c r="D675" s="2"/>
    </row>
    <row r="676" spans="1:4">
      <c r="A676" s="2"/>
      <c r="B676" s="2"/>
      <c r="C676" s="2"/>
      <c r="D676" s="2"/>
    </row>
    <row r="677" spans="1:4">
      <c r="A677" s="2"/>
      <c r="B677" s="2"/>
      <c r="C677" s="2"/>
      <c r="D677" s="2"/>
    </row>
    <row r="678" spans="1:4">
      <c r="A678" s="2"/>
      <c r="B678" s="2"/>
      <c r="C678" s="2"/>
      <c r="D678" s="2"/>
    </row>
    <row r="679" spans="1:4">
      <c r="A679" s="2"/>
      <c r="B679" s="2"/>
      <c r="C679" s="2"/>
      <c r="D679" s="2"/>
    </row>
    <row r="680" spans="1:4">
      <c r="A680" s="2"/>
      <c r="B680" s="2"/>
      <c r="C680" s="2"/>
      <c r="D680" s="2"/>
    </row>
    <row r="681" spans="1:4">
      <c r="A681" s="2"/>
      <c r="B681" s="2"/>
      <c r="C681" s="2"/>
      <c r="D681" s="2"/>
    </row>
    <row r="682" spans="1:4">
      <c r="A682" s="2"/>
      <c r="B682" s="2"/>
      <c r="C682" s="2"/>
      <c r="D682" s="2"/>
    </row>
    <row r="683" spans="1:4">
      <c r="A683" s="2"/>
      <c r="B683" s="2"/>
      <c r="C683" s="2"/>
      <c r="D683" s="2"/>
    </row>
    <row r="684" spans="1:4">
      <c r="A684" s="2"/>
      <c r="B684" s="2"/>
      <c r="C684" s="2"/>
      <c r="D684" s="2"/>
    </row>
    <row r="685" spans="1:4">
      <c r="A685" s="2"/>
      <c r="B685" s="2"/>
      <c r="C685" s="2"/>
      <c r="D685" s="2"/>
    </row>
    <row r="686" spans="1:4">
      <c r="A686" s="2"/>
      <c r="B686" s="2"/>
      <c r="C686" s="2"/>
      <c r="D686" s="2"/>
    </row>
    <row r="687" spans="1:4">
      <c r="A687" s="2"/>
      <c r="B687" s="2"/>
      <c r="C687" s="2"/>
      <c r="D687" s="2"/>
    </row>
    <row r="688" spans="1:4">
      <c r="A688" s="2"/>
      <c r="B688" s="2"/>
      <c r="C688" s="2"/>
      <c r="D688" s="2"/>
    </row>
    <row r="689" spans="1:4">
      <c r="A689" s="2"/>
      <c r="B689" s="2"/>
      <c r="C689" s="2"/>
      <c r="D689" s="2"/>
    </row>
    <row r="690" spans="1:4">
      <c r="A690" s="2"/>
      <c r="B690" s="2"/>
      <c r="C690" s="2"/>
      <c r="D690" s="2"/>
    </row>
    <row r="691" spans="1:4">
      <c r="A691" s="2"/>
      <c r="B691" s="2"/>
      <c r="C691" s="2"/>
      <c r="D691" s="2"/>
    </row>
    <row r="692" spans="1:4">
      <c r="A692" s="2"/>
      <c r="B692" s="2"/>
      <c r="C692" s="2"/>
      <c r="D692" s="2"/>
    </row>
    <row r="693" spans="1:4">
      <c r="A693" s="2"/>
      <c r="B693" s="2"/>
      <c r="C693" s="2"/>
      <c r="D693" s="2"/>
    </row>
    <row r="694" spans="1:4">
      <c r="A694" s="2"/>
      <c r="B694" s="2"/>
      <c r="C694" s="2"/>
      <c r="D694" s="2"/>
    </row>
    <row r="695" spans="1:4">
      <c r="A695" s="2"/>
      <c r="B695" s="2"/>
      <c r="C695" s="2"/>
      <c r="D695" s="2"/>
    </row>
    <row r="696" spans="1:4">
      <c r="A696" s="2"/>
      <c r="B696" s="2"/>
      <c r="C696" s="2"/>
      <c r="D696" s="2"/>
    </row>
    <row r="697" spans="1:4">
      <c r="A697" s="2"/>
      <c r="B697" s="2"/>
      <c r="C697" s="2"/>
      <c r="D697" s="2"/>
    </row>
    <row r="698" spans="1:4">
      <c r="A698" s="2"/>
      <c r="B698" s="2"/>
      <c r="C698" s="2"/>
      <c r="D698" s="2"/>
    </row>
    <row r="699" spans="1:4">
      <c r="A699" s="2"/>
      <c r="B699" s="2"/>
      <c r="C699" s="2"/>
      <c r="D699" s="2"/>
    </row>
    <row r="700" spans="1:4">
      <c r="A700" s="2"/>
      <c r="B700" s="2"/>
      <c r="C700" s="2"/>
      <c r="D700" s="2"/>
    </row>
    <row r="701" spans="1:4">
      <c r="A701" s="2"/>
      <c r="B701" s="2"/>
      <c r="C701" s="2"/>
      <c r="D701" s="2"/>
    </row>
    <row r="702" spans="1:4">
      <c r="A702" s="2"/>
      <c r="B702" s="2"/>
      <c r="C702" s="2"/>
      <c r="D702" s="2"/>
    </row>
    <row r="703" spans="1:4">
      <c r="A703" s="2"/>
      <c r="B703" s="2"/>
      <c r="C703" s="2"/>
      <c r="D703" s="2"/>
    </row>
    <row r="704" spans="1:4">
      <c r="A704" s="2"/>
      <c r="B704" s="2"/>
      <c r="C704" s="2"/>
      <c r="D704" s="2"/>
    </row>
    <row r="705" spans="1:4">
      <c r="A705" s="2"/>
      <c r="B705" s="2"/>
      <c r="C705" s="2"/>
      <c r="D705" s="2"/>
    </row>
    <row r="706" spans="1:4">
      <c r="A706" s="2"/>
      <c r="B706" s="2"/>
      <c r="C706" s="2"/>
      <c r="D706" s="2"/>
    </row>
    <row r="707" spans="1:4">
      <c r="A707" s="2"/>
      <c r="B707" s="2"/>
      <c r="C707" s="2"/>
      <c r="D707" s="2"/>
    </row>
    <row r="708" spans="1:4">
      <c r="A708" s="2"/>
      <c r="B708" s="2"/>
      <c r="C708" s="2"/>
      <c r="D708" s="2"/>
    </row>
    <row r="709" spans="1:4">
      <c r="A709" s="2"/>
      <c r="B709" s="2"/>
      <c r="C709" s="2"/>
      <c r="D709" s="2"/>
    </row>
    <row r="710" spans="1:4">
      <c r="A710" s="2"/>
      <c r="B710" s="2"/>
      <c r="C710" s="2"/>
      <c r="D710" s="2"/>
    </row>
    <row r="711" spans="1:4">
      <c r="A711" s="2"/>
      <c r="B711" s="2"/>
      <c r="C711" s="2"/>
      <c r="D711" s="2"/>
    </row>
    <row r="712" spans="1:4">
      <c r="A712" s="2"/>
      <c r="B712" s="2"/>
      <c r="C712" s="2"/>
      <c r="D712" s="2"/>
    </row>
    <row r="713" spans="1:4">
      <c r="A713" s="2"/>
      <c r="B713" s="2"/>
      <c r="C713" s="2"/>
      <c r="D713" s="2"/>
    </row>
    <row r="714" spans="1:4">
      <c r="A714" s="2"/>
      <c r="B714" s="2"/>
      <c r="C714" s="2"/>
      <c r="D714" s="2"/>
    </row>
    <row r="715" spans="1:4">
      <c r="A715" s="2"/>
      <c r="B715" s="2"/>
      <c r="C715" s="2"/>
      <c r="D715" s="2"/>
    </row>
    <row r="716" spans="1:4">
      <c r="A716" s="2"/>
      <c r="B716" s="2"/>
      <c r="C716" s="2"/>
      <c r="D716" s="2"/>
    </row>
    <row r="717" spans="1:4">
      <c r="A717" s="2"/>
      <c r="B717" s="2"/>
      <c r="C717" s="2"/>
      <c r="D717" s="2"/>
    </row>
    <row r="718" spans="1:4">
      <c r="A718" s="2"/>
      <c r="B718" s="2"/>
      <c r="C718" s="2"/>
      <c r="D718" s="2"/>
    </row>
    <row r="719" spans="1:4">
      <c r="A719" s="2"/>
      <c r="B719" s="2"/>
      <c r="C719" s="2"/>
      <c r="D719" s="2"/>
    </row>
    <row r="720" spans="1:4">
      <c r="A720" s="2"/>
      <c r="B720" s="2"/>
      <c r="C720" s="2"/>
      <c r="D720" s="2"/>
    </row>
    <row r="721" spans="1:4">
      <c r="A721" s="2"/>
      <c r="B721" s="2"/>
      <c r="C721" s="2"/>
      <c r="D721" s="2"/>
    </row>
    <row r="722" spans="1:4">
      <c r="A722" s="2"/>
      <c r="B722" s="2"/>
      <c r="C722" s="2"/>
      <c r="D722" s="2"/>
    </row>
    <row r="723" spans="1:4">
      <c r="A723" s="2"/>
      <c r="B723" s="2"/>
      <c r="C723" s="2"/>
      <c r="D723" s="2"/>
    </row>
    <row r="724" spans="1:4">
      <c r="A724" s="2"/>
      <c r="B724" s="2"/>
      <c r="C724" s="2"/>
      <c r="D724" s="2"/>
    </row>
    <row r="725" spans="1:4">
      <c r="A725" s="2"/>
      <c r="B725" s="2"/>
      <c r="C725" s="2"/>
      <c r="D725" s="2"/>
    </row>
    <row r="726" spans="1:4">
      <c r="A726" s="2"/>
      <c r="B726" s="2"/>
      <c r="C726" s="2"/>
      <c r="D726" s="2"/>
    </row>
    <row r="727" spans="1:4">
      <c r="A727" s="2"/>
      <c r="B727" s="2"/>
      <c r="C727" s="2"/>
      <c r="D727" s="2"/>
    </row>
    <row r="728" spans="1:4">
      <c r="A728" s="2"/>
      <c r="B728" s="2"/>
      <c r="C728" s="2"/>
      <c r="D728" s="2"/>
    </row>
    <row r="729" spans="1:4">
      <c r="A729" s="2"/>
      <c r="B729" s="2"/>
      <c r="C729" s="2"/>
      <c r="D729" s="2"/>
    </row>
    <row r="730" spans="1:4">
      <c r="A730" s="2"/>
      <c r="B730" s="2"/>
      <c r="C730" s="2"/>
      <c r="D730" s="2"/>
    </row>
    <row r="731" spans="1:4">
      <c r="A731" s="2"/>
      <c r="B731" s="2"/>
      <c r="C731" s="2"/>
      <c r="D731" s="2"/>
    </row>
    <row r="732" spans="1:4">
      <c r="A732" s="2"/>
      <c r="B732" s="2"/>
      <c r="C732" s="2"/>
      <c r="D732" s="2"/>
    </row>
    <row r="733" spans="1:4">
      <c r="A733" s="2"/>
      <c r="B733" s="2"/>
      <c r="C733" s="2"/>
      <c r="D733" s="2"/>
    </row>
    <row r="734" spans="1:4">
      <c r="A734" s="2"/>
      <c r="B734" s="2"/>
      <c r="C734" s="2"/>
      <c r="D734" s="2"/>
    </row>
    <row r="735" spans="1:4">
      <c r="A735" s="2"/>
      <c r="B735" s="2"/>
      <c r="C735" s="2"/>
      <c r="D735" s="2"/>
    </row>
    <row r="736" spans="1:4">
      <c r="A736" s="2"/>
      <c r="B736" s="2"/>
      <c r="C736" s="2"/>
      <c r="D736" s="2"/>
    </row>
    <row r="737" spans="1:4">
      <c r="A737" s="2"/>
      <c r="B737" s="2"/>
      <c r="C737" s="2"/>
      <c r="D737" s="2"/>
    </row>
    <row r="738" spans="1:4">
      <c r="A738" s="2"/>
      <c r="B738" s="2"/>
      <c r="C738" s="2"/>
      <c r="D738" s="2"/>
    </row>
    <row r="739" spans="1:4">
      <c r="A739" s="2"/>
      <c r="B739" s="2"/>
      <c r="C739" s="2"/>
      <c r="D739" s="2"/>
    </row>
    <row r="740" spans="1:4">
      <c r="A740" s="2"/>
      <c r="B740" s="2"/>
      <c r="C740" s="2"/>
      <c r="D740" s="2"/>
    </row>
    <row r="741" spans="1:4">
      <c r="A741" s="2"/>
      <c r="B741" s="2"/>
      <c r="C741" s="2"/>
      <c r="D741" s="2"/>
    </row>
    <row r="742" spans="1:4">
      <c r="A742" s="2"/>
      <c r="B742" s="2"/>
      <c r="C742" s="2"/>
      <c r="D742" s="2"/>
    </row>
    <row r="743" spans="1:4">
      <c r="A743" s="2"/>
      <c r="B743" s="2"/>
      <c r="C743" s="2"/>
      <c r="D743" s="2"/>
    </row>
    <row r="744" spans="1:4">
      <c r="A744" s="2"/>
      <c r="B744" s="2"/>
      <c r="C744" s="2"/>
      <c r="D744" s="2"/>
    </row>
    <row r="745" spans="1:4">
      <c r="A745" s="2"/>
      <c r="B745" s="2"/>
      <c r="C745" s="2"/>
      <c r="D745" s="2"/>
    </row>
    <row r="746" spans="1:4">
      <c r="A746" s="2"/>
      <c r="B746" s="2"/>
      <c r="C746" s="2"/>
      <c r="D746" s="2"/>
    </row>
    <row r="747" spans="1:4">
      <c r="A747" s="2"/>
      <c r="B747" s="2"/>
      <c r="C747" s="2"/>
      <c r="D747" s="2"/>
    </row>
    <row r="748" spans="1:4">
      <c r="A748" s="2"/>
      <c r="B748" s="2"/>
      <c r="C748" s="2"/>
      <c r="D748" s="2"/>
    </row>
    <row r="749" spans="1:4">
      <c r="A749" s="2"/>
      <c r="B749" s="2"/>
      <c r="C749" s="2"/>
      <c r="D749" s="2"/>
    </row>
    <row r="750" spans="1:4">
      <c r="A750" s="2"/>
      <c r="B750" s="2"/>
      <c r="C750" s="2"/>
      <c r="D750" s="2"/>
    </row>
    <row r="751" spans="1:4">
      <c r="A751" s="2"/>
      <c r="B751" s="2"/>
      <c r="C751" s="2"/>
      <c r="D751" s="2"/>
    </row>
    <row r="752" spans="1:4">
      <c r="A752" s="2"/>
      <c r="B752" s="2"/>
      <c r="C752" s="2"/>
      <c r="D752" s="2"/>
    </row>
    <row r="753" spans="1:4">
      <c r="A753" s="2"/>
      <c r="B753" s="2"/>
      <c r="C753" s="2"/>
      <c r="D753" s="2"/>
    </row>
    <row r="754" spans="1:4">
      <c r="A754" s="2"/>
      <c r="B754" s="2"/>
      <c r="C754" s="2"/>
      <c r="D754" s="2"/>
    </row>
    <row r="755" spans="1:4">
      <c r="A755" s="2"/>
      <c r="B755" s="2"/>
      <c r="C755" s="2"/>
      <c r="D755" s="2"/>
    </row>
    <row r="756" spans="1:4">
      <c r="A756" s="2"/>
      <c r="B756" s="2"/>
      <c r="C756" s="2"/>
      <c r="D756" s="2"/>
    </row>
    <row r="757" spans="1:4">
      <c r="A757" s="2"/>
      <c r="B757" s="2"/>
      <c r="C757" s="2"/>
      <c r="D757" s="2"/>
    </row>
    <row r="758" spans="1:4">
      <c r="A758" s="2"/>
      <c r="B758" s="2"/>
      <c r="C758" s="2"/>
      <c r="D758" s="2"/>
    </row>
    <row r="759" spans="1:4">
      <c r="A759" s="2"/>
      <c r="B759" s="2"/>
      <c r="C759" s="2"/>
      <c r="D759" s="2"/>
    </row>
    <row r="760" spans="1:4">
      <c r="A760" s="2"/>
      <c r="B760" s="2"/>
      <c r="C760" s="2"/>
      <c r="D760" s="2"/>
    </row>
    <row r="761" spans="1:4">
      <c r="A761" s="2"/>
      <c r="B761" s="2"/>
      <c r="C761" s="2"/>
      <c r="D761" s="2"/>
    </row>
    <row r="762" spans="1:4">
      <c r="A762" s="2"/>
      <c r="B762" s="2"/>
      <c r="C762" s="2"/>
      <c r="D762" s="2"/>
    </row>
    <row r="763" spans="1:4">
      <c r="A763" s="2"/>
      <c r="B763" s="2"/>
      <c r="C763" s="2"/>
      <c r="D763" s="2"/>
    </row>
    <row r="764" spans="1:4">
      <c r="A764" s="2"/>
      <c r="B764" s="2"/>
      <c r="C764" s="2"/>
      <c r="D764" s="2"/>
    </row>
    <row r="765" spans="1:4">
      <c r="A765" s="2"/>
      <c r="B765" s="2"/>
      <c r="C765" s="2"/>
      <c r="D765" s="2"/>
    </row>
    <row r="766" spans="1:4">
      <c r="A766" s="2"/>
      <c r="B766" s="2"/>
      <c r="C766" s="2"/>
      <c r="D766" s="2"/>
    </row>
    <row r="767" spans="1:4">
      <c r="A767" s="2"/>
      <c r="B767" s="2"/>
      <c r="C767" s="2"/>
      <c r="D767" s="2"/>
    </row>
    <row r="768" spans="1:4">
      <c r="A768" s="2"/>
      <c r="B768" s="2"/>
      <c r="C768" s="2"/>
      <c r="D768" s="2"/>
    </row>
    <row r="769" spans="1:4">
      <c r="A769" s="2"/>
      <c r="B769" s="2"/>
      <c r="C769" s="2"/>
      <c r="D769" s="2"/>
    </row>
    <row r="770" spans="1:4">
      <c r="A770" s="2"/>
      <c r="B770" s="2"/>
      <c r="C770" s="2"/>
      <c r="D770" s="2"/>
    </row>
    <row r="771" spans="1:4">
      <c r="A771" s="2"/>
      <c r="B771" s="2"/>
      <c r="C771" s="2"/>
      <c r="D771" s="2"/>
    </row>
    <row r="772" spans="1:4">
      <c r="A772" s="2"/>
      <c r="B772" s="2"/>
      <c r="C772" s="2"/>
      <c r="D772" s="2"/>
    </row>
    <row r="773" spans="1:4">
      <c r="A773" s="2"/>
      <c r="B773" s="2"/>
      <c r="C773" s="2"/>
      <c r="D773" s="2"/>
    </row>
    <row r="774" spans="1:4">
      <c r="A774" s="2"/>
      <c r="B774" s="2"/>
      <c r="C774" s="2"/>
      <c r="D774" s="2"/>
    </row>
    <row r="775" spans="1:4">
      <c r="A775" s="2"/>
      <c r="B775" s="2"/>
      <c r="C775" s="2"/>
      <c r="D775" s="2"/>
    </row>
    <row r="776" spans="1:4">
      <c r="A776" s="2"/>
      <c r="B776" s="2"/>
      <c r="C776" s="2"/>
      <c r="D776" s="2"/>
    </row>
    <row r="777" spans="1:4">
      <c r="A777" s="2"/>
      <c r="B777" s="2"/>
      <c r="C777" s="2"/>
      <c r="D777" s="2"/>
    </row>
    <row r="778" spans="1:4">
      <c r="A778" s="2"/>
      <c r="B778" s="2"/>
      <c r="C778" s="2"/>
      <c r="D778" s="2"/>
    </row>
    <row r="779" spans="1:4">
      <c r="A779" s="2"/>
      <c r="B779" s="2"/>
      <c r="C779" s="2"/>
      <c r="D779" s="2"/>
    </row>
    <row r="780" spans="1:4">
      <c r="A780" s="2"/>
      <c r="B780" s="2"/>
      <c r="C780" s="2"/>
      <c r="D780" s="2"/>
    </row>
    <row r="781" spans="1:4">
      <c r="A781" s="2"/>
      <c r="B781" s="2"/>
      <c r="C781" s="2"/>
      <c r="D781" s="2"/>
    </row>
    <row r="782" spans="1:4">
      <c r="A782" s="2"/>
      <c r="B782" s="2"/>
      <c r="C782" s="2"/>
      <c r="D782" s="2"/>
    </row>
    <row r="783" spans="1:4">
      <c r="A783" s="2"/>
      <c r="B783" s="2"/>
      <c r="C783" s="2"/>
      <c r="D783" s="2"/>
    </row>
    <row r="784" spans="1:4">
      <c r="A784" s="2"/>
      <c r="B784" s="2"/>
      <c r="C784" s="2"/>
      <c r="D784" s="2"/>
    </row>
    <row r="785" spans="1:4">
      <c r="A785" s="2"/>
      <c r="B785" s="2"/>
      <c r="C785" s="2"/>
      <c r="D785" s="2"/>
    </row>
    <row r="786" spans="1:4">
      <c r="A786" s="2"/>
      <c r="B786" s="2"/>
      <c r="C786" s="2"/>
      <c r="D786" s="2"/>
    </row>
    <row r="787" spans="1:4">
      <c r="A787" s="2"/>
      <c r="B787" s="2"/>
      <c r="C787" s="2"/>
      <c r="D787" s="2"/>
    </row>
    <row r="788" spans="1:4">
      <c r="A788" s="2"/>
      <c r="B788" s="2"/>
      <c r="C788" s="2"/>
      <c r="D788" s="2"/>
    </row>
    <row r="789" spans="1:4">
      <c r="A789" s="2"/>
      <c r="B789" s="2"/>
      <c r="C789" s="2"/>
      <c r="D789" s="2"/>
    </row>
    <row r="790" spans="1:4">
      <c r="A790" s="2"/>
      <c r="B790" s="2"/>
      <c r="C790" s="2"/>
      <c r="D790" s="2"/>
    </row>
    <row r="791" spans="1:4">
      <c r="A791" s="2"/>
      <c r="B791" s="2"/>
      <c r="C791" s="2"/>
      <c r="D791" s="2"/>
    </row>
    <row r="792" spans="1:4">
      <c r="A792" s="2"/>
      <c r="B792" s="2"/>
      <c r="C792" s="2"/>
      <c r="D792" s="2"/>
    </row>
    <row r="793" spans="1:4">
      <c r="A793" s="2"/>
      <c r="B793" s="2"/>
      <c r="C793" s="2"/>
      <c r="D793" s="2"/>
    </row>
    <row r="794" spans="1:4">
      <c r="A794" s="2"/>
      <c r="B794" s="2"/>
      <c r="C794" s="2"/>
      <c r="D794" s="2"/>
    </row>
    <row r="795" spans="1:4">
      <c r="A795" s="2"/>
      <c r="B795" s="2"/>
      <c r="C795" s="2"/>
      <c r="D795" s="2"/>
    </row>
    <row r="796" spans="1:4">
      <c r="A796" s="2"/>
      <c r="B796" s="2"/>
      <c r="C796" s="2"/>
      <c r="D796" s="2"/>
    </row>
    <row r="797" spans="1:4">
      <c r="A797" s="2"/>
      <c r="B797" s="2"/>
      <c r="C797" s="2"/>
      <c r="D797" s="2"/>
    </row>
    <row r="798" spans="1:4">
      <c r="A798" s="2"/>
      <c r="B798" s="2"/>
      <c r="C798" s="2"/>
      <c r="D798" s="2"/>
    </row>
    <row r="799" spans="1:4">
      <c r="A799" s="2"/>
      <c r="B799" s="2"/>
      <c r="C799" s="2"/>
      <c r="D799" s="2"/>
    </row>
    <row r="800" spans="1:4">
      <c r="A800" s="2"/>
      <c r="B800" s="2"/>
      <c r="C800" s="2"/>
      <c r="D800" s="2"/>
    </row>
    <row r="801" spans="1:4">
      <c r="A801" s="2"/>
      <c r="B801" s="2"/>
      <c r="C801" s="2"/>
      <c r="D801" s="2"/>
    </row>
    <row r="802" spans="1:4">
      <c r="A802" s="2"/>
      <c r="B802" s="2"/>
      <c r="C802" s="2"/>
      <c r="D802" s="2"/>
    </row>
    <row r="803" spans="1:4">
      <c r="A803" s="2"/>
      <c r="B803" s="2"/>
      <c r="C803" s="2"/>
      <c r="D803" s="2"/>
    </row>
    <row r="804" spans="1:4">
      <c r="A804" s="2"/>
      <c r="B804" s="2"/>
      <c r="C804" s="2"/>
      <c r="D804" s="2"/>
    </row>
    <row r="805" spans="1:4">
      <c r="A805" s="2"/>
      <c r="B805" s="2"/>
      <c r="C805" s="2"/>
      <c r="D805" s="2"/>
    </row>
    <row r="806" spans="1:4">
      <c r="A806" s="2"/>
      <c r="B806" s="2"/>
      <c r="C806" s="2"/>
      <c r="D806" s="2"/>
    </row>
    <row r="807" spans="1:4">
      <c r="A807" s="2"/>
      <c r="B807" s="2"/>
      <c r="C807" s="2"/>
      <c r="D807" s="2"/>
    </row>
    <row r="808" spans="1:4">
      <c r="A808" s="2"/>
      <c r="B808" s="2"/>
      <c r="C808" s="2"/>
      <c r="D808" s="2"/>
    </row>
    <row r="809" spans="1:4">
      <c r="A809" s="2"/>
      <c r="B809" s="2"/>
      <c r="C809" s="2"/>
      <c r="D809" s="2"/>
    </row>
    <row r="810" spans="1:4">
      <c r="A810" s="2"/>
      <c r="B810" s="2"/>
      <c r="C810" s="2"/>
      <c r="D810" s="2"/>
    </row>
    <row r="811" spans="1:4">
      <c r="A811" s="2"/>
      <c r="B811" s="2"/>
      <c r="C811" s="2"/>
      <c r="D811" s="2"/>
    </row>
    <row r="812" spans="1:4">
      <c r="A812" s="2"/>
      <c r="B812" s="2"/>
      <c r="C812" s="2"/>
      <c r="D812" s="2"/>
    </row>
    <row r="813" spans="1:4">
      <c r="A813" s="2"/>
      <c r="B813" s="2"/>
      <c r="C813" s="2"/>
      <c r="D813" s="2"/>
    </row>
    <row r="814" spans="1:4">
      <c r="A814" s="2"/>
      <c r="B814" s="2"/>
      <c r="C814" s="2"/>
      <c r="D814" s="2"/>
    </row>
    <row r="815" spans="1:4">
      <c r="A815" s="2"/>
      <c r="B815" s="2"/>
      <c r="C815" s="2"/>
      <c r="D815" s="2"/>
    </row>
    <row r="816" spans="1:4">
      <c r="A816" s="2"/>
      <c r="B816" s="2"/>
      <c r="C816" s="2"/>
      <c r="D816" s="2"/>
    </row>
    <row r="817" spans="1:4">
      <c r="A817" s="2"/>
      <c r="B817" s="2"/>
      <c r="C817" s="2"/>
      <c r="D817" s="2"/>
    </row>
    <row r="818" spans="1:4">
      <c r="A818" s="2"/>
      <c r="B818" s="2"/>
      <c r="C818" s="2"/>
      <c r="D818" s="2"/>
    </row>
    <row r="819" spans="1:4">
      <c r="A819" s="2"/>
      <c r="B819" s="2"/>
      <c r="C819" s="2"/>
      <c r="D819" s="2"/>
    </row>
    <row r="820" spans="1:4">
      <c r="A820" s="2"/>
      <c r="B820" s="2"/>
      <c r="C820" s="2"/>
      <c r="D820" s="2"/>
    </row>
    <row r="821" spans="1:4">
      <c r="A821" s="2"/>
      <c r="B821" s="2"/>
      <c r="C821" s="2"/>
      <c r="D821" s="2"/>
    </row>
    <row r="822" spans="1:4">
      <c r="A822" s="2"/>
      <c r="B822" s="2"/>
      <c r="C822" s="2"/>
      <c r="D822" s="2"/>
    </row>
    <row r="823" spans="1:4">
      <c r="A823" s="2"/>
      <c r="B823" s="2"/>
      <c r="C823" s="2"/>
      <c r="D823" s="2"/>
    </row>
    <row r="824" spans="1:4">
      <c r="A824" s="2"/>
      <c r="B824" s="2"/>
      <c r="C824" s="2"/>
      <c r="D824" s="2"/>
    </row>
    <row r="825" spans="1:4">
      <c r="A825" s="2"/>
      <c r="B825" s="2"/>
      <c r="C825" s="2"/>
      <c r="D825" s="2"/>
    </row>
    <row r="826" spans="1:4">
      <c r="A826" s="2"/>
      <c r="B826" s="2"/>
      <c r="C826" s="2"/>
      <c r="D826" s="2"/>
    </row>
    <row r="827" spans="1:4">
      <c r="A827" s="2"/>
      <c r="B827" s="2"/>
      <c r="C827" s="2"/>
      <c r="D827" s="2"/>
    </row>
    <row r="828" spans="1:4">
      <c r="A828" s="2"/>
      <c r="B828" s="2"/>
      <c r="C828" s="2"/>
      <c r="D828" s="2"/>
    </row>
    <row r="829" spans="1:4">
      <c r="A829" s="2"/>
      <c r="B829" s="2"/>
      <c r="C829" s="2"/>
      <c r="D829" s="2"/>
    </row>
    <row r="830" spans="1:4">
      <c r="A830" s="2"/>
      <c r="B830" s="2"/>
      <c r="C830" s="2"/>
      <c r="D830" s="2"/>
    </row>
    <row r="831" spans="1:4">
      <c r="A831" s="2"/>
      <c r="B831" s="2"/>
      <c r="C831" s="2"/>
      <c r="D831" s="2"/>
    </row>
    <row r="832" spans="1:4">
      <c r="A832" s="2"/>
      <c r="B832" s="2"/>
      <c r="C832" s="2"/>
      <c r="D832" s="2"/>
    </row>
    <row r="833" spans="1:4">
      <c r="A833" s="2"/>
      <c r="B833" s="2"/>
      <c r="C833" s="2"/>
      <c r="D833" s="2"/>
    </row>
    <row r="834" spans="1:4">
      <c r="A834" s="2"/>
      <c r="B834" s="2"/>
      <c r="C834" s="2"/>
      <c r="D834" s="2"/>
    </row>
    <row r="835" spans="1:4">
      <c r="A835" s="2"/>
      <c r="B835" s="2"/>
      <c r="C835" s="2"/>
      <c r="D835" s="2"/>
    </row>
    <row r="836" spans="1:4">
      <c r="A836" s="2"/>
      <c r="B836" s="2"/>
      <c r="C836" s="2"/>
      <c r="D836" s="2"/>
    </row>
    <row r="837" spans="1:4">
      <c r="A837" s="2"/>
      <c r="B837" s="2"/>
      <c r="C837" s="2"/>
      <c r="D837" s="2"/>
    </row>
    <row r="838" spans="1:4">
      <c r="A838" s="2"/>
      <c r="B838" s="2"/>
      <c r="C838" s="2"/>
      <c r="D838" s="2"/>
    </row>
    <row r="839" spans="1:4">
      <c r="A839" s="2"/>
      <c r="B839" s="2"/>
      <c r="C839" s="2"/>
      <c r="D839" s="2"/>
    </row>
    <row r="840" spans="1:4">
      <c r="A840" s="2"/>
      <c r="B840" s="2"/>
      <c r="C840" s="2"/>
      <c r="D840" s="2"/>
    </row>
    <row r="841" spans="1:4">
      <c r="A841" s="2"/>
      <c r="B841" s="2"/>
      <c r="C841" s="2"/>
      <c r="D841" s="2"/>
    </row>
    <row r="842" spans="1:4">
      <c r="A842" s="2"/>
      <c r="B842" s="2"/>
      <c r="C842" s="2"/>
      <c r="D842" s="2"/>
    </row>
    <row r="843" spans="1:4">
      <c r="A843" s="2"/>
      <c r="B843" s="2"/>
      <c r="C843" s="2"/>
      <c r="D843" s="2"/>
    </row>
    <row r="844" spans="1:4">
      <c r="A844" s="2"/>
      <c r="B844" s="2"/>
      <c r="C844" s="2"/>
      <c r="D844" s="2"/>
    </row>
    <row r="845" spans="1:4">
      <c r="A845" s="2"/>
      <c r="B845" s="2"/>
      <c r="C845" s="2"/>
      <c r="D845" s="2"/>
    </row>
    <row r="846" spans="1:4">
      <c r="A846" s="2"/>
      <c r="B846" s="2"/>
      <c r="C846" s="2"/>
      <c r="D846" s="2"/>
    </row>
    <row r="847" spans="1:4">
      <c r="A847" s="2"/>
      <c r="B847" s="2"/>
      <c r="C847" s="2"/>
      <c r="D847" s="2"/>
    </row>
    <row r="848" spans="1:4">
      <c r="A848" s="2"/>
      <c r="B848" s="2"/>
      <c r="C848" s="2"/>
      <c r="D848" s="2"/>
    </row>
    <row r="849" spans="1:4">
      <c r="A849" s="2"/>
      <c r="B849" s="2"/>
      <c r="C849" s="2"/>
      <c r="D849" s="2"/>
    </row>
    <row r="850" spans="1:4">
      <c r="A850" s="2"/>
      <c r="B850" s="2"/>
      <c r="C850" s="2"/>
      <c r="D850" s="2"/>
    </row>
    <row r="851" spans="1:4">
      <c r="A851" s="2"/>
      <c r="B851" s="2"/>
      <c r="C851" s="2"/>
      <c r="D851" s="2"/>
    </row>
    <row r="852" spans="1:4">
      <c r="A852" s="2"/>
      <c r="B852" s="2"/>
      <c r="C852" s="2"/>
      <c r="D852" s="2"/>
    </row>
    <row r="853" spans="1:4">
      <c r="A853" s="2"/>
      <c r="B853" s="2"/>
      <c r="C853" s="2"/>
      <c r="D853" s="2"/>
    </row>
    <row r="854" spans="1:4">
      <c r="A854" s="2"/>
      <c r="B854" s="2"/>
      <c r="C854" s="2"/>
      <c r="D854" s="2"/>
    </row>
    <row r="855" spans="1:4">
      <c r="A855" s="2"/>
      <c r="B855" s="2"/>
      <c r="C855" s="2"/>
      <c r="D855" s="2"/>
    </row>
    <row r="856" spans="1:4">
      <c r="A856" s="2"/>
      <c r="B856" s="2"/>
      <c r="C856" s="2"/>
      <c r="D856" s="2"/>
    </row>
    <row r="857" spans="1:4">
      <c r="A857" s="2"/>
      <c r="B857" s="2"/>
      <c r="C857" s="2"/>
      <c r="D857" s="2"/>
    </row>
    <row r="858" spans="1:4">
      <c r="A858" s="2"/>
      <c r="B858" s="2"/>
      <c r="C858" s="2"/>
      <c r="D858" s="2"/>
    </row>
    <row r="859" spans="1:4">
      <c r="A859" s="2"/>
      <c r="B859" s="2"/>
      <c r="C859" s="2"/>
      <c r="D859" s="2"/>
    </row>
    <row r="860" spans="1:4">
      <c r="A860" s="2"/>
      <c r="B860" s="2"/>
      <c r="C860" s="2"/>
      <c r="D860" s="2"/>
    </row>
    <row r="861" spans="1:4">
      <c r="A861" s="2"/>
      <c r="B861" s="2"/>
      <c r="C861" s="2"/>
      <c r="D861" s="2"/>
    </row>
    <row r="862" spans="1:4">
      <c r="A862" s="2"/>
      <c r="B862" s="2"/>
      <c r="C862" s="2"/>
      <c r="D862" s="2"/>
    </row>
    <row r="863" spans="1:4">
      <c r="A863" s="2"/>
      <c r="B863" s="2"/>
      <c r="C863" s="2"/>
      <c r="D863" s="2"/>
    </row>
    <row r="864" spans="1:4">
      <c r="A864" s="2"/>
      <c r="B864" s="2"/>
      <c r="C864" s="2"/>
      <c r="D864" s="2"/>
    </row>
    <row r="865" spans="1:4">
      <c r="A865" s="2"/>
      <c r="B865" s="2"/>
      <c r="C865" s="2"/>
      <c r="D865" s="2"/>
    </row>
    <row r="866" spans="1:4">
      <c r="A866" s="2"/>
      <c r="B866" s="2"/>
      <c r="C866" s="2"/>
      <c r="D866" s="2"/>
    </row>
    <row r="867" spans="1:4">
      <c r="A867" s="2"/>
      <c r="B867" s="2"/>
      <c r="C867" s="2"/>
      <c r="D867" s="2"/>
    </row>
    <row r="868" spans="1:4">
      <c r="A868" s="2"/>
      <c r="B868" s="2"/>
      <c r="C868" s="2"/>
      <c r="D868" s="2"/>
    </row>
    <row r="869" spans="1:4">
      <c r="A869" s="2"/>
      <c r="B869" s="2"/>
      <c r="C869" s="2"/>
      <c r="D869" s="2"/>
    </row>
    <row r="870" spans="1:4">
      <c r="A870" s="2"/>
      <c r="B870" s="2"/>
      <c r="C870" s="2"/>
      <c r="D870" s="2"/>
    </row>
    <row r="871" spans="1:4">
      <c r="A871" s="2"/>
      <c r="B871" s="2"/>
      <c r="C871" s="2"/>
      <c r="D871" s="2"/>
    </row>
    <row r="872" spans="1:4">
      <c r="A872" s="2"/>
      <c r="B872" s="2"/>
      <c r="C872" s="2"/>
      <c r="D872" s="2"/>
    </row>
    <row r="873" spans="1:4">
      <c r="A873" s="2"/>
      <c r="B873" s="2"/>
      <c r="C873" s="2"/>
      <c r="D873" s="2"/>
    </row>
    <row r="874" spans="1:4">
      <c r="A874" s="2"/>
      <c r="B874" s="2"/>
      <c r="C874" s="2"/>
      <c r="D874" s="2"/>
    </row>
    <row r="875" spans="1:4">
      <c r="A875" s="2"/>
      <c r="B875" s="2"/>
      <c r="C875" s="2"/>
      <c r="D875" s="2"/>
    </row>
    <row r="876" spans="1:4">
      <c r="A876" s="2"/>
      <c r="B876" s="2"/>
      <c r="C876" s="2"/>
      <c r="D876" s="2"/>
    </row>
    <row r="877" spans="1:4">
      <c r="A877" s="2"/>
      <c r="B877" s="2"/>
      <c r="C877" s="2"/>
      <c r="D877" s="2"/>
    </row>
    <row r="878" spans="1:4">
      <c r="A878" s="2"/>
      <c r="B878" s="2"/>
      <c r="C878" s="2"/>
      <c r="D878" s="2"/>
    </row>
    <row r="879" spans="1:4">
      <c r="A879" s="2"/>
      <c r="B879" s="2"/>
      <c r="C879" s="2"/>
      <c r="D879" s="2"/>
    </row>
    <row r="880" spans="1:4">
      <c r="A880" s="2"/>
      <c r="B880" s="2"/>
      <c r="C880" s="2"/>
      <c r="D880" s="2"/>
    </row>
    <row r="881" spans="1:4">
      <c r="A881" s="2"/>
      <c r="B881" s="2"/>
      <c r="C881" s="2"/>
      <c r="D881" s="2"/>
    </row>
    <row r="882" spans="1:4">
      <c r="A882" s="2"/>
      <c r="B882" s="2"/>
      <c r="C882" s="2"/>
      <c r="D882" s="2"/>
    </row>
    <row r="883" spans="1:4">
      <c r="A883" s="2"/>
      <c r="B883" s="2"/>
      <c r="C883" s="2"/>
      <c r="D883" s="2"/>
    </row>
    <row r="884" spans="1:4">
      <c r="A884" s="2"/>
      <c r="B884" s="2"/>
      <c r="C884" s="2"/>
      <c r="D884" s="2"/>
    </row>
    <row r="885" spans="1:4">
      <c r="A885" s="2"/>
      <c r="B885" s="2"/>
      <c r="C885" s="2"/>
      <c r="D885" s="2"/>
    </row>
    <row r="886" spans="1:4">
      <c r="A886" s="2"/>
      <c r="B886" s="2"/>
      <c r="C886" s="2"/>
      <c r="D886" s="2"/>
    </row>
    <row r="887" spans="1:4">
      <c r="A887" s="2"/>
      <c r="B887" s="2"/>
      <c r="C887" s="2"/>
      <c r="D887" s="2"/>
    </row>
    <row r="888" spans="1:4">
      <c r="A888" s="2"/>
      <c r="B888" s="2"/>
      <c r="C888" s="2"/>
      <c r="D888" s="2"/>
    </row>
    <row r="889" spans="1:4">
      <c r="A889" s="2"/>
      <c r="B889" s="2"/>
      <c r="C889" s="2"/>
      <c r="D889" s="2"/>
    </row>
    <row r="890" spans="1:4">
      <c r="A890" s="2"/>
      <c r="B890" s="2"/>
      <c r="C890" s="2"/>
      <c r="D890" s="2"/>
    </row>
    <row r="891" spans="1:4">
      <c r="A891" s="2"/>
      <c r="B891" s="2"/>
      <c r="C891" s="2"/>
      <c r="D891" s="2"/>
    </row>
    <row r="892" spans="1:4">
      <c r="A892" s="2"/>
      <c r="B892" s="2"/>
      <c r="C892" s="2"/>
      <c r="D892" s="2"/>
    </row>
    <row r="893" spans="1:4">
      <c r="A893" s="2"/>
      <c r="B893" s="2"/>
      <c r="C893" s="2"/>
      <c r="D893" s="2"/>
    </row>
    <row r="894" spans="1:4">
      <c r="A894" s="2"/>
      <c r="B894" s="2"/>
      <c r="C894" s="2"/>
      <c r="D894" s="2"/>
    </row>
    <row r="895" spans="1:4">
      <c r="A895" s="2"/>
      <c r="B895" s="2"/>
      <c r="C895" s="2"/>
      <c r="D895" s="2"/>
    </row>
    <row r="896" spans="1:4">
      <c r="A896" s="2"/>
      <c r="B896" s="2"/>
      <c r="C896" s="2"/>
      <c r="D896" s="2"/>
    </row>
    <row r="897" spans="1:4">
      <c r="A897" s="2"/>
      <c r="B897" s="2"/>
      <c r="C897" s="2"/>
      <c r="D897" s="2"/>
    </row>
    <row r="898" spans="1:4">
      <c r="A898" s="2"/>
      <c r="B898" s="2"/>
      <c r="C898" s="2"/>
      <c r="D898" s="2"/>
    </row>
    <row r="899" spans="1:4">
      <c r="A899" s="2"/>
      <c r="B899" s="2"/>
      <c r="C899" s="2"/>
      <c r="D899" s="2"/>
    </row>
    <row r="900" spans="1:4">
      <c r="A900" s="2"/>
      <c r="B900" s="2"/>
      <c r="C900" s="2"/>
      <c r="D900" s="2"/>
    </row>
    <row r="901" spans="1:4">
      <c r="A901" s="2"/>
      <c r="B901" s="2"/>
      <c r="C901" s="2"/>
      <c r="D901" s="2"/>
    </row>
    <row r="902" spans="1:4">
      <c r="A902" s="2"/>
      <c r="B902" s="2"/>
      <c r="C902" s="2"/>
      <c r="D902" s="2"/>
    </row>
    <row r="903" spans="1:4">
      <c r="A903" s="2"/>
      <c r="B903" s="2"/>
      <c r="C903" s="2"/>
      <c r="D903" s="2"/>
    </row>
    <row r="904" spans="1:4">
      <c r="A904" s="2"/>
      <c r="B904" s="2"/>
      <c r="C904" s="2"/>
      <c r="D904" s="2"/>
    </row>
    <row r="905" spans="1:4">
      <c r="A905" s="2"/>
      <c r="B905" s="2"/>
      <c r="C905" s="2"/>
      <c r="D905" s="2"/>
    </row>
    <row r="906" spans="1:4">
      <c r="A906" s="2"/>
      <c r="B906" s="2"/>
      <c r="C906" s="2"/>
      <c r="D906" s="2"/>
    </row>
    <row r="907" spans="1:4">
      <c r="A907" s="2"/>
      <c r="B907" s="2"/>
      <c r="C907" s="2"/>
      <c r="D907" s="2"/>
    </row>
    <row r="908" spans="1:4">
      <c r="A908" s="2"/>
      <c r="B908" s="2"/>
      <c r="C908" s="2"/>
      <c r="D908" s="2"/>
    </row>
    <row r="909" spans="1:4">
      <c r="A909" s="2"/>
      <c r="B909" s="2"/>
      <c r="C909" s="2"/>
      <c r="D909" s="2"/>
    </row>
    <row r="910" spans="1:4">
      <c r="A910" s="2"/>
      <c r="B910" s="2"/>
      <c r="C910" s="2"/>
      <c r="D910" s="2"/>
    </row>
    <row r="911" spans="1:4">
      <c r="A911" s="2"/>
      <c r="B911" s="2"/>
      <c r="C911" s="2"/>
      <c r="D911" s="2"/>
    </row>
    <row r="912" spans="1:4">
      <c r="A912" s="2"/>
      <c r="B912" s="2"/>
      <c r="C912" s="2"/>
      <c r="D912" s="2"/>
    </row>
    <row r="913" spans="1:4">
      <c r="A913" s="2"/>
      <c r="B913" s="2"/>
      <c r="C913" s="2"/>
      <c r="D913" s="2"/>
    </row>
    <row r="914" spans="1:4">
      <c r="A914" s="2"/>
      <c r="B914" s="2"/>
      <c r="C914" s="2"/>
      <c r="D914" s="2"/>
    </row>
    <row r="915" spans="1:4">
      <c r="A915" s="2"/>
      <c r="B915" s="2"/>
      <c r="C915" s="2"/>
      <c r="D915" s="2"/>
    </row>
    <row r="916" spans="1:4">
      <c r="A916" s="2"/>
      <c r="B916" s="2"/>
      <c r="C916" s="2"/>
      <c r="D916" s="2"/>
    </row>
    <row r="917" spans="1:4">
      <c r="A917" s="2"/>
      <c r="B917" s="2"/>
      <c r="C917" s="2"/>
      <c r="D917" s="2"/>
    </row>
    <row r="918" spans="1:4">
      <c r="A918" s="2"/>
      <c r="B918" s="2"/>
      <c r="C918" s="2"/>
      <c r="D918" s="2"/>
    </row>
    <row r="919" spans="1:4">
      <c r="A919" s="2"/>
      <c r="B919" s="2"/>
      <c r="C919" s="2"/>
      <c r="D919" s="2"/>
    </row>
    <row r="920" spans="1:4">
      <c r="A920" s="2"/>
      <c r="B920" s="2"/>
      <c r="C920" s="2"/>
      <c r="D920" s="2"/>
    </row>
    <row r="921" spans="1:4">
      <c r="A921" s="2"/>
      <c r="B921" s="2"/>
      <c r="C921" s="2"/>
      <c r="D921" s="2"/>
    </row>
    <row r="922" spans="1:4">
      <c r="A922" s="2"/>
      <c r="B922" s="2"/>
      <c r="C922" s="2"/>
      <c r="D922" s="2"/>
    </row>
    <row r="923" spans="1:4">
      <c r="A923" s="2"/>
      <c r="B923" s="2"/>
      <c r="C923" s="2"/>
      <c r="D923" s="2"/>
    </row>
    <row r="924" spans="1:4">
      <c r="A924" s="2"/>
      <c r="B924" s="2"/>
      <c r="C924" s="2"/>
      <c r="D924" s="2"/>
    </row>
    <row r="925" spans="1:4">
      <c r="A925" s="2"/>
      <c r="B925" s="2"/>
      <c r="C925" s="2"/>
      <c r="D925" s="2"/>
    </row>
    <row r="926" spans="1:4">
      <c r="A926" s="2"/>
      <c r="B926" s="2"/>
      <c r="C926" s="2"/>
      <c r="D926" s="2"/>
    </row>
    <row r="927" spans="1:4">
      <c r="A927" s="2"/>
      <c r="B927" s="2"/>
      <c r="C927" s="2"/>
      <c r="D927" s="2"/>
    </row>
    <row r="928" spans="1:4">
      <c r="A928" s="2"/>
      <c r="B928" s="2"/>
      <c r="C928" s="2"/>
      <c r="D928" s="2"/>
    </row>
    <row r="929" spans="1:4">
      <c r="A929" s="2"/>
      <c r="B929" s="2"/>
      <c r="C929" s="2"/>
      <c r="D929" s="2"/>
    </row>
    <row r="930" spans="1:4">
      <c r="A930" s="2"/>
      <c r="B930" s="2"/>
      <c r="C930" s="2"/>
      <c r="D930" s="2"/>
    </row>
    <row r="931" spans="1:4">
      <c r="A931" s="2"/>
      <c r="B931" s="2"/>
      <c r="C931" s="2"/>
      <c r="D931" s="2"/>
    </row>
    <row r="932" spans="1:4">
      <c r="A932" s="2"/>
      <c r="B932" s="2"/>
      <c r="C932" s="2"/>
      <c r="D932" s="2"/>
    </row>
    <row r="933" spans="1:4">
      <c r="A933" s="2"/>
      <c r="B933" s="2"/>
      <c r="C933" s="2"/>
      <c r="D933" s="2"/>
    </row>
    <row r="934" spans="1:4">
      <c r="A934" s="2"/>
      <c r="B934" s="2"/>
      <c r="C934" s="2"/>
      <c r="D934" s="2"/>
    </row>
    <row r="935" spans="1:4">
      <c r="A935" s="2"/>
      <c r="B935" s="2"/>
      <c r="C935" s="2"/>
      <c r="D935" s="2"/>
    </row>
    <row r="936" spans="1:4">
      <c r="A936" s="2"/>
      <c r="B936" s="2"/>
      <c r="C936" s="2"/>
      <c r="D936" s="2"/>
    </row>
    <row r="937" spans="1:4">
      <c r="A937" s="2"/>
      <c r="B937" s="2"/>
      <c r="C937" s="2"/>
      <c r="D937" s="2"/>
    </row>
    <row r="938" spans="1:4">
      <c r="A938" s="2"/>
      <c r="B938" s="2"/>
      <c r="C938" s="2"/>
      <c r="D938" s="2"/>
    </row>
    <row r="939" spans="1:4">
      <c r="A939" s="2"/>
      <c r="B939" s="2"/>
      <c r="C939" s="2"/>
      <c r="D939" s="2"/>
    </row>
    <row r="940" spans="1:4">
      <c r="A940" s="2"/>
      <c r="B940" s="2"/>
      <c r="C940" s="2"/>
      <c r="D940" s="2"/>
    </row>
    <row r="941" spans="1:4">
      <c r="A941" s="2"/>
      <c r="B941" s="2"/>
      <c r="C941" s="2"/>
      <c r="D941" s="2"/>
    </row>
    <row r="942" spans="1:4">
      <c r="A942" s="2"/>
      <c r="B942" s="2"/>
      <c r="C942" s="2"/>
      <c r="D942" s="2"/>
    </row>
    <row r="943" spans="1:4">
      <c r="A943" s="2"/>
      <c r="B943" s="2"/>
      <c r="C943" s="2"/>
      <c r="D943" s="2"/>
    </row>
    <row r="944" spans="1:4">
      <c r="A944" s="2"/>
      <c r="B944" s="2"/>
      <c r="C944" s="2"/>
      <c r="D944" s="2"/>
    </row>
    <row r="945" spans="1:4">
      <c r="A945" s="2"/>
      <c r="B945" s="2"/>
      <c r="C945" s="2"/>
      <c r="D945" s="2"/>
    </row>
    <row r="946" spans="1:4">
      <c r="A946" s="2"/>
      <c r="B946" s="2"/>
      <c r="C946" s="2"/>
      <c r="D946" s="2"/>
    </row>
    <row r="947" spans="1:4">
      <c r="A947" s="2"/>
      <c r="B947" s="2"/>
      <c r="C947" s="2"/>
      <c r="D947" s="2"/>
    </row>
    <row r="948" spans="1:4">
      <c r="A948" s="2"/>
      <c r="B948" s="2"/>
      <c r="C948" s="2"/>
      <c r="D948" s="2"/>
    </row>
    <row r="949" spans="1:4">
      <c r="A949" s="2"/>
      <c r="B949" s="2"/>
      <c r="C949" s="2"/>
      <c r="D949" s="2"/>
    </row>
    <row r="950" spans="1:4">
      <c r="A950" s="2"/>
      <c r="B950" s="2"/>
      <c r="C950" s="2"/>
      <c r="D950" s="2"/>
    </row>
    <row r="951" spans="1:4">
      <c r="A951" s="2"/>
      <c r="B951" s="2"/>
      <c r="C951" s="2"/>
      <c r="D951" s="2"/>
    </row>
    <row r="952" spans="1:4">
      <c r="A952" s="2"/>
      <c r="B952" s="2"/>
      <c r="C952" s="2"/>
      <c r="D952" s="2"/>
    </row>
    <row r="953" spans="1:4">
      <c r="A953" s="2"/>
      <c r="B953" s="2"/>
      <c r="C953" s="2"/>
      <c r="D953" s="2"/>
    </row>
    <row r="954" spans="1:4">
      <c r="A954" s="2"/>
      <c r="B954" s="2"/>
      <c r="C954" s="2"/>
      <c r="D954" s="2"/>
    </row>
    <row r="955" spans="1:4">
      <c r="A955" s="2"/>
      <c r="B955" s="2"/>
      <c r="C955" s="2"/>
      <c r="D955" s="2"/>
    </row>
    <row r="956" spans="1:4">
      <c r="A956" s="2"/>
      <c r="B956" s="2"/>
      <c r="C956" s="2"/>
      <c r="D956" s="2"/>
    </row>
    <row r="957" spans="1:4">
      <c r="A957" s="2"/>
      <c r="B957" s="2"/>
      <c r="C957" s="2"/>
      <c r="D957" s="2"/>
    </row>
    <row r="958" spans="1:4">
      <c r="A958" s="2"/>
      <c r="B958" s="2"/>
      <c r="C958" s="2"/>
      <c r="D958" s="2"/>
    </row>
    <row r="959" spans="1:4">
      <c r="A959" s="2"/>
      <c r="B959" s="2"/>
      <c r="C959" s="2"/>
      <c r="D959" s="2"/>
    </row>
    <row r="960" spans="1:4">
      <c r="A960" s="2"/>
      <c r="B960" s="2"/>
      <c r="C960" s="2"/>
      <c r="D960" s="2"/>
    </row>
    <row r="961" spans="1:4">
      <c r="A961" s="2"/>
      <c r="B961" s="2"/>
      <c r="C961" s="2"/>
      <c r="D961" s="2"/>
    </row>
    <row r="962" spans="1:4">
      <c r="A962" s="2"/>
      <c r="B962" s="2"/>
      <c r="C962" s="2"/>
      <c r="D962" s="2"/>
    </row>
    <row r="963" spans="1:4">
      <c r="A963" s="2"/>
      <c r="B963" s="2"/>
      <c r="C963" s="2"/>
      <c r="D963" s="2"/>
    </row>
    <row r="964" spans="1:4">
      <c r="A964" s="2"/>
      <c r="B964" s="2"/>
      <c r="C964" s="2"/>
      <c r="D964" s="2"/>
    </row>
    <row r="965" spans="1:4">
      <c r="A965" s="2"/>
      <c r="B965" s="2"/>
      <c r="C965" s="2"/>
      <c r="D965" s="2"/>
    </row>
    <row r="966" spans="1:4">
      <c r="A966" s="2"/>
      <c r="B966" s="2"/>
      <c r="C966" s="2"/>
      <c r="D966" s="2"/>
    </row>
    <row r="967" spans="1:4">
      <c r="A967" s="2"/>
      <c r="B967" s="2"/>
      <c r="C967" s="2"/>
      <c r="D967" s="2"/>
    </row>
    <row r="968" spans="1:4">
      <c r="A968" s="2"/>
      <c r="B968" s="2"/>
      <c r="C968" s="2"/>
      <c r="D968" s="2"/>
    </row>
    <row r="969" spans="1:4">
      <c r="A969" s="2"/>
      <c r="B969" s="2"/>
      <c r="C969" s="2"/>
      <c r="D969" s="2"/>
    </row>
    <row r="970" spans="1:4">
      <c r="A970" s="2"/>
      <c r="B970" s="2"/>
      <c r="C970" s="2"/>
      <c r="D970" s="2"/>
    </row>
    <row r="971" spans="1:4">
      <c r="A971" s="2"/>
      <c r="B971" s="2"/>
      <c r="C971" s="2"/>
      <c r="D971" s="2"/>
    </row>
    <row r="972" spans="1:4">
      <c r="A972" s="2"/>
      <c r="B972" s="2"/>
      <c r="C972" s="2"/>
      <c r="D972" s="2"/>
    </row>
    <row r="973" spans="1:4">
      <c r="A973" s="2"/>
      <c r="B973" s="2"/>
      <c r="C973" s="2"/>
      <c r="D973" s="2"/>
    </row>
    <row r="974" spans="1:4">
      <c r="A974" s="2"/>
      <c r="B974" s="2"/>
      <c r="C974" s="2"/>
      <c r="D974" s="2"/>
    </row>
    <row r="975" spans="1:4">
      <c r="A975" s="2"/>
      <c r="B975" s="2"/>
      <c r="C975" s="2"/>
      <c r="D975" s="2"/>
    </row>
    <row r="976" spans="1:4">
      <c r="A976" s="2"/>
      <c r="B976" s="2"/>
      <c r="C976" s="2"/>
      <c r="D976" s="2"/>
    </row>
    <row r="977" spans="1:4">
      <c r="A977" s="2"/>
      <c r="B977" s="2"/>
      <c r="C977" s="2"/>
      <c r="D977" s="2"/>
    </row>
    <row r="978" spans="1:4">
      <c r="A978" s="2"/>
      <c r="B978" s="2"/>
      <c r="C978" s="2"/>
      <c r="D978" s="2"/>
    </row>
    <row r="979" spans="1:4">
      <c r="A979" s="2"/>
      <c r="B979" s="2"/>
      <c r="C979" s="2"/>
      <c r="D979" s="2"/>
    </row>
    <row r="980" spans="1:4">
      <c r="A980" s="2"/>
      <c r="B980" s="2"/>
      <c r="C980" s="2"/>
      <c r="D980" s="2"/>
    </row>
    <row r="981" spans="1:4">
      <c r="A981" s="2"/>
      <c r="B981" s="2"/>
      <c r="C981" s="2"/>
      <c r="D981" s="2"/>
    </row>
    <row r="982" spans="1:4">
      <c r="A982" s="2"/>
      <c r="B982" s="2"/>
      <c r="C982" s="2"/>
      <c r="D982" s="2"/>
    </row>
    <row r="983" spans="1:4">
      <c r="A983" s="2"/>
      <c r="B983" s="2"/>
      <c r="C983" s="2"/>
      <c r="D983" s="2"/>
    </row>
    <row r="984" spans="1:4">
      <c r="A984" s="2"/>
      <c r="B984" s="2"/>
      <c r="C984" s="2"/>
      <c r="D984" s="2"/>
    </row>
    <row r="985" spans="1:4">
      <c r="A985" s="2"/>
      <c r="B985" s="2"/>
      <c r="C985" s="2"/>
      <c r="D985" s="2"/>
    </row>
    <row r="986" spans="1:4">
      <c r="A986" s="2"/>
      <c r="B986" s="2"/>
      <c r="C986" s="2"/>
      <c r="D986" s="2"/>
    </row>
    <row r="987" spans="1:4">
      <c r="A987" s="2"/>
      <c r="B987" s="2"/>
      <c r="C987" s="2"/>
      <c r="D987" s="2"/>
    </row>
    <row r="988" spans="1:4">
      <c r="A988" s="2"/>
      <c r="B988" s="2"/>
      <c r="C988" s="2"/>
      <c r="D988" s="2"/>
    </row>
    <row r="989" spans="1:4">
      <c r="A989" s="2"/>
      <c r="B989" s="2"/>
      <c r="C989" s="2"/>
      <c r="D989" s="2"/>
    </row>
    <row r="990" spans="1:4">
      <c r="A990" s="2"/>
      <c r="B990" s="2"/>
      <c r="C990" s="2"/>
      <c r="D990" s="2"/>
    </row>
    <row r="991" spans="1:4">
      <c r="A991" s="2"/>
      <c r="B991" s="2"/>
      <c r="C991" s="2"/>
      <c r="D991" s="2"/>
    </row>
    <row r="992" spans="1:4">
      <c r="A992" s="2"/>
      <c r="B992" s="2"/>
      <c r="C992" s="2"/>
      <c r="D992" s="2"/>
    </row>
    <row r="993" spans="1:4">
      <c r="A993" s="2"/>
      <c r="B993" s="2"/>
      <c r="C993" s="2"/>
      <c r="D993" s="2"/>
    </row>
    <row r="994" spans="1:4">
      <c r="A994" s="2"/>
      <c r="B994" s="2"/>
      <c r="C994" s="2"/>
      <c r="D994" s="2"/>
    </row>
    <row r="995" spans="1:4">
      <c r="A995" s="2"/>
      <c r="B995" s="2"/>
      <c r="C995" s="2"/>
      <c r="D995" s="2"/>
    </row>
    <row r="996" spans="1:4">
      <c r="A996" s="2"/>
      <c r="B996" s="2"/>
      <c r="C996" s="2"/>
      <c r="D996" s="2"/>
    </row>
    <row r="997" spans="1:4">
      <c r="A997" s="2"/>
      <c r="B997" s="2"/>
      <c r="C997" s="2"/>
      <c r="D997" s="2"/>
    </row>
    <row r="998" spans="1:4">
      <c r="A998" s="2"/>
      <c r="B998" s="2"/>
      <c r="C998" s="2"/>
      <c r="D998" s="2"/>
    </row>
    <row r="999" spans="1:4">
      <c r="A999" s="2"/>
      <c r="B999" s="2"/>
      <c r="C999" s="2"/>
      <c r="D999" s="2"/>
    </row>
    <row r="1000" spans="1:4">
      <c r="A1000" s="2"/>
      <c r="B1000" s="2"/>
      <c r="C1000" s="2"/>
      <c r="D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TaggedColonies</vt:lpstr>
      <vt:lpstr>Metadata</vt:lpstr>
      <vt:lpstr>Summary</vt:lpstr>
      <vt:lpstr>BleachingScore</vt:lpstr>
      <vt:lpstr>MortalityScore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2019-12-11T00:44:46Z</dcterms:modified>
</cp:coreProperties>
</file>