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Eurobanknotes\EUR2Coins\"/>
    </mc:Choice>
  </mc:AlternateContent>
  <xr:revisionPtr revIDLastSave="0" documentId="13_ncr:1_{9BB9FE57-B004-4E0D-AC93-13BD0880A56F}" xr6:coauthVersionLast="47" xr6:coauthVersionMax="47" xr10:uidLastSave="{00000000-0000-0000-0000-000000000000}"/>
  <bookViews>
    <workbookView xWindow="28680" yWindow="-120" windowWidth="29040" windowHeight="15840" xr2:uid="{14F4D083-8116-4983-BACF-6D3BA449D5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19" i="1"/>
  <c r="E19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A3" i="1" l="1"/>
  <c r="A17" i="1"/>
  <c r="A20" i="1"/>
  <c r="A18" i="1"/>
  <c r="A11" i="1"/>
  <c r="A7" i="1"/>
  <c r="A24" i="1"/>
  <c r="A14" i="1"/>
  <c r="A13" i="1"/>
  <c r="A9" i="1"/>
  <c r="A8" i="1"/>
  <c r="A23" i="1"/>
  <c r="A4" i="1"/>
  <c r="A26" i="1"/>
  <c r="A19" i="1"/>
  <c r="A15" i="1"/>
  <c r="A21" i="1"/>
  <c r="A10" i="1"/>
  <c r="A6" i="1"/>
  <c r="A25" i="1"/>
  <c r="A22" i="1"/>
  <c r="A16" i="1"/>
  <c r="A12" i="1"/>
  <c r="A5" i="1"/>
</calcChain>
</file>

<file path=xl/sharedStrings.xml><?xml version="1.0" encoding="utf-8"?>
<sst xmlns="http://schemas.openxmlformats.org/spreadsheetml/2006/main" count="30" uniqueCount="30">
  <si>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</si>
  <si>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</si>
  <si>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</si>
  <si>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</si>
  <si>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</si>
  <si>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</si>
  <si>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</si>
  <si>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</si>
  <si>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</si>
  <si>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</si>
  <si>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</si>
  <si>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</si>
  <si>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</si>
  <si>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</si>
  <si>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</si>
  <si>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</si>
  <si>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</si>
  <si>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</si>
  <si>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</si>
  <si>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</si>
  <si>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</si>
  <si>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</si>
  <si>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</si>
  <si>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</si>
  <si>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</si>
  <si>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</si>
  <si>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</si>
  <si>
    <t>Sorter</t>
  </si>
  <si>
    <t>Country</t>
  </si>
  <si>
    <t>pro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</si>
</sst>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1">
    <dxf>
      <font>
        <b/>
        <i val="0"/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AG26"/>
  <sheetViews>
    <sheetView tabSelected="1" zoomScaleNormal="100" workbookViewId="0">
      <pane xSplit="5" ySplit="1" topLeftCell="T2" activePane="bottomRight" state="frozen"/>
      <selection pane="topRight" activeCell="F1" sqref="F1"/>
      <selection pane="bottomLeft" activeCell="A2" sqref="A2"/>
      <selection pane="bottomRight" activeCell="AG1" sqref="AG1"/>
    </sheetView>
  </sheetViews>
  <sheetFormatPr baseColWidth="10" defaultColWidth="10.7109375" defaultRowHeight="15.75" x14ac:dyDescent="0.25"/>
  <cols>
    <col min="1" max="1" width="7.7109375" style="6" customWidth="1"/>
    <col min="2" max="2" width="7.7109375" style="8" customWidth="1"/>
    <col min="3" max="3" width="10.7109375" style="3"/>
    <col min="4" max="4" width="10.85546875" style="3" bestFit="1" customWidth="1"/>
    <col min="5" max="5" width="10.85546875" style="3" customWidth="1"/>
    <col min="6" max="6" width="11.28515625" style="3" customWidth="1"/>
    <col min="7" max="33" width="11.28515625" style="3" bestFit="1" customWidth="1"/>
    <col min="34" max="16384" width="10.7109375" style="3"/>
  </cols>
  <sheetData>
    <row r="1" spans="1:33" x14ac:dyDescent="0.25">
      <c r="A1" s="1" t="s">
        <v>25</v>
      </c>
      <c r="B1" s="10" t="s">
        <v>27</v>
      </c>
      <c r="C1" s="1" t="s">
        <v>28</v>
      </c>
      <c r="D1" s="1" t="s">
        <v>8</v>
      </c>
      <c r="E1" s="1" t="s">
        <v>29</v>
      </c>
      <c r="F1" s="2">
        <v>45606</v>
      </c>
      <c r="G1" s="2">
        <v>45607</v>
      </c>
      <c r="H1" s="2">
        <v>45608</v>
      </c>
      <c r="I1" s="2">
        <v>45609</v>
      </c>
      <c r="J1" s="2">
        <v>45610</v>
      </c>
      <c r="K1" s="2">
        <v>45612</v>
      </c>
      <c r="L1" s="2">
        <v>45613</v>
      </c>
      <c r="M1" s="2">
        <v>44521</v>
      </c>
      <c r="N1" s="2">
        <v>45626</v>
      </c>
      <c r="O1" s="2">
        <v>45637</v>
      </c>
      <c r="P1" s="2">
        <v>45654</v>
      </c>
      <c r="Q1" s="2">
        <v>45654</v>
      </c>
      <c r="R1" s="2">
        <v>45661</v>
      </c>
      <c r="S1" s="2">
        <v>45661</v>
      </c>
      <c r="T1" s="2">
        <v>45662</v>
      </c>
      <c r="U1" s="2">
        <v>45662</v>
      </c>
      <c r="V1" s="2">
        <v>45663</v>
      </c>
      <c r="W1" s="2">
        <v>45667</v>
      </c>
      <c r="X1" s="2">
        <v>45668</v>
      </c>
      <c r="Y1" s="2">
        <v>45674</v>
      </c>
      <c r="Z1" s="2">
        <v>45675</v>
      </c>
      <c r="AA1" s="2">
        <v>45679</v>
      </c>
      <c r="AB1" s="2">
        <v>45680</v>
      </c>
      <c r="AC1" s="2">
        <v>45681</v>
      </c>
      <c r="AD1" s="2">
        <v>45682</v>
      </c>
      <c r="AE1" s="2">
        <v>45682</v>
      </c>
      <c r="AF1" s="2">
        <v>45682</v>
      </c>
      <c r="AG1" s="2">
        <v>45683</v>
      </c>
    </row>
    <row r="2" spans="1:33" x14ac:dyDescent="0.25">
      <c r="A2" s="4">
        <v>0</v>
      </c>
      <c r="B2" s="7">
        <v>1</v>
      </c>
      <c r="C2" s="4" t="s">
        <v>26</v>
      </c>
      <c r="D2" s="5">
        <f>SUM(F2:AAA2)/COUNT($F$1:$AAA$1)</f>
        <v>2.9285714285714284</v>
      </c>
      <c r="E2" s="9">
        <f>D2/25*10000</f>
        <v>1171.4285714285713</v>
      </c>
      <c r="F2" s="3">
        <v>1</v>
      </c>
      <c r="G2" s="3">
        <v>3</v>
      </c>
      <c r="H2" s="3">
        <v>5</v>
      </c>
      <c r="I2" s="3">
        <v>3</v>
      </c>
      <c r="J2" s="3">
        <v>2</v>
      </c>
      <c r="K2" s="3">
        <v>2</v>
      </c>
      <c r="L2" s="3">
        <v>2</v>
      </c>
      <c r="M2" s="3">
        <v>2</v>
      </c>
      <c r="N2" s="3">
        <v>1</v>
      </c>
      <c r="O2" s="3">
        <v>3</v>
      </c>
      <c r="P2" s="3">
        <v>2</v>
      </c>
      <c r="Q2" s="3">
        <v>5</v>
      </c>
      <c r="R2" s="3">
        <v>3</v>
      </c>
      <c r="S2" s="3">
        <v>5</v>
      </c>
      <c r="T2" s="3">
        <v>4</v>
      </c>
      <c r="U2" s="3">
        <v>3</v>
      </c>
      <c r="V2" s="3">
        <v>2</v>
      </c>
      <c r="W2" s="3">
        <v>2</v>
      </c>
      <c r="X2" s="3">
        <v>2</v>
      </c>
      <c r="Y2" s="3">
        <v>1</v>
      </c>
      <c r="Z2" s="3">
        <v>3</v>
      </c>
      <c r="AA2" s="3">
        <v>3</v>
      </c>
      <c r="AB2" s="3">
        <v>5</v>
      </c>
      <c r="AC2" s="3">
        <v>1</v>
      </c>
      <c r="AD2" s="3">
        <v>4</v>
      </c>
      <c r="AE2" s="3">
        <v>8</v>
      </c>
      <c r="AF2" s="3">
        <v>1</v>
      </c>
      <c r="AG2" s="3">
        <v>4</v>
      </c>
    </row>
    <row r="3" spans="1:33" x14ac:dyDescent="0.25">
      <c r="A3" s="4">
        <f t="shared" ref="A3:A22" si="0">_xlfn.RANK.EQ(D3,$D$3:$D$26,0)</f>
        <v>2</v>
      </c>
      <c r="B3" s="7">
        <v>2</v>
      </c>
      <c r="C3" s="4" t="s">
        <v>0</v>
      </c>
      <c r="D3" s="5">
        <f t="shared" ref="D3:D26" si="1">SUM(F3:AAA3)/COUNT($F$1:$AAA$1)</f>
        <v>5.3571428571428568</v>
      </c>
      <c r="E3" s="9">
        <f t="shared" ref="E3:E26" si="2">D3/25*10000</f>
        <v>2142.8571428571427</v>
      </c>
      <c r="F3" s="3">
        <v>6</v>
      </c>
      <c r="G3" s="3">
        <v>5</v>
      </c>
      <c r="H3" s="3">
        <v>8</v>
      </c>
      <c r="I3" s="3">
        <v>2</v>
      </c>
      <c r="J3" s="3">
        <v>7</v>
      </c>
      <c r="K3" s="3">
        <v>6</v>
      </c>
      <c r="L3" s="3">
        <v>4</v>
      </c>
      <c r="M3" s="3">
        <v>2</v>
      </c>
      <c r="N3" s="3">
        <v>5</v>
      </c>
      <c r="O3" s="3">
        <v>4</v>
      </c>
      <c r="P3" s="3">
        <v>7</v>
      </c>
      <c r="Q3" s="3">
        <v>7</v>
      </c>
      <c r="R3" s="3">
        <v>2</v>
      </c>
      <c r="S3" s="3">
        <v>4</v>
      </c>
      <c r="T3" s="3">
        <v>5</v>
      </c>
      <c r="U3" s="3">
        <v>7</v>
      </c>
      <c r="V3" s="3">
        <v>5</v>
      </c>
      <c r="W3" s="3">
        <v>7</v>
      </c>
      <c r="X3" s="3">
        <v>3</v>
      </c>
      <c r="Y3" s="3">
        <v>3</v>
      </c>
      <c r="Z3" s="3">
        <v>7</v>
      </c>
      <c r="AA3" s="3">
        <v>7</v>
      </c>
      <c r="AB3" s="3">
        <v>7</v>
      </c>
      <c r="AC3" s="3">
        <v>9</v>
      </c>
      <c r="AD3" s="3">
        <v>6</v>
      </c>
      <c r="AE3" s="3">
        <v>1</v>
      </c>
      <c r="AF3" s="3">
        <v>6</v>
      </c>
      <c r="AG3" s="3">
        <v>8</v>
      </c>
    </row>
    <row r="4" spans="1:33" x14ac:dyDescent="0.25">
      <c r="A4" s="4">
        <f t="shared" si="0"/>
        <v>1</v>
      </c>
      <c r="B4" s="7">
        <v>3</v>
      </c>
      <c r="C4" s="4" t="s">
        <v>24</v>
      </c>
      <c r="D4" s="5">
        <f t="shared" si="1"/>
        <v>6.5</v>
      </c>
      <c r="E4" s="9">
        <f t="shared" si="2"/>
        <v>2600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4</v>
      </c>
      <c r="L4" s="3">
        <v>5</v>
      </c>
      <c r="M4" s="3">
        <v>8</v>
      </c>
      <c r="N4" s="3">
        <v>8</v>
      </c>
      <c r="O4" s="3">
        <v>6</v>
      </c>
      <c r="P4" s="3">
        <v>10</v>
      </c>
      <c r="Q4" s="3">
        <v>4</v>
      </c>
      <c r="R4" s="3">
        <v>10</v>
      </c>
      <c r="S4" s="3">
        <v>6</v>
      </c>
      <c r="T4" s="3">
        <v>5</v>
      </c>
      <c r="U4" s="3">
        <v>6</v>
      </c>
      <c r="V4" s="3">
        <v>8</v>
      </c>
      <c r="W4" s="3">
        <v>9</v>
      </c>
      <c r="X4" s="3">
        <v>12</v>
      </c>
      <c r="Y4" s="3">
        <v>8</v>
      </c>
      <c r="Z4" s="3">
        <v>1</v>
      </c>
      <c r="AA4" s="3">
        <v>6</v>
      </c>
      <c r="AB4" s="3">
        <v>5</v>
      </c>
      <c r="AC4" s="3">
        <v>7</v>
      </c>
      <c r="AD4" s="3">
        <v>7</v>
      </c>
      <c r="AE4" s="3">
        <v>8</v>
      </c>
      <c r="AF4" s="3">
        <v>4</v>
      </c>
      <c r="AG4" s="3">
        <v>6</v>
      </c>
    </row>
    <row r="5" spans="1:33" x14ac:dyDescent="0.25">
      <c r="A5" s="4">
        <f t="shared" si="0"/>
        <v>3</v>
      </c>
      <c r="B5" s="7">
        <v>4</v>
      </c>
      <c r="C5" s="4" t="s">
        <v>1</v>
      </c>
      <c r="D5" s="5">
        <f t="shared" si="1"/>
        <v>2.75</v>
      </c>
      <c r="E5" s="9">
        <f t="shared" si="2"/>
        <v>1100</v>
      </c>
      <c r="F5" s="3">
        <v>3</v>
      </c>
      <c r="G5" s="3">
        <v>5</v>
      </c>
      <c r="I5" s="3">
        <v>7</v>
      </c>
      <c r="J5" s="3">
        <v>3</v>
      </c>
      <c r="K5" s="3">
        <v>4</v>
      </c>
      <c r="L5" s="3">
        <v>5</v>
      </c>
      <c r="M5" s="3">
        <v>4</v>
      </c>
      <c r="N5" s="3">
        <v>1</v>
      </c>
      <c r="O5" s="3">
        <v>5</v>
      </c>
      <c r="P5" s="3">
        <v>3</v>
      </c>
      <c r="Q5" s="3">
        <v>2</v>
      </c>
      <c r="R5" s="3">
        <v>4</v>
      </c>
      <c r="S5" s="3">
        <v>3</v>
      </c>
      <c r="T5" s="3">
        <v>3</v>
      </c>
      <c r="V5" s="3">
        <v>2</v>
      </c>
      <c r="W5" s="3">
        <v>1</v>
      </c>
      <c r="X5" s="3">
        <v>2</v>
      </c>
      <c r="Y5" s="3">
        <v>3</v>
      </c>
      <c r="Z5" s="3">
        <v>1</v>
      </c>
      <c r="AA5" s="3">
        <v>2</v>
      </c>
      <c r="AB5" s="3">
        <v>1</v>
      </c>
      <c r="AC5" s="3">
        <v>5</v>
      </c>
      <c r="AD5" s="3">
        <v>3</v>
      </c>
      <c r="AE5" s="3">
        <v>2</v>
      </c>
      <c r="AF5" s="3">
        <v>2</v>
      </c>
      <c r="AG5" s="3">
        <v>1</v>
      </c>
    </row>
    <row r="6" spans="1:33" x14ac:dyDescent="0.25">
      <c r="A6" s="4">
        <f t="shared" si="0"/>
        <v>4</v>
      </c>
      <c r="B6" s="7">
        <v>5</v>
      </c>
      <c r="C6" s="4" t="s">
        <v>4</v>
      </c>
      <c r="D6" s="5">
        <f t="shared" si="1"/>
        <v>2.0357142857142856</v>
      </c>
      <c r="E6" s="9">
        <f t="shared" si="2"/>
        <v>814.28571428571422</v>
      </c>
      <c r="F6" s="3">
        <v>1</v>
      </c>
      <c r="G6" s="3">
        <v>3</v>
      </c>
      <c r="H6" s="3">
        <v>2</v>
      </c>
      <c r="I6" s="3">
        <v>1</v>
      </c>
      <c r="J6" s="3">
        <v>2</v>
      </c>
      <c r="K6" s="3">
        <v>4</v>
      </c>
      <c r="L6" s="3">
        <v>3</v>
      </c>
      <c r="M6" s="3">
        <v>1</v>
      </c>
      <c r="N6" s="3">
        <v>3</v>
      </c>
      <c r="O6" s="3">
        <v>3</v>
      </c>
      <c r="Q6" s="3">
        <v>2</v>
      </c>
      <c r="R6" s="3">
        <v>3</v>
      </c>
      <c r="S6" s="3">
        <v>4</v>
      </c>
      <c r="T6" s="3">
        <v>2</v>
      </c>
      <c r="U6" s="3">
        <v>2</v>
      </c>
      <c r="V6" s="3">
        <v>3</v>
      </c>
      <c r="W6" s="3">
        <v>1</v>
      </c>
      <c r="X6" s="3">
        <v>1</v>
      </c>
      <c r="Y6" s="3">
        <v>3</v>
      </c>
      <c r="Z6" s="3">
        <v>3</v>
      </c>
      <c r="AA6" s="3">
        <v>2</v>
      </c>
      <c r="AB6" s="3">
        <v>1</v>
      </c>
      <c r="AC6" s="3">
        <v>1</v>
      </c>
      <c r="AD6" s="3">
        <v>1</v>
      </c>
      <c r="AE6" s="3">
        <v>1</v>
      </c>
      <c r="AF6" s="3">
        <v>4</v>
      </c>
    </row>
    <row r="7" spans="1:33" x14ac:dyDescent="0.25">
      <c r="A7" s="4">
        <f t="shared" si="0"/>
        <v>5</v>
      </c>
      <c r="B7" s="7">
        <v>6</v>
      </c>
      <c r="C7" s="4" t="s">
        <v>11</v>
      </c>
      <c r="D7" s="5">
        <f t="shared" si="1"/>
        <v>1.2857142857142858</v>
      </c>
      <c r="E7" s="9">
        <f t="shared" si="2"/>
        <v>514.28571428571433</v>
      </c>
      <c r="G7" s="3">
        <v>1</v>
      </c>
      <c r="H7" s="3">
        <v>1</v>
      </c>
      <c r="I7" s="3">
        <v>3</v>
      </c>
      <c r="J7" s="3">
        <v>4</v>
      </c>
      <c r="K7" s="3">
        <v>2</v>
      </c>
      <c r="L7" s="3">
        <v>3</v>
      </c>
      <c r="M7" s="3">
        <v>2</v>
      </c>
      <c r="N7" s="3">
        <v>1</v>
      </c>
      <c r="P7" s="3">
        <v>1</v>
      </c>
      <c r="S7" s="3">
        <v>1</v>
      </c>
      <c r="T7" s="3">
        <v>1</v>
      </c>
      <c r="U7" s="3">
        <v>3</v>
      </c>
      <c r="V7" s="3">
        <v>1</v>
      </c>
      <c r="W7" s="3">
        <v>1</v>
      </c>
      <c r="Y7" s="3">
        <v>3</v>
      </c>
      <c r="Z7" s="3">
        <v>1</v>
      </c>
      <c r="AA7" s="3">
        <v>1</v>
      </c>
      <c r="AC7" s="3">
        <v>2</v>
      </c>
      <c r="AE7" s="3">
        <v>1</v>
      </c>
      <c r="AF7" s="3">
        <v>3</v>
      </c>
    </row>
    <row r="8" spans="1:33" x14ac:dyDescent="0.25">
      <c r="A8" s="4">
        <f t="shared" si="0"/>
        <v>6</v>
      </c>
      <c r="B8" s="7">
        <v>7</v>
      </c>
      <c r="C8" s="4" t="s">
        <v>6</v>
      </c>
      <c r="D8" s="5">
        <f t="shared" si="1"/>
        <v>0.8571428571428571</v>
      </c>
      <c r="E8" s="9">
        <f t="shared" si="2"/>
        <v>342.85714285714283</v>
      </c>
      <c r="F8" s="3">
        <v>1</v>
      </c>
      <c r="H8" s="3">
        <v>1</v>
      </c>
      <c r="I8" s="3">
        <v>2</v>
      </c>
      <c r="K8" s="3">
        <v>1</v>
      </c>
      <c r="M8" s="3">
        <v>1</v>
      </c>
      <c r="N8" s="3">
        <v>1</v>
      </c>
      <c r="O8" s="3">
        <v>2</v>
      </c>
      <c r="Q8" s="3">
        <v>2</v>
      </c>
      <c r="T8" s="3">
        <v>2</v>
      </c>
      <c r="U8" s="3">
        <v>2</v>
      </c>
      <c r="V8" s="3">
        <v>1</v>
      </c>
      <c r="X8" s="3">
        <v>2</v>
      </c>
      <c r="Y8" s="3">
        <v>1</v>
      </c>
      <c r="AB8" s="3">
        <v>2</v>
      </c>
      <c r="AD8" s="3">
        <v>1</v>
      </c>
      <c r="AF8" s="3">
        <v>1</v>
      </c>
      <c r="AG8" s="3">
        <v>1</v>
      </c>
    </row>
    <row r="9" spans="1:33" x14ac:dyDescent="0.25">
      <c r="A9" s="4">
        <f t="shared" si="0"/>
        <v>8</v>
      </c>
      <c r="B9" s="7">
        <v>8</v>
      </c>
      <c r="C9" s="4" t="s">
        <v>2</v>
      </c>
      <c r="D9" s="5">
        <f t="shared" si="1"/>
        <v>0.5</v>
      </c>
      <c r="E9" s="9">
        <f t="shared" si="2"/>
        <v>200</v>
      </c>
      <c r="F9" s="3">
        <v>4</v>
      </c>
      <c r="K9" s="3">
        <v>1</v>
      </c>
      <c r="M9" s="3">
        <v>1</v>
      </c>
      <c r="P9" s="3">
        <v>1</v>
      </c>
      <c r="W9" s="3">
        <v>1</v>
      </c>
      <c r="Z9" s="3">
        <v>1</v>
      </c>
      <c r="AA9" s="3">
        <v>1</v>
      </c>
      <c r="AD9" s="3">
        <v>1</v>
      </c>
      <c r="AF9" s="3">
        <v>1</v>
      </c>
      <c r="AG9" s="3">
        <v>2</v>
      </c>
    </row>
    <row r="10" spans="1:33" x14ac:dyDescent="0.25">
      <c r="A10" s="4">
        <f t="shared" si="0"/>
        <v>7</v>
      </c>
      <c r="B10" s="7">
        <v>9</v>
      </c>
      <c r="C10" s="4" t="s">
        <v>3</v>
      </c>
      <c r="D10" s="5">
        <f t="shared" si="1"/>
        <v>0.6071428571428571</v>
      </c>
      <c r="E10" s="9">
        <f t="shared" si="2"/>
        <v>242.85714285714286</v>
      </c>
      <c r="F10" s="3">
        <v>1</v>
      </c>
      <c r="H10" s="3">
        <v>1</v>
      </c>
      <c r="J10" s="3">
        <v>1</v>
      </c>
      <c r="M10" s="3">
        <v>1</v>
      </c>
      <c r="O10" s="3">
        <v>1</v>
      </c>
      <c r="Q10" s="3">
        <v>1</v>
      </c>
      <c r="T10" s="3">
        <v>2</v>
      </c>
      <c r="W10" s="3">
        <v>1</v>
      </c>
      <c r="X10" s="3">
        <v>1</v>
      </c>
      <c r="Y10" s="3">
        <v>1</v>
      </c>
      <c r="Z10" s="3">
        <v>2</v>
      </c>
      <c r="AA10" s="3">
        <v>1</v>
      </c>
      <c r="AD10" s="3">
        <v>1</v>
      </c>
      <c r="AE10" s="3">
        <v>1</v>
      </c>
      <c r="AG10" s="3">
        <v>1</v>
      </c>
    </row>
    <row r="11" spans="1:33" x14ac:dyDescent="0.25">
      <c r="A11" s="4">
        <f t="shared" si="0"/>
        <v>15</v>
      </c>
      <c r="B11" s="7">
        <v>10</v>
      </c>
      <c r="C11" s="4" t="s">
        <v>7</v>
      </c>
      <c r="D11" s="5">
        <f t="shared" si="1"/>
        <v>0.14285714285714285</v>
      </c>
      <c r="E11" s="9">
        <f t="shared" si="2"/>
        <v>57.142857142857146</v>
      </c>
      <c r="F11" s="3">
        <v>1</v>
      </c>
      <c r="R11" s="3">
        <v>1</v>
      </c>
      <c r="V11" s="3">
        <v>1</v>
      </c>
      <c r="Z11" s="3">
        <v>1</v>
      </c>
    </row>
    <row r="12" spans="1:33" x14ac:dyDescent="0.25">
      <c r="A12" s="4">
        <f t="shared" si="0"/>
        <v>11</v>
      </c>
      <c r="B12" s="7">
        <v>11</v>
      </c>
      <c r="C12" s="4" t="s">
        <v>15</v>
      </c>
      <c r="D12" s="5">
        <f t="shared" si="1"/>
        <v>0.32142857142857145</v>
      </c>
      <c r="E12" s="9">
        <f t="shared" si="2"/>
        <v>128.57142857142858</v>
      </c>
      <c r="H12" s="3">
        <v>1</v>
      </c>
      <c r="L12" s="3">
        <v>1</v>
      </c>
      <c r="M12" s="3">
        <v>1</v>
      </c>
      <c r="N12" s="3">
        <v>1</v>
      </c>
      <c r="Q12" s="3">
        <v>1</v>
      </c>
      <c r="U12" s="3">
        <v>1</v>
      </c>
      <c r="V12" s="3">
        <v>1</v>
      </c>
      <c r="Z12" s="3">
        <v>1</v>
      </c>
      <c r="AE12" s="3">
        <v>1</v>
      </c>
    </row>
    <row r="13" spans="1:33" x14ac:dyDescent="0.25">
      <c r="A13" s="4">
        <f t="shared" si="0"/>
        <v>13</v>
      </c>
      <c r="B13" s="7">
        <v>12</v>
      </c>
      <c r="C13" s="4" t="s">
        <v>10</v>
      </c>
      <c r="D13" s="5">
        <f t="shared" si="1"/>
        <v>0.17857142857142858</v>
      </c>
      <c r="E13" s="9">
        <f t="shared" si="2"/>
        <v>71.428571428571431</v>
      </c>
      <c r="G13" s="3">
        <v>1</v>
      </c>
      <c r="W13" s="3">
        <v>1</v>
      </c>
      <c r="X13" s="3">
        <v>1</v>
      </c>
      <c r="Y13" s="3">
        <v>1</v>
      </c>
      <c r="AE13" s="3">
        <v>1</v>
      </c>
    </row>
    <row r="14" spans="1:33" x14ac:dyDescent="0.25">
      <c r="A14" s="4">
        <f t="shared" si="0"/>
        <v>15</v>
      </c>
      <c r="B14" s="7">
        <v>13</v>
      </c>
      <c r="C14" s="4" t="s">
        <v>5</v>
      </c>
      <c r="D14" s="5">
        <f t="shared" si="1"/>
        <v>0.14285714285714285</v>
      </c>
      <c r="E14" s="9">
        <f t="shared" si="2"/>
        <v>57.142857142857146</v>
      </c>
      <c r="F14" s="3">
        <v>1</v>
      </c>
      <c r="P14" s="3">
        <v>1</v>
      </c>
      <c r="S14" s="3">
        <v>1</v>
      </c>
      <c r="AF14" s="3">
        <v>1</v>
      </c>
    </row>
    <row r="15" spans="1:33" x14ac:dyDescent="0.25">
      <c r="A15" s="4">
        <f t="shared" si="0"/>
        <v>9</v>
      </c>
      <c r="B15" s="7">
        <v>14</v>
      </c>
      <c r="C15" s="4" t="s">
        <v>9</v>
      </c>
      <c r="D15" s="5">
        <f t="shared" si="1"/>
        <v>0.39285714285714285</v>
      </c>
      <c r="E15" s="9">
        <f t="shared" si="2"/>
        <v>157.14285714285717</v>
      </c>
      <c r="G15" s="3">
        <v>1</v>
      </c>
      <c r="N15" s="3">
        <v>1</v>
      </c>
      <c r="Q15" s="3">
        <v>1</v>
      </c>
      <c r="S15" s="3">
        <v>1</v>
      </c>
      <c r="T15" s="3">
        <v>1</v>
      </c>
      <c r="Z15" s="3">
        <v>2</v>
      </c>
      <c r="AB15" s="3">
        <v>3</v>
      </c>
      <c r="AD15" s="3">
        <v>1</v>
      </c>
    </row>
    <row r="16" spans="1:33" x14ac:dyDescent="0.25">
      <c r="A16" s="4">
        <f t="shared" si="0"/>
        <v>12</v>
      </c>
      <c r="B16" s="7">
        <v>15</v>
      </c>
      <c r="C16" s="4" t="s">
        <v>23</v>
      </c>
      <c r="D16" s="5">
        <f t="shared" si="1"/>
        <v>0.21428571428571427</v>
      </c>
      <c r="E16" s="9">
        <f t="shared" si="2"/>
        <v>85.714285714285708</v>
      </c>
      <c r="I16" s="3">
        <v>1</v>
      </c>
      <c r="M16" s="3">
        <v>1</v>
      </c>
      <c r="N16" s="3">
        <v>1</v>
      </c>
      <c r="R16" s="3">
        <v>1</v>
      </c>
      <c r="Z16" s="3">
        <v>1</v>
      </c>
      <c r="AB16" s="3">
        <v>1</v>
      </c>
    </row>
    <row r="17" spans="1:33" x14ac:dyDescent="0.25">
      <c r="A17" s="4">
        <f t="shared" si="0"/>
        <v>9</v>
      </c>
      <c r="B17" s="7">
        <v>16</v>
      </c>
      <c r="C17" s="4" t="s">
        <v>18</v>
      </c>
      <c r="D17" s="5">
        <f t="shared" si="1"/>
        <v>0.39285714285714285</v>
      </c>
      <c r="E17" s="9">
        <f t="shared" si="2"/>
        <v>157.14285714285717</v>
      </c>
      <c r="K17" s="3">
        <v>1</v>
      </c>
      <c r="L17" s="3">
        <v>1</v>
      </c>
      <c r="M17" s="3">
        <v>1</v>
      </c>
      <c r="N17" s="3">
        <v>1</v>
      </c>
      <c r="V17" s="3">
        <v>1</v>
      </c>
      <c r="Y17" s="3">
        <v>1</v>
      </c>
      <c r="Z17" s="3">
        <v>1</v>
      </c>
      <c r="AA17" s="3">
        <v>1</v>
      </c>
      <c r="AF17" s="3">
        <v>1</v>
      </c>
      <c r="AG17" s="3">
        <v>2</v>
      </c>
    </row>
    <row r="18" spans="1:33" x14ac:dyDescent="0.25">
      <c r="A18" s="4">
        <f t="shared" si="0"/>
        <v>15</v>
      </c>
      <c r="B18" s="7">
        <v>17</v>
      </c>
      <c r="C18" s="4" t="s">
        <v>17</v>
      </c>
      <c r="D18" s="5">
        <f t="shared" si="1"/>
        <v>0.14285714285714285</v>
      </c>
      <c r="E18" s="9">
        <f t="shared" si="2"/>
        <v>57.142857142857146</v>
      </c>
      <c r="L18" s="3">
        <v>1</v>
      </c>
      <c r="N18" s="3">
        <v>1</v>
      </c>
      <c r="U18" s="3">
        <v>1</v>
      </c>
      <c r="W18" s="3">
        <v>1</v>
      </c>
    </row>
    <row r="19" spans="1:33" x14ac:dyDescent="0.25">
      <c r="A19" s="4">
        <f t="shared" si="0"/>
        <v>18</v>
      </c>
      <c r="B19" s="7">
        <v>18</v>
      </c>
      <c r="C19" s="4" t="s">
        <v>16</v>
      </c>
      <c r="D19" s="5">
        <f>SUM(F19:AAA19)/COUNT($F$1:$AAA$1)</f>
        <v>3.5714285714285712E-2</v>
      </c>
      <c r="E19" s="9">
        <f t="shared" si="2"/>
        <v>14.285714285714286</v>
      </c>
      <c r="AE19" s="3">
        <v>1</v>
      </c>
    </row>
    <row r="20" spans="1:33" x14ac:dyDescent="0.25">
      <c r="A20" s="4">
        <f t="shared" si="0"/>
        <v>20</v>
      </c>
      <c r="B20" s="7">
        <v>19</v>
      </c>
      <c r="C20" s="4" t="s">
        <v>19</v>
      </c>
      <c r="D20" s="5">
        <f t="shared" si="1"/>
        <v>0</v>
      </c>
      <c r="E20" s="9">
        <f t="shared" si="2"/>
        <v>0</v>
      </c>
    </row>
    <row r="21" spans="1:33" x14ac:dyDescent="0.25">
      <c r="A21" s="4">
        <f t="shared" si="0"/>
        <v>13</v>
      </c>
      <c r="B21" s="7">
        <v>20</v>
      </c>
      <c r="C21" s="4" t="s">
        <v>20</v>
      </c>
      <c r="D21" s="5">
        <f t="shared" si="1"/>
        <v>0.17857142857142858</v>
      </c>
      <c r="E21" s="9">
        <f t="shared" si="2"/>
        <v>71.428571428571431</v>
      </c>
      <c r="J21" s="3">
        <v>1</v>
      </c>
      <c r="O21" s="3">
        <v>1</v>
      </c>
      <c r="R21" s="3">
        <v>1</v>
      </c>
      <c r="X21" s="3">
        <v>1</v>
      </c>
      <c r="AA21" s="3">
        <v>1</v>
      </c>
    </row>
    <row r="22" spans="1:33" x14ac:dyDescent="0.25">
      <c r="A22" s="4">
        <f t="shared" si="0"/>
        <v>20</v>
      </c>
      <c r="B22" s="7">
        <v>21</v>
      </c>
      <c r="C22" s="4" t="s">
        <v>21</v>
      </c>
      <c r="D22" s="5">
        <f t="shared" si="1"/>
        <v>0</v>
      </c>
      <c r="E22" s="9">
        <f t="shared" si="2"/>
        <v>0</v>
      </c>
    </row>
    <row r="23" spans="1:33" x14ac:dyDescent="0.25">
      <c r="A23" s="4">
        <f t="shared" ref="A23:A26" si="3">_xlfn.RANK.EQ(D23,$D$3:$D$26,0)</f>
        <v>20</v>
      </c>
      <c r="B23" s="7">
        <v>22</v>
      </c>
      <c r="C23" s="4" t="s">
        <v>12</v>
      </c>
      <c r="D23" s="5">
        <f t="shared" si="1"/>
        <v>0</v>
      </c>
      <c r="E23" s="9">
        <f t="shared" si="2"/>
        <v>0</v>
      </c>
    </row>
    <row r="24" spans="1:33" x14ac:dyDescent="0.25">
      <c r="A24" s="4">
        <f t="shared" si="3"/>
        <v>18</v>
      </c>
      <c r="B24" s="7">
        <v>23</v>
      </c>
      <c r="C24" s="4" t="s">
        <v>13</v>
      </c>
      <c r="D24" s="5">
        <f t="shared" si="1"/>
        <v>3.5714285714285712E-2</v>
      </c>
      <c r="E24" s="9">
        <f t="shared" si="2"/>
        <v>14.285714285714286</v>
      </c>
      <c r="AF24" s="3">
        <v>1</v>
      </c>
    </row>
    <row r="25" spans="1:33" x14ac:dyDescent="0.25">
      <c r="A25" s="4">
        <f t="shared" si="3"/>
        <v>20</v>
      </c>
      <c r="B25" s="7">
        <v>24</v>
      </c>
      <c r="C25" s="4" t="s">
        <v>22</v>
      </c>
      <c r="D25" s="5">
        <f t="shared" si="1"/>
        <v>0</v>
      </c>
      <c r="E25" s="9">
        <f t="shared" si="2"/>
        <v>0</v>
      </c>
    </row>
    <row r="26" spans="1:33" x14ac:dyDescent="0.25">
      <c r="A26" s="4">
        <f t="shared" si="3"/>
        <v>20</v>
      </c>
      <c r="B26" s="7">
        <v>25</v>
      </c>
      <c r="C26" s="4" t="s">
        <v>14</v>
      </c>
      <c r="D26" s="5">
        <f t="shared" si="1"/>
        <v>0</v>
      </c>
      <c r="E26" s="9">
        <f t="shared" si="2"/>
        <v>0</v>
      </c>
    </row>
  </sheetData>
  <sortState xmlns:xlrd2="http://schemas.microsoft.com/office/spreadsheetml/2017/richdata2" ref="A3:N22">
    <sortCondition ref="B3:B22"/>
  </sortState>
  <conditionalFormatting sqref="D2:D26">
    <cfRule type="colorScale" priority="3">
      <colorScale>
        <cfvo type="min"/>
        <cfvo type="max"/>
        <color theme="9" tint="0.79998168889431442"/>
        <color theme="5" tint="-0.249977111117893"/>
      </colorScale>
    </cfRule>
  </conditionalFormatting>
  <conditionalFormatting sqref="F1:AAA1">
    <cfRule type="expression" dxfId="0" priority="1">
      <formula>SUM(F2:F31)=25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2025-01-26T17:18:36Z</dcterms:modified>
</cp:coreProperties>
</file>