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<sst xmlns="http://schemas.openxmlformats.org/spreadsheetml/2006/main" count="14368" uniqueCount="2465">
  <si>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</si>
  <si>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</si>
  <si>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</si>
  <si>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</si>
  <si>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</si>
  <si>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</si>
  <si>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</si>
  <si>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</si>
  <si>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</si>
  <si>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</si>
  <si>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</si>
  <si>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</si>
  <si>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</si>
  <si>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</si>
  <si>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</si>
  <si>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</si>
  <si>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</si>
  <si>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</si>
  <si>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</si>
  <si>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</si>
  <si>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</si>
  <si>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</si>
  <si>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</si>
  <si>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</si>
  <si>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</si>
  <si>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</si>
  <si>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</si>
  <si>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</si>
  <si>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</si>
  <si>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</si>
  <si>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</si>
  <si>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</si>
  <si>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</si>
  <si>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</si>
  <si>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</si>
  <si>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</si>
  <si>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</si>
  <si>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</si>
  <si>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</si>
  <si>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</si>
  <si>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</si>
  <si>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</si>
  <si>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</si>
  <si>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</si>
  <si>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</si>
  <si>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</si>
  <si>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</si>
  <si>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</si>
  <si>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</si>
  <si>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</si>
  <si>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</si>
  <si>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Annual emigration rate</t>
  </si>
  <si>
    <t>Annual immigration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</si>
  <si>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</si>
  <si>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</si>
  <si>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</si>
  <si>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</si>
  <si>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</si>
  <si>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</si>
  <si>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</si>
  <si>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</si>
  <si>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</si>
  <si>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</si>
  <si>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</si>
  <si>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</si>
  <si>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</si>
  <si>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</si>
  <si>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</si>
  <si>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</si>
  <si>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</si>
  <si>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</si>
  <si>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</si>
  <si>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</si>
  <si>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</si>
  <si>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</si>
  <si>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</si>
  <si>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</si>
  <si>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</si>
  <si>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</si>
  <si>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</si>
  <si>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</si>
  <si>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</si>
  <si>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</si>
  <si>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</si>
  <si>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</si>
  <si>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</si>
  <si>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HBeAg+ chronic hepatitis to HBsAg seroclearance (recovered)</t>
  </si>
  <si>
    <t>HBeAg- chronic infection to HBeAg- chronic hepatitis</t>
  </si>
  <si>
    <t>HBeAg- chronic hepatitis to compensated cirrhosis</t>
  </si>
  <si>
    <t>Decompensation of cirrhosis</t>
  </si>
  <si>
    <t>Decompensated cirrhosis to hepatocellular carcinoma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</si>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</sst>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23142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21849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89285.5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84081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99047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91878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179965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132208.5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296416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122549.5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344702.5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103068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169861.5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42407.5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50299.5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16701.5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12876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8410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4643.5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4158.5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1151.5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1249.5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72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128.5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0.0028455845452505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0.0019609004239283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0.0028455845452505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0.0019609004239283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0.01299153266816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0.0101532538258127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0.01299153266816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0.0101532538258127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0.144409003508339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0.1241946452297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0.144409003508339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0.1241946452297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0.144409003508339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0.1241946452297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0.181873363015895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0.183149106104873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0.181873363015895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0.183149106104873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0.154218202533182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0.173100298663198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0.154218202533182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0.173100298663198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0.154218202533182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0.173100298663198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0.0005781539623061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0.0002809395311968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0.0005781539623061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0.0002809395311968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0.0016972201007815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0.0009925738644555001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0.0016972201007815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0.0009925738644555001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0.0084235816751715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0.0062412766016282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0.0084235816751715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0.0062412766016282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0.0084235816751715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0.0062412766016282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0.0206331179746151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0.0190193665299833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0.0206331179746151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0.0190193665299833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0.0440139694374448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0.0328923014351432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0.0440139694374448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0.0328923014351432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0.0440139694374448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0.0328923014351432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2.42578454124611E-05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1.71090764553756E-05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2.42578454124611E-05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1.71090764553756E-05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0.0001506147813283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7.953470965032979E-05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0.0001506147813283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7.953470965032979E-05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0.0001506147813283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7.953470965032979E-05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0.0012885268659219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0.0008457381330203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0.0012885268659219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0.0008457381330203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0.0012986333454548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0.0006999158664163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0.0012986333454548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0.0006999158664163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0.0012986333454548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0.0006999158664163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0.000938502746561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0.0011317995394916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0.0014890628387832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0.001617332282742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0.01826732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0.018576252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0.0220122843594199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0.0205897588666046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0.024746908805913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0.0213265522841138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0.02633422317112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0.0212454480858462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0.0272267397466554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0.0208011805214172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0.0275858673471704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0.0202027778653115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0.0274760468929792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0.019815897026635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0.0258777364072359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0.0187296452746183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0.0229348344463743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0.0167690098979592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0.0183778207333333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0.0136363072284047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0.5972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0.5603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0.5972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0.5603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0.5972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0.5603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0.4414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0.4105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0.3292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0.3132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0.2529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0.2394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0.1801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0.1634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0.1271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0.1287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0.1208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0.1188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0.1292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0.1107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0.1405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0.1067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0.1457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0.8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0.8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0.8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0.65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0.65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0.5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0.5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0.5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0.5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0.5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0.25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0.25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0.25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0.25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0.95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0.9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0.9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0.8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0.8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0.75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0.75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0.75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0.75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0.75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0.75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55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23142</v>
      </c>
      <c r="F2" s="3">
        <v>23247.5</v>
      </c>
      <c r="G2" s="3">
        <v>23226</v>
      </c>
      <c r="H2" s="3">
        <v>23033</v>
      </c>
      <c r="I2" s="3">
        <v>22632</v>
      </c>
      <c r="J2" s="3">
        <v>22027.5</v>
      </c>
      <c r="K2" s="3">
        <v>23853</v>
      </c>
      <c r="L2" s="3">
        <v>26494</v>
      </c>
      <c r="M2" s="3">
        <v>27369.5</v>
      </c>
      <c r="N2" s="3">
        <v>28137.5</v>
      </c>
      <c r="O2" s="3">
        <v>28815</v>
      </c>
      <c r="P2" s="3">
        <v>29396</v>
      </c>
      <c r="Q2" s="3">
        <v>29864</v>
      </c>
      <c r="R2" s="3">
        <v>30202</v>
      </c>
      <c r="S2" s="3">
        <v>30369.5</v>
      </c>
      <c r="T2" s="3">
        <v>31358.5</v>
      </c>
      <c r="U2" s="3">
        <v>33439</v>
      </c>
      <c r="V2" s="3">
        <v>37593</v>
      </c>
      <c r="W2" s="3">
        <v>44380.5</v>
      </c>
      <c r="X2" s="3">
        <v>51576</v>
      </c>
      <c r="Y2" s="3">
        <v>56205</v>
      </c>
      <c r="Z2" s="3">
        <v>56768.5</v>
      </c>
      <c r="AA2" s="3">
        <v>55645</v>
      </c>
      <c r="AB2" s="3">
        <v>54737.5</v>
      </c>
      <c r="AC2" s="3">
        <v>53875</v>
      </c>
      <c r="AD2" s="3">
        <v>52904.5</v>
      </c>
      <c r="AE2" s="3">
        <v>51854</v>
      </c>
      <c r="AF2" s="3">
        <v>50956.5</v>
      </c>
      <c r="AG2" s="3">
        <v>50494</v>
      </c>
      <c r="AH2" s="3">
        <v>50617</v>
      </c>
      <c r="AI2" s="3">
        <v>50499.5</v>
      </c>
      <c r="AJ2" s="3">
        <v>49627</v>
      </c>
      <c r="AK2" s="3">
        <v>48285.5</v>
      </c>
      <c r="AL2" s="3">
        <v>47099.5</v>
      </c>
      <c r="AM2" s="3">
        <v>46361</v>
      </c>
      <c r="AN2" s="3">
        <v>45664.5</v>
      </c>
      <c r="AO2" s="3">
        <v>44867</v>
      </c>
      <c r="AP2" s="3">
        <v>43907.5</v>
      </c>
      <c r="AQ2" s="3">
        <v>42977</v>
      </c>
      <c r="AR2" s="3">
        <v>42204</v>
      </c>
      <c r="AS2" s="3">
        <v>41566.5</v>
      </c>
      <c r="AT2" s="3">
        <v>41154.5</v>
      </c>
      <c r="AU2" s="3">
        <v>41113</v>
      </c>
      <c r="AV2" s="3">
        <v>41293.5</v>
      </c>
      <c r="AW2" s="3">
        <v>41749</v>
      </c>
      <c r="AX2" s="3">
        <v>42543</v>
      </c>
      <c r="AY2" s="3">
        <v>43532</v>
      </c>
      <c r="AZ2" s="3">
        <v>44730.5</v>
      </c>
      <c r="BA2" s="3">
        <v>46023.5</v>
      </c>
      <c r="BB2" s="3">
        <v>47416.5</v>
      </c>
      <c r="BC2" s="3">
        <v>48986.5</v>
      </c>
      <c r="BD2" s="3">
        <v>50690.5</v>
      </c>
      <c r="BE2" s="3">
        <v>52189.5</v>
      </c>
      <c r="BF2" s="3">
        <v>53528.5</v>
      </c>
      <c r="BG2" s="3">
        <v>54799</v>
      </c>
      <c r="BH2" s="3">
        <v>55718</v>
      </c>
      <c r="BI2" s="3">
        <v>56359.5</v>
      </c>
      <c r="BJ2" s="3">
        <v>56921</v>
      </c>
      <c r="BK2" s="3">
        <v>57338</v>
      </c>
      <c r="BL2" s="3">
        <v>57578.5</v>
      </c>
      <c r="BM2" s="3">
        <v>57694.5</v>
      </c>
      <c r="BN2" s="3">
        <v>57678.5</v>
      </c>
      <c r="BO2" s="3">
        <v>57742</v>
      </c>
      <c r="BP2" s="3">
        <v>57589.5</v>
      </c>
      <c r="BQ2" s="3">
        <v>57504.5</v>
      </c>
      <c r="BR2" s="3">
        <v>57596</v>
      </c>
      <c r="BS2" s="3">
        <v>57462</v>
      </c>
      <c r="BT2" s="3">
        <v>57146</v>
      </c>
      <c r="BU2" s="3">
        <v>56783.5</v>
      </c>
      <c r="BV2" s="3">
        <v>56625.5</v>
      </c>
      <c r="BW2" s="3">
        <v>56506</v>
      </c>
      <c r="BX2" s="3">
        <v>56252.5</v>
      </c>
      <c r="BY2" s="3">
        <v>56010.5</v>
      </c>
      <c r="BZ2" s="3">
        <v>55917</v>
      </c>
      <c r="CA2" s="3">
        <v>55962.5</v>
      </c>
      <c r="CB2" s="3">
        <v>56209.5</v>
      </c>
      <c r="CC2" s="3">
        <v>56514</v>
      </c>
      <c r="CD2" s="3">
        <v>56910</v>
      </c>
      <c r="CE2" s="3">
        <v>57313.5</v>
      </c>
      <c r="CF2" s="3">
        <v>57793</v>
      </c>
      <c r="CG2" s="3">
        <v>58645.5</v>
      </c>
      <c r="CH2" s="3">
        <v>59465.5</v>
      </c>
      <c r="CI2" s="3">
        <v>60299.5</v>
      </c>
      <c r="CJ2" s="3">
        <v>61210</v>
      </c>
      <c r="CK2" s="3">
        <v>62173.5</v>
      </c>
      <c r="CL2" s="3">
        <v>63262.5</v>
      </c>
      <c r="CM2" s="3">
        <v>64072.5</v>
      </c>
      <c r="CN2" s="3">
        <v>64717.5</v>
      </c>
      <c r="CO2" s="3">
        <v>65195.5</v>
      </c>
      <c r="CP2" s="3">
        <v>65762.5</v>
      </c>
      <c r="CQ2" s="3">
        <v>66413.5</v>
      </c>
      <c r="CR2" s="3">
        <v>66807.5</v>
      </c>
      <c r="CS2" s="3">
        <v>67229.5</v>
      </c>
      <c r="CT2" s="3">
        <v>67458</v>
      </c>
      <c r="CU2" s="3">
        <v>67577</v>
      </c>
      <c r="CV2" s="3">
        <v>67800.5</v>
      </c>
      <c r="CW2" s="3">
        <v>67917</v>
      </c>
      <c r="CX2" s="3">
        <v>67975</v>
      </c>
      <c r="CY2" s="3">
        <v>67951</v>
      </c>
      <c r="CZ2" s="3">
        <v>67883.5</v>
      </c>
      <c r="DA2" s="3">
        <v>67854</v>
      </c>
      <c r="DB2" s="3">
        <v>67884.5</v>
      </c>
      <c r="DC2" s="3">
        <v>68006.5</v>
      </c>
      <c r="DD2" s="3">
        <v>68087</v>
      </c>
      <c r="DE2" s="3">
        <v>68179.5</v>
      </c>
      <c r="DF2" s="3">
        <v>68180.5</v>
      </c>
      <c r="DG2" s="3">
        <v>68081.5</v>
      </c>
      <c r="DH2" s="3">
        <v>68100.5</v>
      </c>
      <c r="DI2" s="3">
        <v>68374.5</v>
      </c>
      <c r="DJ2" s="3">
        <v>68805.5</v>
      </c>
      <c r="DK2" s="3">
        <v>69215.5</v>
      </c>
    </row>
    <row r="3" spans="1:115">
      <c r="A3" s="1" t="str">
        <f>'Population Definitions'!$B$3</f>
        <v>0-0F</v>
      </c>
      <c r="C3" t="s">
        <v>33</v>
      </c>
      <c r="D3" s="3"/>
      <c r="E3" s="3">
        <v>21849</v>
      </c>
      <c r="F3" s="3">
        <v>21900</v>
      </c>
      <c r="G3" s="3">
        <v>21844</v>
      </c>
      <c r="H3" s="3">
        <v>21654.5</v>
      </c>
      <c r="I3" s="3">
        <v>21294</v>
      </c>
      <c r="J3" s="3">
        <v>20773</v>
      </c>
      <c r="K3" s="3">
        <v>22631.5</v>
      </c>
      <c r="L3" s="3">
        <v>25185.5</v>
      </c>
      <c r="M3" s="3">
        <v>25962</v>
      </c>
      <c r="N3" s="3">
        <v>26667</v>
      </c>
      <c r="O3" s="3">
        <v>27294.5</v>
      </c>
      <c r="P3" s="3">
        <v>27850.5</v>
      </c>
      <c r="Q3" s="3">
        <v>28313.5</v>
      </c>
      <c r="R3" s="3">
        <v>28643.5</v>
      </c>
      <c r="S3" s="3">
        <v>28820.5</v>
      </c>
      <c r="T3" s="3">
        <v>29715</v>
      </c>
      <c r="U3" s="3">
        <v>31339.5</v>
      </c>
      <c r="V3" s="3">
        <v>34847.5</v>
      </c>
      <c r="W3" s="3">
        <v>41188.5</v>
      </c>
      <c r="X3" s="3">
        <v>48291.5</v>
      </c>
      <c r="Y3" s="3">
        <v>53343.5</v>
      </c>
      <c r="Z3" s="3">
        <v>54325.5</v>
      </c>
      <c r="AA3" s="3">
        <v>53307</v>
      </c>
      <c r="AB3" s="3">
        <v>52402.5</v>
      </c>
      <c r="AC3" s="3">
        <v>51342</v>
      </c>
      <c r="AD3" s="3">
        <v>49912.5</v>
      </c>
      <c r="AE3" s="3">
        <v>48200.5</v>
      </c>
      <c r="AF3" s="3">
        <v>46748.5</v>
      </c>
      <c r="AG3" s="3">
        <v>46104</v>
      </c>
      <c r="AH3" s="3">
        <v>46576.5</v>
      </c>
      <c r="AI3" s="3">
        <v>47549</v>
      </c>
      <c r="AJ3" s="3">
        <v>47472.5</v>
      </c>
      <c r="AK3" s="3">
        <v>46206</v>
      </c>
      <c r="AL3" s="3">
        <v>45082.5</v>
      </c>
      <c r="AM3" s="3">
        <v>44384.5</v>
      </c>
      <c r="AN3" s="3">
        <v>43727</v>
      </c>
      <c r="AO3" s="3">
        <v>42970.5</v>
      </c>
      <c r="AP3" s="3">
        <v>42057</v>
      </c>
      <c r="AQ3" s="3">
        <v>41173.5</v>
      </c>
      <c r="AR3" s="3">
        <v>40436.5</v>
      </c>
      <c r="AS3" s="3">
        <v>39824.5</v>
      </c>
      <c r="AT3" s="3">
        <v>39432.5</v>
      </c>
      <c r="AU3" s="3">
        <v>39395.5</v>
      </c>
      <c r="AV3" s="3">
        <v>39572</v>
      </c>
      <c r="AW3" s="3">
        <v>40009.5</v>
      </c>
      <c r="AX3" s="3">
        <v>40771</v>
      </c>
      <c r="AY3" s="3">
        <v>41721.5</v>
      </c>
      <c r="AZ3" s="3">
        <v>42870</v>
      </c>
      <c r="BA3" s="3">
        <v>44107.5</v>
      </c>
      <c r="BB3" s="3">
        <v>45441</v>
      </c>
      <c r="BC3" s="3">
        <v>46946.5</v>
      </c>
      <c r="BD3" s="3">
        <v>48583.5</v>
      </c>
      <c r="BE3" s="3">
        <v>50025</v>
      </c>
      <c r="BF3" s="3">
        <v>51308</v>
      </c>
      <c r="BG3" s="3">
        <v>52527</v>
      </c>
      <c r="BH3" s="3">
        <v>53411.5</v>
      </c>
      <c r="BI3" s="3">
        <v>54026.5</v>
      </c>
      <c r="BJ3" s="3">
        <v>54559.5</v>
      </c>
      <c r="BK3" s="3">
        <v>54956</v>
      </c>
      <c r="BL3" s="3">
        <v>55189</v>
      </c>
      <c r="BM3" s="3">
        <v>55297.5</v>
      </c>
      <c r="BN3" s="3">
        <v>55275.5</v>
      </c>
      <c r="BO3" s="3">
        <v>55332.5</v>
      </c>
      <c r="BP3" s="3">
        <v>55187.5</v>
      </c>
      <c r="BQ3" s="3">
        <v>55111.5</v>
      </c>
      <c r="BR3" s="3">
        <v>55198.5</v>
      </c>
      <c r="BS3" s="3">
        <v>55070.5</v>
      </c>
      <c r="BT3" s="3">
        <v>54773.5</v>
      </c>
      <c r="BU3" s="3">
        <v>54430.5</v>
      </c>
      <c r="BV3" s="3">
        <v>54280</v>
      </c>
      <c r="BW3" s="3">
        <v>54165.5</v>
      </c>
      <c r="BX3" s="3">
        <v>53920</v>
      </c>
      <c r="BY3" s="3">
        <v>53686.5</v>
      </c>
      <c r="BZ3" s="3">
        <v>53598.5</v>
      </c>
      <c r="CA3" s="3">
        <v>53638.5</v>
      </c>
      <c r="CB3" s="3">
        <v>53876</v>
      </c>
      <c r="CC3" s="3">
        <v>54165</v>
      </c>
      <c r="CD3" s="3">
        <v>54538</v>
      </c>
      <c r="CE3" s="3">
        <v>54925.5</v>
      </c>
      <c r="CF3" s="3">
        <v>55389.5</v>
      </c>
      <c r="CG3" s="3">
        <v>56212.5</v>
      </c>
      <c r="CH3" s="3">
        <v>57002.5</v>
      </c>
      <c r="CI3" s="3">
        <v>57802.5</v>
      </c>
      <c r="CJ3" s="3">
        <v>58672</v>
      </c>
      <c r="CK3" s="3">
        <v>59590.5</v>
      </c>
      <c r="CL3" s="3">
        <v>60631.5</v>
      </c>
      <c r="CM3" s="3">
        <v>61409</v>
      </c>
      <c r="CN3" s="3">
        <v>62032</v>
      </c>
      <c r="CO3" s="3">
        <v>62489.5</v>
      </c>
      <c r="CP3" s="3">
        <v>63031.5</v>
      </c>
      <c r="CQ3" s="3">
        <v>63654</v>
      </c>
      <c r="CR3" s="3">
        <v>64037</v>
      </c>
      <c r="CS3" s="3">
        <v>64451</v>
      </c>
      <c r="CT3" s="3">
        <v>64669.5</v>
      </c>
      <c r="CU3" s="3">
        <v>64779</v>
      </c>
      <c r="CV3" s="3">
        <v>64990</v>
      </c>
      <c r="CW3" s="3">
        <v>65105.5</v>
      </c>
      <c r="CX3" s="3">
        <v>65161.5</v>
      </c>
      <c r="CY3" s="3">
        <v>65133.5</v>
      </c>
      <c r="CZ3" s="3">
        <v>65074</v>
      </c>
      <c r="DA3" s="3">
        <v>65045</v>
      </c>
      <c r="DB3" s="3">
        <v>65065</v>
      </c>
      <c r="DC3" s="3">
        <v>65179.5</v>
      </c>
      <c r="DD3" s="3">
        <v>65251.5</v>
      </c>
      <c r="DE3" s="3">
        <v>65339</v>
      </c>
      <c r="DF3" s="3">
        <v>65341.5</v>
      </c>
      <c r="DG3" s="3">
        <v>65250</v>
      </c>
      <c r="DH3" s="3">
        <v>65273</v>
      </c>
      <c r="DI3" s="3">
        <v>65535.5</v>
      </c>
      <c r="DJ3" s="3">
        <v>65945.5</v>
      </c>
      <c r="DK3" s="3">
        <v>66338.5</v>
      </c>
    </row>
    <row r="4" spans="1:115">
      <c r="A4" s="1" t="str">
        <f>'Population Definitions'!$B$4</f>
        <v>1-4M</v>
      </c>
      <c r="C4" t="s">
        <v>33</v>
      </c>
      <c r="D4" s="3"/>
      <c r="E4" s="3">
        <v>89285.5</v>
      </c>
      <c r="F4" s="3">
        <v>90727</v>
      </c>
      <c r="G4" s="3">
        <v>91389</v>
      </c>
      <c r="H4" s="3">
        <v>91632.5</v>
      </c>
      <c r="I4" s="3">
        <v>91342.5</v>
      </c>
      <c r="J4" s="3">
        <v>90410.5</v>
      </c>
      <c r="K4" s="3">
        <v>90082.5</v>
      </c>
      <c r="L4" s="3">
        <v>92799</v>
      </c>
      <c r="M4" s="3">
        <v>97785</v>
      </c>
      <c r="N4" s="3">
        <v>102906</v>
      </c>
      <c r="O4" s="3">
        <v>107806.5</v>
      </c>
      <c r="P4" s="3">
        <v>111343</v>
      </c>
      <c r="Q4" s="3">
        <v>113517.5</v>
      </c>
      <c r="R4" s="3">
        <v>115326.5</v>
      </c>
      <c r="S4" s="3">
        <v>116732</v>
      </c>
      <c r="T4" s="3">
        <v>119057.5</v>
      </c>
      <c r="U4" s="3">
        <v>124149</v>
      </c>
      <c r="V4" s="3">
        <v>131748.5</v>
      </c>
      <c r="W4" s="3">
        <v>142183</v>
      </c>
      <c r="X4" s="3">
        <v>156786.5</v>
      </c>
      <c r="Y4" s="3">
        <v>173224.5</v>
      </c>
      <c r="Z4" s="3">
        <v>190212</v>
      </c>
      <c r="AA4" s="3">
        <v>205123.5</v>
      </c>
      <c r="AB4" s="3">
        <v>213643.5</v>
      </c>
      <c r="AC4" s="3">
        <v>216122.5</v>
      </c>
      <c r="AD4" s="3">
        <v>214751</v>
      </c>
      <c r="AE4" s="3">
        <v>212032.5</v>
      </c>
      <c r="AF4" s="3">
        <v>208913</v>
      </c>
      <c r="AG4" s="3">
        <v>205477.5</v>
      </c>
      <c r="AH4" s="3">
        <v>202338</v>
      </c>
      <c r="AI4" s="3">
        <v>200866</v>
      </c>
      <c r="AJ4" s="3">
        <v>200728</v>
      </c>
      <c r="AK4" s="3">
        <v>200264</v>
      </c>
      <c r="AL4" s="3">
        <v>198546</v>
      </c>
      <c r="AM4" s="3">
        <v>195200</v>
      </c>
      <c r="AN4" s="3">
        <v>191097.5</v>
      </c>
      <c r="AO4" s="3">
        <v>187159</v>
      </c>
      <c r="AP4" s="3">
        <v>183755.5</v>
      </c>
      <c r="AQ4" s="3">
        <v>180576</v>
      </c>
      <c r="AR4" s="3">
        <v>177204.5</v>
      </c>
      <c r="AS4" s="3">
        <v>173756.5</v>
      </c>
      <c r="AT4" s="3">
        <v>170467.5</v>
      </c>
      <c r="AU4" s="3">
        <v>167723.5</v>
      </c>
      <c r="AV4" s="3">
        <v>165867.5</v>
      </c>
      <c r="AW4" s="3">
        <v>164965.5</v>
      </c>
      <c r="AX4" s="3">
        <v>165155</v>
      </c>
      <c r="AY4" s="3">
        <v>166548</v>
      </c>
      <c r="AZ4" s="3">
        <v>168970</v>
      </c>
      <c r="BA4" s="3">
        <v>172410.5</v>
      </c>
      <c r="BB4" s="3">
        <v>176687</v>
      </c>
      <c r="BC4" s="3">
        <v>181561</v>
      </c>
      <c r="BD4" s="3">
        <v>187016.5</v>
      </c>
      <c r="BE4" s="3">
        <v>192977</v>
      </c>
      <c r="BF4" s="3">
        <v>199143</v>
      </c>
      <c r="BG4" s="3">
        <v>205255.5</v>
      </c>
      <c r="BH4" s="3">
        <v>211068</v>
      </c>
      <c r="BI4" s="3">
        <v>216096</v>
      </c>
      <c r="BJ4" s="3">
        <v>220268</v>
      </c>
      <c r="BK4" s="3">
        <v>223662</v>
      </c>
      <c r="BL4" s="3">
        <v>226203</v>
      </c>
      <c r="BM4" s="3">
        <v>228066</v>
      </c>
      <c r="BN4" s="3">
        <v>229403.5</v>
      </c>
      <c r="BO4" s="3">
        <v>230164.5</v>
      </c>
      <c r="BP4" s="3">
        <v>230572</v>
      </c>
      <c r="BQ4" s="3">
        <v>230585.5</v>
      </c>
      <c r="BR4" s="3">
        <v>230398</v>
      </c>
      <c r="BS4" s="3">
        <v>230318.5</v>
      </c>
      <c r="BT4" s="3">
        <v>230041.5</v>
      </c>
      <c r="BU4" s="3">
        <v>229601</v>
      </c>
      <c r="BV4" s="3">
        <v>228882.5</v>
      </c>
      <c r="BW4" s="3">
        <v>227915</v>
      </c>
      <c r="BX4" s="3">
        <v>226961</v>
      </c>
      <c r="BY4" s="3">
        <v>226069.5</v>
      </c>
      <c r="BZ4" s="3">
        <v>225299.5</v>
      </c>
      <c r="CA4" s="3">
        <v>224593.5</v>
      </c>
      <c r="CB4" s="3">
        <v>224053</v>
      </c>
      <c r="CC4" s="3">
        <v>224012</v>
      </c>
      <c r="CD4" s="3">
        <v>224516.5</v>
      </c>
      <c r="CE4" s="3">
        <v>225510.5</v>
      </c>
      <c r="CF4" s="3">
        <v>226862.5</v>
      </c>
      <c r="CG4" s="3">
        <v>228446.5</v>
      </c>
      <c r="CH4" s="3">
        <v>230579.5</v>
      </c>
      <c r="CI4" s="3">
        <v>233136.5</v>
      </c>
      <c r="CJ4" s="3">
        <v>236122</v>
      </c>
      <c r="CK4" s="3">
        <v>239540</v>
      </c>
      <c r="CL4" s="3">
        <v>243069</v>
      </c>
      <c r="CM4" s="3">
        <v>246866.5</v>
      </c>
      <c r="CN4" s="3">
        <v>250640</v>
      </c>
      <c r="CO4" s="3">
        <v>254147</v>
      </c>
      <c r="CP4" s="3">
        <v>257169.5</v>
      </c>
      <c r="CQ4" s="3">
        <v>259671</v>
      </c>
      <c r="CR4" s="3">
        <v>262013</v>
      </c>
      <c r="CS4" s="3">
        <v>264102.5</v>
      </c>
      <c r="CT4" s="3">
        <v>266137</v>
      </c>
      <c r="CU4" s="3">
        <v>267833.5</v>
      </c>
      <c r="CV4" s="3">
        <v>268997</v>
      </c>
      <c r="CW4" s="3">
        <v>269991</v>
      </c>
      <c r="CX4" s="3">
        <v>270680.5</v>
      </c>
      <c r="CY4" s="3">
        <v>271199</v>
      </c>
      <c r="CZ4" s="3">
        <v>271574</v>
      </c>
      <c r="DA4" s="3">
        <v>271658.5</v>
      </c>
      <c r="DB4" s="3">
        <v>271597.5</v>
      </c>
      <c r="DC4" s="3">
        <v>271508</v>
      </c>
      <c r="DD4" s="3">
        <v>271564</v>
      </c>
      <c r="DE4" s="3">
        <v>271768.5</v>
      </c>
      <c r="DF4" s="3">
        <v>272095</v>
      </c>
      <c r="DG4" s="3">
        <v>272392</v>
      </c>
      <c r="DH4" s="3">
        <v>272468.5</v>
      </c>
      <c r="DI4" s="3">
        <v>272484</v>
      </c>
      <c r="DJ4" s="3">
        <v>272680.5</v>
      </c>
      <c r="DK4" s="3">
        <v>273307</v>
      </c>
    </row>
    <row r="5" spans="1:115">
      <c r="A5" s="1" t="str">
        <f>'Population Definitions'!$B$5</f>
        <v>1-4F</v>
      </c>
      <c r="C5" t="s">
        <v>33</v>
      </c>
      <c r="D5" s="3"/>
      <c r="E5" s="3">
        <v>84081</v>
      </c>
      <c r="F5" s="3">
        <v>85279.5</v>
      </c>
      <c r="G5" s="3">
        <v>85745.5</v>
      </c>
      <c r="H5" s="3">
        <v>85857</v>
      </c>
      <c r="I5" s="3">
        <v>85516</v>
      </c>
      <c r="J5" s="3">
        <v>84633</v>
      </c>
      <c r="K5" s="3">
        <v>84265</v>
      </c>
      <c r="L5" s="3">
        <v>86748.5</v>
      </c>
      <c r="M5" s="3">
        <v>91456</v>
      </c>
      <c r="N5" s="3">
        <v>96375.5</v>
      </c>
      <c r="O5" s="3">
        <v>101198</v>
      </c>
      <c r="P5" s="3">
        <v>104717</v>
      </c>
      <c r="Q5" s="3">
        <v>106909</v>
      </c>
      <c r="R5" s="3">
        <v>108761</v>
      </c>
      <c r="S5" s="3">
        <v>110202</v>
      </c>
      <c r="T5" s="3">
        <v>112068</v>
      </c>
      <c r="U5" s="3">
        <v>115491.5</v>
      </c>
      <c r="V5" s="3">
        <v>120262.5</v>
      </c>
      <c r="W5" s="3">
        <v>127578.5</v>
      </c>
      <c r="X5" s="3">
        <v>139920.5</v>
      </c>
      <c r="Y5" s="3">
        <v>156657.5</v>
      </c>
      <c r="Z5" s="3">
        <v>175487.5</v>
      </c>
      <c r="AA5" s="3">
        <v>191751.5</v>
      </c>
      <c r="AB5" s="3">
        <v>201499.5</v>
      </c>
      <c r="AC5" s="3">
        <v>205206</v>
      </c>
      <c r="AD5" s="3">
        <v>204617</v>
      </c>
      <c r="AE5" s="3">
        <v>201734.5</v>
      </c>
      <c r="AF5" s="3">
        <v>197287</v>
      </c>
      <c r="AG5" s="3">
        <v>191586</v>
      </c>
      <c r="AH5" s="3">
        <v>185982.5</v>
      </c>
      <c r="AI5" s="3">
        <v>183319.5</v>
      </c>
      <c r="AJ5" s="3">
        <v>184322.5</v>
      </c>
      <c r="AK5" s="3">
        <v>186384</v>
      </c>
      <c r="AL5" s="3">
        <v>187287</v>
      </c>
      <c r="AM5" s="3">
        <v>186057.5</v>
      </c>
      <c r="AN5" s="3">
        <v>182923.5</v>
      </c>
      <c r="AO5" s="3">
        <v>179197</v>
      </c>
      <c r="AP5" s="3">
        <v>175971.5</v>
      </c>
      <c r="AQ5" s="3">
        <v>172954.5</v>
      </c>
      <c r="AR5" s="3">
        <v>169752</v>
      </c>
      <c r="AS5" s="3">
        <v>166470</v>
      </c>
      <c r="AT5" s="3">
        <v>163332</v>
      </c>
      <c r="AU5" s="3">
        <v>160714.5</v>
      </c>
      <c r="AV5" s="3">
        <v>158943.5</v>
      </c>
      <c r="AW5" s="3">
        <v>158084</v>
      </c>
      <c r="AX5" s="3">
        <v>158272</v>
      </c>
      <c r="AY5" s="3">
        <v>159614</v>
      </c>
      <c r="AZ5" s="3">
        <v>161942</v>
      </c>
      <c r="BA5" s="3">
        <v>165241</v>
      </c>
      <c r="BB5" s="3">
        <v>169339.5</v>
      </c>
      <c r="BC5" s="3">
        <v>174009.5</v>
      </c>
      <c r="BD5" s="3">
        <v>179234</v>
      </c>
      <c r="BE5" s="3">
        <v>184946</v>
      </c>
      <c r="BF5" s="3">
        <v>190863</v>
      </c>
      <c r="BG5" s="3">
        <v>196729.5</v>
      </c>
      <c r="BH5" s="3">
        <v>202309.5</v>
      </c>
      <c r="BI5" s="3">
        <v>207137</v>
      </c>
      <c r="BJ5" s="3">
        <v>211139</v>
      </c>
      <c r="BK5" s="3">
        <v>214392.5</v>
      </c>
      <c r="BL5" s="3">
        <v>216823.5</v>
      </c>
      <c r="BM5" s="3">
        <v>218602</v>
      </c>
      <c r="BN5" s="3">
        <v>219874</v>
      </c>
      <c r="BO5" s="3">
        <v>220592.5</v>
      </c>
      <c r="BP5" s="3">
        <v>220972</v>
      </c>
      <c r="BQ5" s="3">
        <v>220974</v>
      </c>
      <c r="BR5" s="3">
        <v>220790.5</v>
      </c>
      <c r="BS5" s="3">
        <v>220716</v>
      </c>
      <c r="BT5" s="3">
        <v>220457.5</v>
      </c>
      <c r="BU5" s="3">
        <v>220045.5</v>
      </c>
      <c r="BV5" s="3">
        <v>219366</v>
      </c>
      <c r="BW5" s="3">
        <v>218450.5</v>
      </c>
      <c r="BX5" s="3">
        <v>217548.5</v>
      </c>
      <c r="BY5" s="3">
        <v>216697.5</v>
      </c>
      <c r="BZ5" s="3">
        <v>215955.5</v>
      </c>
      <c r="CA5" s="3">
        <v>215276</v>
      </c>
      <c r="CB5" s="3">
        <v>214751.5</v>
      </c>
      <c r="CC5" s="3">
        <v>214709</v>
      </c>
      <c r="CD5" s="3">
        <v>215189</v>
      </c>
      <c r="CE5" s="3">
        <v>216130</v>
      </c>
      <c r="CF5" s="3">
        <v>217418</v>
      </c>
      <c r="CG5" s="3">
        <v>218933</v>
      </c>
      <c r="CH5" s="3">
        <v>220982</v>
      </c>
      <c r="CI5" s="3">
        <v>223447</v>
      </c>
      <c r="CJ5" s="3">
        <v>226324</v>
      </c>
      <c r="CK5" s="3">
        <v>229607</v>
      </c>
      <c r="CL5" s="3">
        <v>232985.5</v>
      </c>
      <c r="CM5" s="3">
        <v>236614.5</v>
      </c>
      <c r="CN5" s="3">
        <v>240221</v>
      </c>
      <c r="CO5" s="3">
        <v>243581.5</v>
      </c>
      <c r="CP5" s="3">
        <v>246481.5</v>
      </c>
      <c r="CQ5" s="3">
        <v>248882</v>
      </c>
      <c r="CR5" s="3">
        <v>251127.5</v>
      </c>
      <c r="CS5" s="3">
        <v>253133.5</v>
      </c>
      <c r="CT5" s="3">
        <v>255095.5</v>
      </c>
      <c r="CU5" s="3">
        <v>256734.5</v>
      </c>
      <c r="CV5" s="3">
        <v>257861</v>
      </c>
      <c r="CW5" s="3">
        <v>258814.5</v>
      </c>
      <c r="CX5" s="3">
        <v>259470.5</v>
      </c>
      <c r="CY5" s="3">
        <v>259964</v>
      </c>
      <c r="CZ5" s="3">
        <v>260319</v>
      </c>
      <c r="DA5" s="3">
        <v>260404</v>
      </c>
      <c r="DB5" s="3">
        <v>260345</v>
      </c>
      <c r="DC5" s="3">
        <v>260250.5</v>
      </c>
      <c r="DD5" s="3">
        <v>260297.5</v>
      </c>
      <c r="DE5" s="3">
        <v>260476</v>
      </c>
      <c r="DF5" s="3">
        <v>260771.5</v>
      </c>
      <c r="DG5" s="3">
        <v>261049</v>
      </c>
      <c r="DH5" s="3">
        <v>261120.5</v>
      </c>
      <c r="DI5" s="3">
        <v>261143</v>
      </c>
      <c r="DJ5" s="3">
        <v>261340</v>
      </c>
      <c r="DK5" s="3">
        <v>261944</v>
      </c>
    </row>
    <row r="6" spans="1:115">
      <c r="A6" s="1" t="str">
        <f>'Population Definitions'!$B$6</f>
        <v>5-9M</v>
      </c>
      <c r="C6" t="s">
        <v>33</v>
      </c>
      <c r="D6" s="3"/>
      <c r="E6" s="3">
        <v>99047</v>
      </c>
      <c r="F6" s="3">
        <v>103279</v>
      </c>
      <c r="G6" s="3">
        <v>107251.5</v>
      </c>
      <c r="H6" s="3">
        <v>110358</v>
      </c>
      <c r="I6" s="3">
        <v>112537.5</v>
      </c>
      <c r="J6" s="3">
        <v>113805</v>
      </c>
      <c r="K6" s="3">
        <v>114298</v>
      </c>
      <c r="L6" s="3">
        <v>114256.5</v>
      </c>
      <c r="M6" s="3">
        <v>114550</v>
      </c>
      <c r="N6" s="3">
        <v>116179.5</v>
      </c>
      <c r="O6" s="3">
        <v>119224.5</v>
      </c>
      <c r="P6" s="3">
        <v>123935</v>
      </c>
      <c r="Q6" s="3">
        <v>129409.5</v>
      </c>
      <c r="R6" s="3">
        <v>134126.5</v>
      </c>
      <c r="S6" s="3">
        <v>137796.5</v>
      </c>
      <c r="T6" s="3">
        <v>141687</v>
      </c>
      <c r="U6" s="3">
        <v>148525</v>
      </c>
      <c r="V6" s="3">
        <v>158935</v>
      </c>
      <c r="W6" s="3">
        <v>170737</v>
      </c>
      <c r="X6" s="3">
        <v>180859.5</v>
      </c>
      <c r="Y6" s="3">
        <v>184294</v>
      </c>
      <c r="Z6" s="3">
        <v>181260.5</v>
      </c>
      <c r="AA6" s="3">
        <v>179662.5</v>
      </c>
      <c r="AB6" s="3">
        <v>185422.5</v>
      </c>
      <c r="AC6" s="3">
        <v>199400</v>
      </c>
      <c r="AD6" s="3">
        <v>217728.5</v>
      </c>
      <c r="AE6" s="3">
        <v>234844.5</v>
      </c>
      <c r="AF6" s="3">
        <v>247280.5</v>
      </c>
      <c r="AG6" s="3">
        <v>254237.5</v>
      </c>
      <c r="AH6" s="3">
        <v>256703.5</v>
      </c>
      <c r="AI6" s="3">
        <v>257266.5</v>
      </c>
      <c r="AJ6" s="3">
        <v>256902.5</v>
      </c>
      <c r="AK6" s="3">
        <v>255255</v>
      </c>
      <c r="AL6" s="3">
        <v>253260.5</v>
      </c>
      <c r="AM6" s="3">
        <v>251857</v>
      </c>
      <c r="AN6" s="3">
        <v>251029</v>
      </c>
      <c r="AO6" s="3">
        <v>250074.5</v>
      </c>
      <c r="AP6" s="3">
        <v>248306.5</v>
      </c>
      <c r="AQ6" s="3">
        <v>245416.5</v>
      </c>
      <c r="AR6" s="3">
        <v>241345.5</v>
      </c>
      <c r="AS6" s="3">
        <v>236558</v>
      </c>
      <c r="AT6" s="3">
        <v>231832.5</v>
      </c>
      <c r="AU6" s="3">
        <v>227480</v>
      </c>
      <c r="AV6" s="3">
        <v>223381</v>
      </c>
      <c r="AW6" s="3">
        <v>219246</v>
      </c>
      <c r="AX6" s="3">
        <v>215168</v>
      </c>
      <c r="AY6" s="3">
        <v>211474.5</v>
      </c>
      <c r="AZ6" s="3">
        <v>208696.5</v>
      </c>
      <c r="BA6" s="3">
        <v>207026</v>
      </c>
      <c r="BB6" s="3">
        <v>206583</v>
      </c>
      <c r="BC6" s="3">
        <v>207570</v>
      </c>
      <c r="BD6" s="3">
        <v>209955</v>
      </c>
      <c r="BE6" s="3">
        <v>213578.5</v>
      </c>
      <c r="BF6" s="3">
        <v>218313</v>
      </c>
      <c r="BG6" s="3">
        <v>223983</v>
      </c>
      <c r="BH6" s="3">
        <v>230427</v>
      </c>
      <c r="BI6" s="3">
        <v>237585</v>
      </c>
      <c r="BJ6" s="3">
        <v>245044</v>
      </c>
      <c r="BK6" s="3">
        <v>252550</v>
      </c>
      <c r="BL6" s="3">
        <v>259934</v>
      </c>
      <c r="BM6" s="3">
        <v>266667</v>
      </c>
      <c r="BN6" s="3">
        <v>272337</v>
      </c>
      <c r="BO6" s="3">
        <v>277070.5</v>
      </c>
      <c r="BP6" s="3">
        <v>280883.5</v>
      </c>
      <c r="BQ6" s="3">
        <v>283667</v>
      </c>
      <c r="BR6" s="3">
        <v>285648.5</v>
      </c>
      <c r="BS6" s="3">
        <v>286972.5</v>
      </c>
      <c r="BT6" s="3">
        <v>287798.5</v>
      </c>
      <c r="BU6" s="3">
        <v>288055</v>
      </c>
      <c r="BV6" s="3">
        <v>287986.5</v>
      </c>
      <c r="BW6" s="3">
        <v>287895</v>
      </c>
      <c r="BX6" s="3">
        <v>287683.5</v>
      </c>
      <c r="BY6" s="3">
        <v>287091.5</v>
      </c>
      <c r="BZ6" s="3">
        <v>286290.5</v>
      </c>
      <c r="CA6" s="3">
        <v>285417</v>
      </c>
      <c r="CB6" s="3">
        <v>284331.5</v>
      </c>
      <c r="CC6" s="3">
        <v>283126</v>
      </c>
      <c r="CD6" s="3">
        <v>281995</v>
      </c>
      <c r="CE6" s="3">
        <v>281133</v>
      </c>
      <c r="CF6" s="3">
        <v>280474.5</v>
      </c>
      <c r="CG6" s="3">
        <v>280182</v>
      </c>
      <c r="CH6" s="3">
        <v>280447</v>
      </c>
      <c r="CI6" s="3">
        <v>281349</v>
      </c>
      <c r="CJ6" s="3">
        <v>282748.5</v>
      </c>
      <c r="CK6" s="3">
        <v>284581.5</v>
      </c>
      <c r="CL6" s="3">
        <v>287018.5</v>
      </c>
      <c r="CM6" s="3">
        <v>289972</v>
      </c>
      <c r="CN6" s="3">
        <v>293363</v>
      </c>
      <c r="CO6" s="3">
        <v>297259.5</v>
      </c>
      <c r="CP6" s="3">
        <v>301641</v>
      </c>
      <c r="CQ6" s="3">
        <v>306260</v>
      </c>
      <c r="CR6" s="3">
        <v>310868</v>
      </c>
      <c r="CS6" s="3">
        <v>315286</v>
      </c>
      <c r="CT6" s="3">
        <v>319272.5</v>
      </c>
      <c r="CU6" s="3">
        <v>322863</v>
      </c>
      <c r="CV6" s="3">
        <v>326015.5</v>
      </c>
      <c r="CW6" s="3">
        <v>328751</v>
      </c>
      <c r="CX6" s="3">
        <v>331264</v>
      </c>
      <c r="CY6" s="3">
        <v>333529</v>
      </c>
      <c r="CZ6" s="3">
        <v>335345</v>
      </c>
      <c r="DA6" s="3">
        <v>336733</v>
      </c>
      <c r="DB6" s="3">
        <v>337844</v>
      </c>
      <c r="DC6" s="3">
        <v>338592</v>
      </c>
      <c r="DD6" s="3">
        <v>339088</v>
      </c>
      <c r="DE6" s="3">
        <v>339396.5</v>
      </c>
      <c r="DF6" s="3">
        <v>339452.5</v>
      </c>
      <c r="DG6" s="3">
        <v>339423</v>
      </c>
      <c r="DH6" s="3">
        <v>339456.5</v>
      </c>
      <c r="DI6" s="3">
        <v>339595</v>
      </c>
      <c r="DJ6" s="3">
        <v>339892.5</v>
      </c>
      <c r="DK6" s="3">
        <v>340220</v>
      </c>
    </row>
    <row r="7" spans="1:115">
      <c r="A7" s="1" t="str">
        <f>'Population Definitions'!$B$7</f>
        <v>5-9F</v>
      </c>
      <c r="C7" t="s">
        <v>33</v>
      </c>
      <c r="D7" s="3"/>
      <c r="E7" s="3">
        <v>91878</v>
      </c>
      <c r="F7" s="3">
        <v>95566</v>
      </c>
      <c r="G7" s="3">
        <v>99024</v>
      </c>
      <c r="H7" s="3">
        <v>101739</v>
      </c>
      <c r="I7" s="3">
        <v>103691.5</v>
      </c>
      <c r="J7" s="3">
        <v>104886.5</v>
      </c>
      <c r="K7" s="3">
        <v>105703.5</v>
      </c>
      <c r="L7" s="3">
        <v>106324.5</v>
      </c>
      <c r="M7" s="3">
        <v>106957</v>
      </c>
      <c r="N7" s="3">
        <v>108181.5</v>
      </c>
      <c r="O7" s="3">
        <v>110193.5</v>
      </c>
      <c r="P7" s="3">
        <v>113750.5</v>
      </c>
      <c r="Q7" s="3">
        <v>118388.5</v>
      </c>
      <c r="R7" s="3">
        <v>122745.5</v>
      </c>
      <c r="S7" s="3">
        <v>126530.5</v>
      </c>
      <c r="T7" s="3">
        <v>130632</v>
      </c>
      <c r="U7" s="3">
        <v>136713</v>
      </c>
      <c r="V7" s="3">
        <v>144826.5</v>
      </c>
      <c r="W7" s="3">
        <v>153325</v>
      </c>
      <c r="X7" s="3">
        <v>160028.5</v>
      </c>
      <c r="Y7" s="3">
        <v>162043.5</v>
      </c>
      <c r="Z7" s="3">
        <v>161719.5</v>
      </c>
      <c r="AA7" s="3">
        <v>164891</v>
      </c>
      <c r="AB7" s="3">
        <v>173541.5</v>
      </c>
      <c r="AC7" s="3">
        <v>187183.5</v>
      </c>
      <c r="AD7" s="3">
        <v>203150.5</v>
      </c>
      <c r="AE7" s="3">
        <v>218105.5</v>
      </c>
      <c r="AF7" s="3">
        <v>229846</v>
      </c>
      <c r="AG7" s="3">
        <v>237574</v>
      </c>
      <c r="AH7" s="3">
        <v>241493</v>
      </c>
      <c r="AI7" s="3">
        <v>243017.5</v>
      </c>
      <c r="AJ7" s="3">
        <v>242117</v>
      </c>
      <c r="AK7" s="3">
        <v>238512.5</v>
      </c>
      <c r="AL7" s="3">
        <v>234173</v>
      </c>
      <c r="AM7" s="3">
        <v>231173</v>
      </c>
      <c r="AN7" s="3">
        <v>230609</v>
      </c>
      <c r="AO7" s="3">
        <v>231584</v>
      </c>
      <c r="AP7" s="3">
        <v>232409.5</v>
      </c>
      <c r="AQ7" s="3">
        <v>232197.5</v>
      </c>
      <c r="AR7" s="3">
        <v>230276.5</v>
      </c>
      <c r="AS7" s="3">
        <v>226491.5</v>
      </c>
      <c r="AT7" s="3">
        <v>222016</v>
      </c>
      <c r="AU7" s="3">
        <v>217884.5</v>
      </c>
      <c r="AV7" s="3">
        <v>213991</v>
      </c>
      <c r="AW7" s="3">
        <v>210058</v>
      </c>
      <c r="AX7" s="3">
        <v>206170</v>
      </c>
      <c r="AY7" s="3">
        <v>202645</v>
      </c>
      <c r="AZ7" s="3">
        <v>199995</v>
      </c>
      <c r="BA7" s="3">
        <v>198402.5</v>
      </c>
      <c r="BB7" s="3">
        <v>197983</v>
      </c>
      <c r="BC7" s="3">
        <v>198935.5</v>
      </c>
      <c r="BD7" s="3">
        <v>201228.5</v>
      </c>
      <c r="BE7" s="3">
        <v>204704.5</v>
      </c>
      <c r="BF7" s="3">
        <v>209241</v>
      </c>
      <c r="BG7" s="3">
        <v>214673.5</v>
      </c>
      <c r="BH7" s="3">
        <v>220849</v>
      </c>
      <c r="BI7" s="3">
        <v>227709</v>
      </c>
      <c r="BJ7" s="3">
        <v>234861</v>
      </c>
      <c r="BK7" s="3">
        <v>242060.5</v>
      </c>
      <c r="BL7" s="3">
        <v>249145</v>
      </c>
      <c r="BM7" s="3">
        <v>255609</v>
      </c>
      <c r="BN7" s="3">
        <v>261052.5</v>
      </c>
      <c r="BO7" s="3">
        <v>265589</v>
      </c>
      <c r="BP7" s="3">
        <v>269239</v>
      </c>
      <c r="BQ7" s="3">
        <v>271903.5</v>
      </c>
      <c r="BR7" s="3">
        <v>273794</v>
      </c>
      <c r="BS7" s="3">
        <v>275047.5</v>
      </c>
      <c r="BT7" s="3">
        <v>275824.5</v>
      </c>
      <c r="BU7" s="3">
        <v>276060.5</v>
      </c>
      <c r="BV7" s="3">
        <v>275988</v>
      </c>
      <c r="BW7" s="3">
        <v>275893.5</v>
      </c>
      <c r="BX7" s="3">
        <v>275693.5</v>
      </c>
      <c r="BY7" s="3">
        <v>275139</v>
      </c>
      <c r="BZ7" s="3">
        <v>274386.5</v>
      </c>
      <c r="CA7" s="3">
        <v>273559.5</v>
      </c>
      <c r="CB7" s="3">
        <v>272531</v>
      </c>
      <c r="CC7" s="3">
        <v>271386</v>
      </c>
      <c r="CD7" s="3">
        <v>270303</v>
      </c>
      <c r="CE7" s="3">
        <v>269474.5</v>
      </c>
      <c r="CF7" s="3">
        <v>268836.5</v>
      </c>
      <c r="CG7" s="3">
        <v>268550.5</v>
      </c>
      <c r="CH7" s="3">
        <v>268799</v>
      </c>
      <c r="CI7" s="3">
        <v>269653.5</v>
      </c>
      <c r="CJ7" s="3">
        <v>270982.5</v>
      </c>
      <c r="CK7" s="3">
        <v>272735</v>
      </c>
      <c r="CL7" s="3">
        <v>275073</v>
      </c>
      <c r="CM7" s="3">
        <v>277912</v>
      </c>
      <c r="CN7" s="3">
        <v>281177.5</v>
      </c>
      <c r="CO7" s="3">
        <v>284925</v>
      </c>
      <c r="CP7" s="3">
        <v>289127</v>
      </c>
      <c r="CQ7" s="3">
        <v>293545.5</v>
      </c>
      <c r="CR7" s="3">
        <v>297952.5</v>
      </c>
      <c r="CS7" s="3">
        <v>302183</v>
      </c>
      <c r="CT7" s="3">
        <v>306001.5</v>
      </c>
      <c r="CU7" s="3">
        <v>309443.5</v>
      </c>
      <c r="CV7" s="3">
        <v>312467.5</v>
      </c>
      <c r="CW7" s="3">
        <v>315097</v>
      </c>
      <c r="CX7" s="3">
        <v>317516.5</v>
      </c>
      <c r="CY7" s="3">
        <v>319698</v>
      </c>
      <c r="CZ7" s="3">
        <v>321447.5</v>
      </c>
      <c r="DA7" s="3">
        <v>322785.5</v>
      </c>
      <c r="DB7" s="3">
        <v>323856.5</v>
      </c>
      <c r="DC7" s="3">
        <v>324569.5</v>
      </c>
      <c r="DD7" s="3">
        <v>325036</v>
      </c>
      <c r="DE7" s="3">
        <v>325333</v>
      </c>
      <c r="DF7" s="3">
        <v>325389.5</v>
      </c>
      <c r="DG7" s="3">
        <v>325352</v>
      </c>
      <c r="DH7" s="3">
        <v>325373.5</v>
      </c>
      <c r="DI7" s="3">
        <v>325493</v>
      </c>
      <c r="DJ7" s="3">
        <v>325759.5</v>
      </c>
      <c r="DK7" s="3">
        <v>326058.5</v>
      </c>
    </row>
    <row r="8" spans="1:115">
      <c r="A8" s="1" t="str">
        <f>'Population Definitions'!$B$8</f>
        <v>10-19M</v>
      </c>
      <c r="C8" t="s">
        <v>33</v>
      </c>
      <c r="D8" s="3"/>
      <c r="E8" s="3">
        <v>179965</v>
      </c>
      <c r="F8" s="3">
        <v>183960.5</v>
      </c>
      <c r="G8" s="3">
        <v>185590</v>
      </c>
      <c r="H8" s="3">
        <v>186350.5</v>
      </c>
      <c r="I8" s="3">
        <v>187362.5</v>
      </c>
      <c r="J8" s="3">
        <v>190530</v>
      </c>
      <c r="K8" s="3">
        <v>220868</v>
      </c>
      <c r="L8" s="3">
        <v>268723</v>
      </c>
      <c r="M8" s="3">
        <v>300346.5</v>
      </c>
      <c r="N8" s="3">
        <v>315843.5</v>
      </c>
      <c r="O8" s="3">
        <v>317492</v>
      </c>
      <c r="P8" s="3">
        <v>309409.5</v>
      </c>
      <c r="Q8" s="3">
        <v>296102</v>
      </c>
      <c r="R8" s="3">
        <v>281274</v>
      </c>
      <c r="S8" s="3">
        <v>267896</v>
      </c>
      <c r="T8" s="3">
        <v>287599.5</v>
      </c>
      <c r="U8" s="3">
        <v>375297.5</v>
      </c>
      <c r="V8" s="3">
        <v>509398</v>
      </c>
      <c r="W8" s="3">
        <v>636214</v>
      </c>
      <c r="X8" s="3">
        <v>707431</v>
      </c>
      <c r="Y8" s="3">
        <v>708706</v>
      </c>
      <c r="Z8" s="3">
        <v>683829.5</v>
      </c>
      <c r="AA8" s="3">
        <v>665013</v>
      </c>
      <c r="AB8" s="3">
        <v>643583.5</v>
      </c>
      <c r="AC8" s="3">
        <v>614353</v>
      </c>
      <c r="AD8" s="3">
        <v>576609</v>
      </c>
      <c r="AE8" s="3">
        <v>532846.5</v>
      </c>
      <c r="AF8" s="3">
        <v>487139</v>
      </c>
      <c r="AG8" s="3">
        <v>443981</v>
      </c>
      <c r="AH8" s="3">
        <v>407492.5</v>
      </c>
      <c r="AI8" s="3">
        <v>384340.5</v>
      </c>
      <c r="AJ8" s="3">
        <v>379691.5</v>
      </c>
      <c r="AK8" s="3">
        <v>396088</v>
      </c>
      <c r="AL8" s="3">
        <v>425791</v>
      </c>
      <c r="AM8" s="3">
        <v>454956</v>
      </c>
      <c r="AN8" s="3">
        <v>479475.5</v>
      </c>
      <c r="AO8" s="3">
        <v>498297.5</v>
      </c>
      <c r="AP8" s="3">
        <v>510741.5</v>
      </c>
      <c r="AQ8" s="3">
        <v>518028.5</v>
      </c>
      <c r="AR8" s="3">
        <v>521813.5</v>
      </c>
      <c r="AS8" s="3">
        <v>522927</v>
      </c>
      <c r="AT8" s="3">
        <v>521646</v>
      </c>
      <c r="AU8" s="3">
        <v>518259</v>
      </c>
      <c r="AV8" s="3">
        <v>513390.5</v>
      </c>
      <c r="AW8" s="3">
        <v>507930</v>
      </c>
      <c r="AX8" s="3">
        <v>502330</v>
      </c>
      <c r="AY8" s="3">
        <v>496666.5</v>
      </c>
      <c r="AZ8" s="3">
        <v>490560</v>
      </c>
      <c r="BA8" s="3">
        <v>483584</v>
      </c>
      <c r="BB8" s="3">
        <v>475392.5</v>
      </c>
      <c r="BC8" s="3">
        <v>466542.5</v>
      </c>
      <c r="BD8" s="3">
        <v>458138</v>
      </c>
      <c r="BE8" s="3">
        <v>451021.5</v>
      </c>
      <c r="BF8" s="3">
        <v>445265</v>
      </c>
      <c r="BG8" s="3">
        <v>440698</v>
      </c>
      <c r="BH8" s="3">
        <v>437615.5</v>
      </c>
      <c r="BI8" s="3">
        <v>436314.5</v>
      </c>
      <c r="BJ8" s="3">
        <v>437168</v>
      </c>
      <c r="BK8" s="3">
        <v>440239.5</v>
      </c>
      <c r="BL8" s="3">
        <v>445472</v>
      </c>
      <c r="BM8" s="3">
        <v>452906.5</v>
      </c>
      <c r="BN8" s="3">
        <v>462452</v>
      </c>
      <c r="BO8" s="3">
        <v>473535</v>
      </c>
      <c r="BP8" s="3">
        <v>485774.5</v>
      </c>
      <c r="BQ8" s="3">
        <v>498826.5</v>
      </c>
      <c r="BR8" s="3">
        <v>512002.5</v>
      </c>
      <c r="BS8" s="3">
        <v>524831.5</v>
      </c>
      <c r="BT8" s="3">
        <v>537023.5</v>
      </c>
      <c r="BU8" s="3">
        <v>548340.5</v>
      </c>
      <c r="BV8" s="3">
        <v>558505.5</v>
      </c>
      <c r="BW8" s="3">
        <v>567218.5</v>
      </c>
      <c r="BX8" s="3">
        <v>574216.5</v>
      </c>
      <c r="BY8" s="3">
        <v>579779</v>
      </c>
      <c r="BZ8" s="3">
        <v>583849</v>
      </c>
      <c r="CA8" s="3">
        <v>586566</v>
      </c>
      <c r="CB8" s="3">
        <v>588457</v>
      </c>
      <c r="CC8" s="3">
        <v>589572.5</v>
      </c>
      <c r="CD8" s="3">
        <v>589812.5</v>
      </c>
      <c r="CE8" s="3">
        <v>589273</v>
      </c>
      <c r="CF8" s="3">
        <v>588333</v>
      </c>
      <c r="CG8" s="3">
        <v>587157.5</v>
      </c>
      <c r="CH8" s="3">
        <v>585745.5</v>
      </c>
      <c r="CI8" s="3">
        <v>584027.5</v>
      </c>
      <c r="CJ8" s="3">
        <v>582368</v>
      </c>
      <c r="CK8" s="3">
        <v>580839.5</v>
      </c>
      <c r="CL8" s="3">
        <v>579465</v>
      </c>
      <c r="CM8" s="3">
        <v>578529</v>
      </c>
      <c r="CN8" s="3">
        <v>578304</v>
      </c>
      <c r="CO8" s="3">
        <v>578844</v>
      </c>
      <c r="CP8" s="3">
        <v>580021</v>
      </c>
      <c r="CQ8" s="3">
        <v>582168</v>
      </c>
      <c r="CR8" s="3">
        <v>585388</v>
      </c>
      <c r="CS8" s="3">
        <v>589683.5</v>
      </c>
      <c r="CT8" s="3">
        <v>594982</v>
      </c>
      <c r="CU8" s="3">
        <v>601197.5</v>
      </c>
      <c r="CV8" s="3">
        <v>608254</v>
      </c>
      <c r="CW8" s="3">
        <v>615816.5</v>
      </c>
      <c r="CX8" s="3">
        <v>623626.5</v>
      </c>
      <c r="CY8" s="3">
        <v>631511</v>
      </c>
      <c r="CZ8" s="3">
        <v>639483.5</v>
      </c>
      <c r="DA8" s="3">
        <v>647254</v>
      </c>
      <c r="DB8" s="3">
        <v>654598.5</v>
      </c>
      <c r="DC8" s="3">
        <v>661531.5</v>
      </c>
      <c r="DD8" s="3">
        <v>667782.5</v>
      </c>
      <c r="DE8" s="3">
        <v>673189</v>
      </c>
      <c r="DF8" s="3">
        <v>677732.5</v>
      </c>
      <c r="DG8" s="3">
        <v>681582.5</v>
      </c>
      <c r="DH8" s="3">
        <v>684844</v>
      </c>
      <c r="DI8" s="3">
        <v>687605.5</v>
      </c>
      <c r="DJ8" s="3">
        <v>689733</v>
      </c>
      <c r="DK8" s="3">
        <v>691179.5</v>
      </c>
    </row>
    <row r="9" spans="1:115">
      <c r="A9" s="1" t="str">
        <f>'Population Definitions'!$B$9</f>
        <v>10-19F</v>
      </c>
      <c r="C9" t="s">
        <v>33</v>
      </c>
      <c r="D9" s="3"/>
      <c r="E9" s="3">
        <v>132208.5</v>
      </c>
      <c r="F9" s="3">
        <v>140816</v>
      </c>
      <c r="G9" s="3">
        <v>148496.5</v>
      </c>
      <c r="H9" s="3">
        <v>155507.5</v>
      </c>
      <c r="I9" s="3">
        <v>162098</v>
      </c>
      <c r="J9" s="3">
        <v>168831</v>
      </c>
      <c r="K9" s="3">
        <v>183496.5</v>
      </c>
      <c r="L9" s="3">
        <v>203958</v>
      </c>
      <c r="M9" s="3">
        <v>220232.5</v>
      </c>
      <c r="N9" s="3">
        <v>231662.5</v>
      </c>
      <c r="O9" s="3">
        <v>238245.5</v>
      </c>
      <c r="P9" s="3">
        <v>240602.5</v>
      </c>
      <c r="Q9" s="3">
        <v>239789.5</v>
      </c>
      <c r="R9" s="3">
        <v>237068.5</v>
      </c>
      <c r="S9" s="3">
        <v>233838</v>
      </c>
      <c r="T9" s="3">
        <v>241948</v>
      </c>
      <c r="U9" s="3">
        <v>275857</v>
      </c>
      <c r="V9" s="3">
        <v>329655.5</v>
      </c>
      <c r="W9" s="3">
        <v>383813</v>
      </c>
      <c r="X9" s="3">
        <v>419675</v>
      </c>
      <c r="Y9" s="3">
        <v>418151</v>
      </c>
      <c r="Z9" s="3">
        <v>393368.5</v>
      </c>
      <c r="AA9" s="3">
        <v>370315.5</v>
      </c>
      <c r="AB9" s="3">
        <v>349330.5</v>
      </c>
      <c r="AC9" s="3">
        <v>331036</v>
      </c>
      <c r="AD9" s="3">
        <v>316938.5</v>
      </c>
      <c r="AE9" s="3">
        <v>308624.5</v>
      </c>
      <c r="AF9" s="3">
        <v>307419.5</v>
      </c>
      <c r="AG9" s="3">
        <v>313726</v>
      </c>
      <c r="AH9" s="3">
        <v>326028</v>
      </c>
      <c r="AI9" s="3">
        <v>343465.5</v>
      </c>
      <c r="AJ9" s="3">
        <v>364154</v>
      </c>
      <c r="AK9" s="3">
        <v>389070</v>
      </c>
      <c r="AL9" s="3">
        <v>415801</v>
      </c>
      <c r="AM9" s="3">
        <v>436968</v>
      </c>
      <c r="AN9" s="3">
        <v>452597.5</v>
      </c>
      <c r="AO9" s="3">
        <v>464552.5</v>
      </c>
      <c r="AP9" s="3">
        <v>473100.5</v>
      </c>
      <c r="AQ9" s="3">
        <v>478977.5</v>
      </c>
      <c r="AR9" s="3">
        <v>483097</v>
      </c>
      <c r="AS9" s="3">
        <v>485647.5</v>
      </c>
      <c r="AT9" s="3">
        <v>485747.5</v>
      </c>
      <c r="AU9" s="3">
        <v>482987.5</v>
      </c>
      <c r="AV9" s="3">
        <v>478443.5</v>
      </c>
      <c r="AW9" s="3">
        <v>473529</v>
      </c>
      <c r="AX9" s="3">
        <v>469186</v>
      </c>
      <c r="AY9" s="3">
        <v>465691</v>
      </c>
      <c r="AZ9" s="3">
        <v>462390</v>
      </c>
      <c r="BA9" s="3">
        <v>458288.5</v>
      </c>
      <c r="BB9" s="3">
        <v>452440.5</v>
      </c>
      <c r="BC9" s="3">
        <v>444774</v>
      </c>
      <c r="BD9" s="3">
        <v>436779</v>
      </c>
      <c r="BE9" s="3">
        <v>430002.5</v>
      </c>
      <c r="BF9" s="3">
        <v>424522.5</v>
      </c>
      <c r="BG9" s="3">
        <v>420175.5</v>
      </c>
      <c r="BH9" s="3">
        <v>417243.5</v>
      </c>
      <c r="BI9" s="3">
        <v>416014.5</v>
      </c>
      <c r="BJ9" s="3">
        <v>416843.5</v>
      </c>
      <c r="BK9" s="3">
        <v>419792</v>
      </c>
      <c r="BL9" s="3">
        <v>424807</v>
      </c>
      <c r="BM9" s="3">
        <v>431935</v>
      </c>
      <c r="BN9" s="3">
        <v>441089</v>
      </c>
      <c r="BO9" s="3">
        <v>451718</v>
      </c>
      <c r="BP9" s="3">
        <v>463453</v>
      </c>
      <c r="BQ9" s="3">
        <v>475969</v>
      </c>
      <c r="BR9" s="3">
        <v>488606.5</v>
      </c>
      <c r="BS9" s="3">
        <v>500909.5</v>
      </c>
      <c r="BT9" s="3">
        <v>512598</v>
      </c>
      <c r="BU9" s="3">
        <v>523447.5</v>
      </c>
      <c r="BV9" s="3">
        <v>533196</v>
      </c>
      <c r="BW9" s="3">
        <v>541547.5</v>
      </c>
      <c r="BX9" s="3">
        <v>548245</v>
      </c>
      <c r="BY9" s="3">
        <v>553560</v>
      </c>
      <c r="BZ9" s="3">
        <v>557447.5</v>
      </c>
      <c r="CA9" s="3">
        <v>560041</v>
      </c>
      <c r="CB9" s="3">
        <v>561838.5</v>
      </c>
      <c r="CC9" s="3">
        <v>562893</v>
      </c>
      <c r="CD9" s="3">
        <v>563117.5</v>
      </c>
      <c r="CE9" s="3">
        <v>562603</v>
      </c>
      <c r="CF9" s="3">
        <v>561706.5</v>
      </c>
      <c r="CG9" s="3">
        <v>560586.5</v>
      </c>
      <c r="CH9" s="3">
        <v>559241.5</v>
      </c>
      <c r="CI9" s="3">
        <v>557607</v>
      </c>
      <c r="CJ9" s="3">
        <v>556030</v>
      </c>
      <c r="CK9" s="3">
        <v>554567.5</v>
      </c>
      <c r="CL9" s="3">
        <v>553254.5</v>
      </c>
      <c r="CM9" s="3">
        <v>552358.5</v>
      </c>
      <c r="CN9" s="3">
        <v>552132</v>
      </c>
      <c r="CO9" s="3">
        <v>552635</v>
      </c>
      <c r="CP9" s="3">
        <v>553751.5</v>
      </c>
      <c r="CQ9" s="3">
        <v>555805.5</v>
      </c>
      <c r="CR9" s="3">
        <v>558894.5</v>
      </c>
      <c r="CS9" s="3">
        <v>563015.5</v>
      </c>
      <c r="CT9" s="3">
        <v>568092.5</v>
      </c>
      <c r="CU9" s="3">
        <v>574047</v>
      </c>
      <c r="CV9" s="3">
        <v>580805.5</v>
      </c>
      <c r="CW9" s="3">
        <v>588052</v>
      </c>
      <c r="CX9" s="3">
        <v>595548</v>
      </c>
      <c r="CY9" s="3">
        <v>603114.5</v>
      </c>
      <c r="CZ9" s="3">
        <v>610758</v>
      </c>
      <c r="DA9" s="3">
        <v>618201.5</v>
      </c>
      <c r="DB9" s="3">
        <v>625238.5</v>
      </c>
      <c r="DC9" s="3">
        <v>631889</v>
      </c>
      <c r="DD9" s="3">
        <v>637889</v>
      </c>
      <c r="DE9" s="3">
        <v>643081.5</v>
      </c>
      <c r="DF9" s="3">
        <v>647445.5</v>
      </c>
      <c r="DG9" s="3">
        <v>651146</v>
      </c>
      <c r="DH9" s="3">
        <v>654279</v>
      </c>
      <c r="DI9" s="3">
        <v>656928</v>
      </c>
      <c r="DJ9" s="3">
        <v>658976</v>
      </c>
      <c r="DK9" s="3">
        <v>660372.5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296416</v>
      </c>
      <c r="F10" s="3">
        <v>322009</v>
      </c>
      <c r="G10" s="3">
        <v>347702</v>
      </c>
      <c r="H10" s="3">
        <v>370618.5</v>
      </c>
      <c r="I10" s="3">
        <v>388002</v>
      </c>
      <c r="J10" s="3">
        <v>397669</v>
      </c>
      <c r="K10" s="3">
        <v>414000</v>
      </c>
      <c r="L10" s="3">
        <v>446970.5</v>
      </c>
      <c r="M10" s="3">
        <v>491067.5</v>
      </c>
      <c r="N10" s="3">
        <v>544789</v>
      </c>
      <c r="O10" s="3">
        <v>604664.5</v>
      </c>
      <c r="P10" s="3">
        <v>665367.5</v>
      </c>
      <c r="Q10" s="3">
        <v>720589.5</v>
      </c>
      <c r="R10" s="3">
        <v>764429.5</v>
      </c>
      <c r="S10" s="3">
        <v>792010</v>
      </c>
      <c r="T10" s="3">
        <v>866423.5</v>
      </c>
      <c r="U10" s="3">
        <v>1120367</v>
      </c>
      <c r="V10" s="3">
        <v>1567070.5</v>
      </c>
      <c r="W10" s="3">
        <v>2073260.5</v>
      </c>
      <c r="X10" s="3">
        <v>2479522</v>
      </c>
      <c r="Y10" s="3">
        <v>2549448.5</v>
      </c>
      <c r="Z10" s="3">
        <v>2376169.5</v>
      </c>
      <c r="AA10" s="3">
        <v>2212971</v>
      </c>
      <c r="AB10" s="3">
        <v>2067193.5</v>
      </c>
      <c r="AC10" s="3">
        <v>1944038.5</v>
      </c>
      <c r="AD10" s="3">
        <v>1845546.5</v>
      </c>
      <c r="AE10" s="3">
        <v>1770061.5</v>
      </c>
      <c r="AF10" s="3">
        <v>1712253.5</v>
      </c>
      <c r="AG10" s="3">
        <v>1663809.5</v>
      </c>
      <c r="AH10" s="3">
        <v>1614499</v>
      </c>
      <c r="AI10" s="3">
        <v>1511434.5</v>
      </c>
      <c r="AJ10" s="3">
        <v>1353190.5</v>
      </c>
      <c r="AK10" s="3">
        <v>1261638</v>
      </c>
      <c r="AL10" s="3">
        <v>1239813</v>
      </c>
      <c r="AM10" s="3">
        <v>1217634.5</v>
      </c>
      <c r="AN10" s="3">
        <v>1196452.5</v>
      </c>
      <c r="AO10" s="3">
        <v>1174860</v>
      </c>
      <c r="AP10" s="3">
        <v>1152955</v>
      </c>
      <c r="AQ10" s="3">
        <v>1132744</v>
      </c>
      <c r="AR10" s="3">
        <v>1118544</v>
      </c>
      <c r="AS10" s="3">
        <v>1114828</v>
      </c>
      <c r="AT10" s="3">
        <v>1124333.5</v>
      </c>
      <c r="AU10" s="3">
        <v>1146478</v>
      </c>
      <c r="AV10" s="3">
        <v>1176135</v>
      </c>
      <c r="AW10" s="3">
        <v>1205257.5</v>
      </c>
      <c r="AX10" s="3">
        <v>1229751.5</v>
      </c>
      <c r="AY10" s="3">
        <v>1248565.5</v>
      </c>
      <c r="AZ10" s="3">
        <v>1261019.5</v>
      </c>
      <c r="BA10" s="3">
        <v>1268335.5</v>
      </c>
      <c r="BB10" s="3">
        <v>1272163</v>
      </c>
      <c r="BC10" s="3">
        <v>1273322</v>
      </c>
      <c r="BD10" s="3">
        <v>1272091</v>
      </c>
      <c r="BE10" s="3">
        <v>1268758</v>
      </c>
      <c r="BF10" s="3">
        <v>1263942</v>
      </c>
      <c r="BG10" s="3">
        <v>1258535</v>
      </c>
      <c r="BH10" s="3">
        <v>1252986</v>
      </c>
      <c r="BI10" s="3">
        <v>1247368</v>
      </c>
      <c r="BJ10" s="3">
        <v>1241309</v>
      </c>
      <c r="BK10" s="3">
        <v>1234381.5</v>
      </c>
      <c r="BL10" s="3">
        <v>1226237.5</v>
      </c>
      <c r="BM10" s="3">
        <v>1217434.5</v>
      </c>
      <c r="BN10" s="3">
        <v>1209075</v>
      </c>
      <c r="BO10" s="3">
        <v>1201999</v>
      </c>
      <c r="BP10" s="3">
        <v>1196279</v>
      </c>
      <c r="BQ10" s="3">
        <v>1191745.5</v>
      </c>
      <c r="BR10" s="3">
        <v>1188694.5</v>
      </c>
      <c r="BS10" s="3">
        <v>1187423</v>
      </c>
      <c r="BT10" s="3">
        <v>1188299</v>
      </c>
      <c r="BU10" s="3">
        <v>1191387.5</v>
      </c>
      <c r="BV10" s="3">
        <v>1196633.5</v>
      </c>
      <c r="BW10" s="3">
        <v>1204078</v>
      </c>
      <c r="BX10" s="3">
        <v>1213630</v>
      </c>
      <c r="BY10" s="3">
        <v>1224717.5</v>
      </c>
      <c r="BZ10" s="3">
        <v>1236959.5</v>
      </c>
      <c r="CA10" s="3">
        <v>1250013</v>
      </c>
      <c r="CB10" s="3">
        <v>1263191.5</v>
      </c>
      <c r="CC10" s="3">
        <v>1276021</v>
      </c>
      <c r="CD10" s="3">
        <v>1288214</v>
      </c>
      <c r="CE10" s="3">
        <v>1299533.5</v>
      </c>
      <c r="CF10" s="3">
        <v>1309702.5</v>
      </c>
      <c r="CG10" s="3">
        <v>1318423.5</v>
      </c>
      <c r="CH10" s="3">
        <v>1325429</v>
      </c>
      <c r="CI10" s="3">
        <v>1331001</v>
      </c>
      <c r="CJ10" s="3">
        <v>1335084.5</v>
      </c>
      <c r="CK10" s="3">
        <v>1337815</v>
      </c>
      <c r="CL10" s="3">
        <v>1339720.5</v>
      </c>
      <c r="CM10" s="3">
        <v>1340852</v>
      </c>
      <c r="CN10" s="3">
        <v>1341107</v>
      </c>
      <c r="CO10" s="3">
        <v>1340583.5</v>
      </c>
      <c r="CP10" s="3">
        <v>1339661</v>
      </c>
      <c r="CQ10" s="3">
        <v>1338502.5</v>
      </c>
      <c r="CR10" s="3">
        <v>1337108</v>
      </c>
      <c r="CS10" s="3">
        <v>1335407</v>
      </c>
      <c r="CT10" s="3">
        <v>1333763</v>
      </c>
      <c r="CU10" s="3">
        <v>1332249.5</v>
      </c>
      <c r="CV10" s="3">
        <v>1330890.5</v>
      </c>
      <c r="CW10" s="3">
        <v>1329969.5</v>
      </c>
      <c r="CX10" s="3">
        <v>1329758</v>
      </c>
      <c r="CY10" s="3">
        <v>1330310</v>
      </c>
      <c r="CZ10" s="3">
        <v>1331500.5</v>
      </c>
      <c r="DA10" s="3">
        <v>1333660.5</v>
      </c>
      <c r="DB10" s="3">
        <v>1336891</v>
      </c>
      <c r="DC10" s="3">
        <v>1341196</v>
      </c>
      <c r="DD10" s="3">
        <v>1346502.5</v>
      </c>
      <c r="DE10" s="3">
        <v>1352725.5</v>
      </c>
      <c r="DF10" s="3">
        <v>1359789</v>
      </c>
      <c r="DG10" s="3">
        <v>1367358.5</v>
      </c>
      <c r="DH10" s="3">
        <v>1375175.5</v>
      </c>
      <c r="DI10" s="3">
        <v>1383065.5</v>
      </c>
      <c r="DJ10" s="3">
        <v>1391044.5</v>
      </c>
      <c r="DK10" s="3">
        <v>1398822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122549.5</v>
      </c>
      <c r="F11" s="3">
        <v>130205</v>
      </c>
      <c r="G11" s="3">
        <v>138874.5</v>
      </c>
      <c r="H11" s="3">
        <v>148005.5</v>
      </c>
      <c r="I11" s="3">
        <v>156927.5</v>
      </c>
      <c r="J11" s="3">
        <v>164903</v>
      </c>
      <c r="K11" s="3">
        <v>173170</v>
      </c>
      <c r="L11" s="3">
        <v>183996</v>
      </c>
      <c r="M11" s="3">
        <v>198163</v>
      </c>
      <c r="N11" s="3">
        <v>215732</v>
      </c>
      <c r="O11" s="3">
        <v>236376.5</v>
      </c>
      <c r="P11" s="3">
        <v>259336.5</v>
      </c>
      <c r="Q11" s="3">
        <v>283328.5</v>
      </c>
      <c r="R11" s="3">
        <v>306691</v>
      </c>
      <c r="S11" s="3">
        <v>327587</v>
      </c>
      <c r="T11" s="3">
        <v>357942</v>
      </c>
      <c r="U11" s="3">
        <v>428137</v>
      </c>
      <c r="V11" s="3">
        <v>544090</v>
      </c>
      <c r="W11" s="3">
        <v>676362.5</v>
      </c>
      <c r="X11" s="3">
        <v>788167.5</v>
      </c>
      <c r="Y11" s="3">
        <v>825373.5</v>
      </c>
      <c r="Z11" s="3">
        <v>805853.5</v>
      </c>
      <c r="AA11" s="3">
        <v>783222.5</v>
      </c>
      <c r="AB11" s="3">
        <v>758330.5</v>
      </c>
      <c r="AC11" s="3">
        <v>731381.5</v>
      </c>
      <c r="AD11" s="3">
        <v>701697</v>
      </c>
      <c r="AE11" s="3">
        <v>668214</v>
      </c>
      <c r="AF11" s="3">
        <v>630199</v>
      </c>
      <c r="AG11" s="3">
        <v>587645.5</v>
      </c>
      <c r="AH11" s="3">
        <v>541457</v>
      </c>
      <c r="AI11" s="3">
        <v>489901</v>
      </c>
      <c r="AJ11" s="3">
        <v>437392</v>
      </c>
      <c r="AK11" s="3">
        <v>403322</v>
      </c>
      <c r="AL11" s="3">
        <v>388665.5</v>
      </c>
      <c r="AM11" s="3">
        <v>383584</v>
      </c>
      <c r="AN11" s="3">
        <v>387785</v>
      </c>
      <c r="AO11" s="3">
        <v>398893.5</v>
      </c>
      <c r="AP11" s="3">
        <v>415918.5</v>
      </c>
      <c r="AQ11" s="3">
        <v>437593</v>
      </c>
      <c r="AR11" s="3">
        <v>462723</v>
      </c>
      <c r="AS11" s="3">
        <v>490101.5</v>
      </c>
      <c r="AT11" s="3">
        <v>518570</v>
      </c>
      <c r="AU11" s="3">
        <v>547216.5</v>
      </c>
      <c r="AV11" s="3">
        <v>573926.5</v>
      </c>
      <c r="AW11" s="3">
        <v>595080</v>
      </c>
      <c r="AX11" s="3">
        <v>610701.5</v>
      </c>
      <c r="AY11" s="3">
        <v>622651.5</v>
      </c>
      <c r="AZ11" s="3">
        <v>631198.5</v>
      </c>
      <c r="BA11" s="3">
        <v>637078.5</v>
      </c>
      <c r="BB11" s="3">
        <v>641202.5</v>
      </c>
      <c r="BC11" s="3">
        <v>643760.5</v>
      </c>
      <c r="BD11" s="3">
        <v>643870.5</v>
      </c>
      <c r="BE11" s="3">
        <v>641121.5</v>
      </c>
      <c r="BF11" s="3">
        <v>636590.5</v>
      </c>
      <c r="BG11" s="3">
        <v>631690</v>
      </c>
      <c r="BH11" s="3">
        <v>627359</v>
      </c>
      <c r="BI11" s="3">
        <v>623873</v>
      </c>
      <c r="BJ11" s="3">
        <v>620582</v>
      </c>
      <c r="BK11" s="3">
        <v>616492</v>
      </c>
      <c r="BL11" s="3">
        <v>610654.5</v>
      </c>
      <c r="BM11" s="3">
        <v>603001</v>
      </c>
      <c r="BN11" s="3">
        <v>595020.5</v>
      </c>
      <c r="BO11" s="3">
        <v>588256.5</v>
      </c>
      <c r="BP11" s="3">
        <v>582787.5</v>
      </c>
      <c r="BQ11" s="3">
        <v>578449.5</v>
      </c>
      <c r="BR11" s="3">
        <v>575526.5</v>
      </c>
      <c r="BS11" s="3">
        <v>574306.5</v>
      </c>
      <c r="BT11" s="3">
        <v>575143</v>
      </c>
      <c r="BU11" s="3">
        <v>578095.5</v>
      </c>
      <c r="BV11" s="3">
        <v>583113</v>
      </c>
      <c r="BW11" s="3">
        <v>590242</v>
      </c>
      <c r="BX11" s="3">
        <v>599395</v>
      </c>
      <c r="BY11" s="3">
        <v>610024.5</v>
      </c>
      <c r="BZ11" s="3">
        <v>621758.5</v>
      </c>
      <c r="CA11" s="3">
        <v>634271.5</v>
      </c>
      <c r="CB11" s="3">
        <v>646907</v>
      </c>
      <c r="CC11" s="3">
        <v>659208</v>
      </c>
      <c r="CD11" s="3">
        <v>670894.5</v>
      </c>
      <c r="CE11" s="3">
        <v>681741.5</v>
      </c>
      <c r="CF11" s="3">
        <v>691490.5</v>
      </c>
      <c r="CG11" s="3">
        <v>699844.5</v>
      </c>
      <c r="CH11" s="3">
        <v>706542.5</v>
      </c>
      <c r="CI11" s="3">
        <v>711859.5</v>
      </c>
      <c r="CJ11" s="3">
        <v>715751.5</v>
      </c>
      <c r="CK11" s="3">
        <v>718349</v>
      </c>
      <c r="CL11" s="3">
        <v>720150.5</v>
      </c>
      <c r="CM11" s="3">
        <v>721210</v>
      </c>
      <c r="CN11" s="3">
        <v>721439</v>
      </c>
      <c r="CO11" s="3">
        <v>720930</v>
      </c>
      <c r="CP11" s="3">
        <v>720038.5</v>
      </c>
      <c r="CQ11" s="3">
        <v>718924</v>
      </c>
      <c r="CR11" s="3">
        <v>717585.5</v>
      </c>
      <c r="CS11" s="3">
        <v>715955.5</v>
      </c>
      <c r="CT11" s="3">
        <v>714384</v>
      </c>
      <c r="CU11" s="3">
        <v>712928</v>
      </c>
      <c r="CV11" s="3">
        <v>711619</v>
      </c>
      <c r="CW11" s="3">
        <v>710728.5</v>
      </c>
      <c r="CX11" s="3">
        <v>710508</v>
      </c>
      <c r="CY11" s="3">
        <v>711015.5</v>
      </c>
      <c r="CZ11" s="3">
        <v>712136</v>
      </c>
      <c r="DA11" s="3">
        <v>714192.5</v>
      </c>
      <c r="DB11" s="3">
        <v>717285</v>
      </c>
      <c r="DC11" s="3">
        <v>721410</v>
      </c>
      <c r="DD11" s="3">
        <v>726489.5</v>
      </c>
      <c r="DE11" s="3">
        <v>732447</v>
      </c>
      <c r="DF11" s="3">
        <v>739207.5</v>
      </c>
      <c r="DG11" s="3">
        <v>746455.5</v>
      </c>
      <c r="DH11" s="3">
        <v>753953</v>
      </c>
      <c r="DI11" s="3">
        <v>761520.5</v>
      </c>
      <c r="DJ11" s="3">
        <v>769165</v>
      </c>
      <c r="DK11" s="3">
        <v>776611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344702.5</v>
      </c>
      <c r="F12" s="3">
        <v>363166.5</v>
      </c>
      <c r="G12" s="3">
        <v>383122.5</v>
      </c>
      <c r="H12" s="3">
        <v>405520</v>
      </c>
      <c r="I12" s="3">
        <v>431284</v>
      </c>
      <c r="J12" s="3">
        <v>460770</v>
      </c>
      <c r="K12" s="3">
        <v>481848.5</v>
      </c>
      <c r="L12" s="3">
        <v>495237.5</v>
      </c>
      <c r="M12" s="3">
        <v>514107.5</v>
      </c>
      <c r="N12" s="3">
        <v>539383.5</v>
      </c>
      <c r="O12" s="3">
        <v>572214.5</v>
      </c>
      <c r="P12" s="3">
        <v>613889.5</v>
      </c>
      <c r="Q12" s="3">
        <v>665626.5</v>
      </c>
      <c r="R12" s="3">
        <v>728343.5</v>
      </c>
      <c r="S12" s="3">
        <v>802454.5</v>
      </c>
      <c r="T12" s="3">
        <v>889675</v>
      </c>
      <c r="U12" s="3">
        <v>1027172.5</v>
      </c>
      <c r="V12" s="3">
        <v>1244038</v>
      </c>
      <c r="W12" s="3">
        <v>1517099</v>
      </c>
      <c r="X12" s="3">
        <v>1806883</v>
      </c>
      <c r="Y12" s="3">
        <v>2001773</v>
      </c>
      <c r="Z12" s="3">
        <v>2092705</v>
      </c>
      <c r="AA12" s="3">
        <v>2159565.5</v>
      </c>
      <c r="AB12" s="3">
        <v>2202807.5</v>
      </c>
      <c r="AC12" s="3">
        <v>2223842</v>
      </c>
      <c r="AD12" s="3">
        <v>2225623</v>
      </c>
      <c r="AE12" s="3">
        <v>2213029.5</v>
      </c>
      <c r="AF12" s="3">
        <v>2192692</v>
      </c>
      <c r="AG12" s="3">
        <v>2171996.5</v>
      </c>
      <c r="AH12" s="3">
        <v>2157816.5</v>
      </c>
      <c r="AI12" s="3">
        <v>2170012.5</v>
      </c>
      <c r="AJ12" s="3">
        <v>2193004.5</v>
      </c>
      <c r="AK12" s="3">
        <v>2178427.5</v>
      </c>
      <c r="AL12" s="3">
        <v>2137168</v>
      </c>
      <c r="AM12" s="3">
        <v>2098086</v>
      </c>
      <c r="AN12" s="3">
        <v>2065003.5</v>
      </c>
      <c r="AO12" s="3">
        <v>2041754.5</v>
      </c>
      <c r="AP12" s="3">
        <v>2030420.5</v>
      </c>
      <c r="AQ12" s="3">
        <v>2028656.5</v>
      </c>
      <c r="AR12" s="3">
        <v>2030722</v>
      </c>
      <c r="AS12" s="3">
        <v>2030381</v>
      </c>
      <c r="AT12" s="3">
        <v>2022964</v>
      </c>
      <c r="AU12" s="3">
        <v>2007056.5</v>
      </c>
      <c r="AV12" s="3">
        <v>1985449</v>
      </c>
      <c r="AW12" s="3">
        <v>1963491.5</v>
      </c>
      <c r="AX12" s="3">
        <v>1942520.5</v>
      </c>
      <c r="AY12" s="3">
        <v>1921137</v>
      </c>
      <c r="AZ12" s="3">
        <v>1899445</v>
      </c>
      <c r="BA12" s="3">
        <v>1879444</v>
      </c>
      <c r="BB12" s="3">
        <v>1865432.5</v>
      </c>
      <c r="BC12" s="3">
        <v>1861867.5</v>
      </c>
      <c r="BD12" s="3">
        <v>1871475.5</v>
      </c>
      <c r="BE12" s="3">
        <v>1893677.5</v>
      </c>
      <c r="BF12" s="3">
        <v>1923364</v>
      </c>
      <c r="BG12" s="3">
        <v>1952512.5</v>
      </c>
      <c r="BH12" s="3">
        <v>1977043</v>
      </c>
      <c r="BI12" s="3">
        <v>1995908.5</v>
      </c>
      <c r="BJ12" s="3">
        <v>2008429.5</v>
      </c>
      <c r="BK12" s="3">
        <v>2015821.5</v>
      </c>
      <c r="BL12" s="3">
        <v>2019730.5</v>
      </c>
      <c r="BM12" s="3">
        <v>2020978</v>
      </c>
      <c r="BN12" s="3">
        <v>2019837.5</v>
      </c>
      <c r="BO12" s="3">
        <v>2016595</v>
      </c>
      <c r="BP12" s="3">
        <v>2011872.5</v>
      </c>
      <c r="BQ12" s="3">
        <v>2006557</v>
      </c>
      <c r="BR12" s="3">
        <v>2001094.5</v>
      </c>
      <c r="BS12" s="3">
        <v>1995562</v>
      </c>
      <c r="BT12" s="3">
        <v>1989586.5</v>
      </c>
      <c r="BU12" s="3">
        <v>1982740</v>
      </c>
      <c r="BV12" s="3">
        <v>1974677.5</v>
      </c>
      <c r="BW12" s="3">
        <v>1965956</v>
      </c>
      <c r="BX12" s="3">
        <v>1957675</v>
      </c>
      <c r="BY12" s="3">
        <v>1950673</v>
      </c>
      <c r="BZ12" s="3">
        <v>1945021</v>
      </c>
      <c r="CA12" s="3">
        <v>1940552</v>
      </c>
      <c r="CB12" s="3">
        <v>1937563</v>
      </c>
      <c r="CC12" s="3">
        <v>1936346.5</v>
      </c>
      <c r="CD12" s="3">
        <v>1937273.5</v>
      </c>
      <c r="CE12" s="3">
        <v>1940410</v>
      </c>
      <c r="CF12" s="3">
        <v>1945697.5</v>
      </c>
      <c r="CG12" s="3">
        <v>1953180.5</v>
      </c>
      <c r="CH12" s="3">
        <v>1962768.5</v>
      </c>
      <c r="CI12" s="3">
        <v>1973887</v>
      </c>
      <c r="CJ12" s="3">
        <v>1986158.5</v>
      </c>
      <c r="CK12" s="3">
        <v>1999239</v>
      </c>
      <c r="CL12" s="3">
        <v>2012441.5</v>
      </c>
      <c r="CM12" s="3">
        <v>2025298.5</v>
      </c>
      <c r="CN12" s="3">
        <v>2037520</v>
      </c>
      <c r="CO12" s="3">
        <v>2048869</v>
      </c>
      <c r="CP12" s="3">
        <v>2059069.5</v>
      </c>
      <c r="CQ12" s="3">
        <v>2067819.5</v>
      </c>
      <c r="CR12" s="3">
        <v>2074857.5</v>
      </c>
      <c r="CS12" s="3">
        <v>2080465.5</v>
      </c>
      <c r="CT12" s="3">
        <v>2084585</v>
      </c>
      <c r="CU12" s="3">
        <v>2087353.5</v>
      </c>
      <c r="CV12" s="3">
        <v>2089297</v>
      </c>
      <c r="CW12" s="3">
        <v>2090466.5</v>
      </c>
      <c r="CX12" s="3">
        <v>2090762</v>
      </c>
      <c r="CY12" s="3">
        <v>2090278.5</v>
      </c>
      <c r="CZ12" s="3">
        <v>2089395.5</v>
      </c>
      <c r="DA12" s="3">
        <v>2088277.5</v>
      </c>
      <c r="DB12" s="3">
        <v>2086921</v>
      </c>
      <c r="DC12" s="3">
        <v>2085258.5</v>
      </c>
      <c r="DD12" s="3">
        <v>2083654</v>
      </c>
      <c r="DE12" s="3">
        <v>2082179</v>
      </c>
      <c r="DF12" s="3">
        <v>2080858</v>
      </c>
      <c r="DG12" s="3">
        <v>2079973.5</v>
      </c>
      <c r="DH12" s="3">
        <v>2079798</v>
      </c>
      <c r="DI12" s="3">
        <v>2080386</v>
      </c>
      <c r="DJ12" s="3">
        <v>2081609</v>
      </c>
      <c r="DK12" s="3">
        <v>2083800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103068</v>
      </c>
      <c r="F13" s="3">
        <v>110276.5</v>
      </c>
      <c r="G13" s="3">
        <v>117959</v>
      </c>
      <c r="H13" s="3">
        <v>126223.5</v>
      </c>
      <c r="I13" s="3">
        <v>135185</v>
      </c>
      <c r="J13" s="3">
        <v>144838.5</v>
      </c>
      <c r="K13" s="3">
        <v>152147</v>
      </c>
      <c r="L13" s="3">
        <v>157098</v>
      </c>
      <c r="M13" s="3">
        <v>162887.5</v>
      </c>
      <c r="N13" s="3">
        <v>169955</v>
      </c>
      <c r="O13" s="3">
        <v>178711.5</v>
      </c>
      <c r="P13" s="3">
        <v>189538.5</v>
      </c>
      <c r="Q13" s="3">
        <v>202776.5</v>
      </c>
      <c r="R13" s="3">
        <v>218731.5</v>
      </c>
      <c r="S13" s="3">
        <v>237684</v>
      </c>
      <c r="T13" s="3">
        <v>259063.5</v>
      </c>
      <c r="U13" s="3">
        <v>288707.5</v>
      </c>
      <c r="V13" s="3">
        <v>332900</v>
      </c>
      <c r="W13" s="3">
        <v>389350.5</v>
      </c>
      <c r="X13" s="3">
        <v>452734.5</v>
      </c>
      <c r="Y13" s="3">
        <v>507973</v>
      </c>
      <c r="Z13" s="3">
        <v>551891</v>
      </c>
      <c r="AA13" s="3">
        <v>592611.5</v>
      </c>
      <c r="AB13" s="3">
        <v>629287</v>
      </c>
      <c r="AC13" s="3">
        <v>661438.5</v>
      </c>
      <c r="AD13" s="3">
        <v>689102.5</v>
      </c>
      <c r="AE13" s="3">
        <v>712826</v>
      </c>
      <c r="AF13" s="3">
        <v>733526.5</v>
      </c>
      <c r="AG13" s="3">
        <v>752141.5</v>
      </c>
      <c r="AH13" s="3">
        <v>769350.5</v>
      </c>
      <c r="AI13" s="3">
        <v>786423.5</v>
      </c>
      <c r="AJ13" s="3">
        <v>799655</v>
      </c>
      <c r="AK13" s="3">
        <v>802521.5</v>
      </c>
      <c r="AL13" s="3">
        <v>796146.5</v>
      </c>
      <c r="AM13" s="3">
        <v>783094.5</v>
      </c>
      <c r="AN13" s="3">
        <v>762861.5</v>
      </c>
      <c r="AO13" s="3">
        <v>736141.5</v>
      </c>
      <c r="AP13" s="3">
        <v>705222</v>
      </c>
      <c r="AQ13" s="3">
        <v>672734.5</v>
      </c>
      <c r="AR13" s="3">
        <v>640910</v>
      </c>
      <c r="AS13" s="3">
        <v>611699.5</v>
      </c>
      <c r="AT13" s="3">
        <v>586417</v>
      </c>
      <c r="AU13" s="3">
        <v>565614</v>
      </c>
      <c r="AV13" s="3">
        <v>551012.5</v>
      </c>
      <c r="AW13" s="3">
        <v>545970.5</v>
      </c>
      <c r="AX13" s="3">
        <v>550191.5</v>
      </c>
      <c r="AY13" s="3">
        <v>561304.5</v>
      </c>
      <c r="AZ13" s="3">
        <v>578322.5</v>
      </c>
      <c r="BA13" s="3">
        <v>599980.5</v>
      </c>
      <c r="BB13" s="3">
        <v>625085.5</v>
      </c>
      <c r="BC13" s="3">
        <v>652434.5</v>
      </c>
      <c r="BD13" s="3">
        <v>680872</v>
      </c>
      <c r="BE13" s="3">
        <v>709487</v>
      </c>
      <c r="BF13" s="3">
        <v>736168</v>
      </c>
      <c r="BG13" s="3">
        <v>757303</v>
      </c>
      <c r="BH13" s="3">
        <v>772914.5</v>
      </c>
      <c r="BI13" s="3">
        <v>784859</v>
      </c>
      <c r="BJ13" s="3">
        <v>793407</v>
      </c>
      <c r="BK13" s="3">
        <v>799290.5</v>
      </c>
      <c r="BL13" s="3">
        <v>803420.5</v>
      </c>
      <c r="BM13" s="3">
        <v>805990</v>
      </c>
      <c r="BN13" s="3">
        <v>806116.5</v>
      </c>
      <c r="BO13" s="3">
        <v>803389.5</v>
      </c>
      <c r="BP13" s="3">
        <v>798883.5</v>
      </c>
      <c r="BQ13" s="3">
        <v>794007.5</v>
      </c>
      <c r="BR13" s="3">
        <v>789698.5</v>
      </c>
      <c r="BS13" s="3">
        <v>786232</v>
      </c>
      <c r="BT13" s="3">
        <v>782959.5</v>
      </c>
      <c r="BU13" s="3">
        <v>778888</v>
      </c>
      <c r="BV13" s="3">
        <v>773072.5</v>
      </c>
      <c r="BW13" s="3">
        <v>765443</v>
      </c>
      <c r="BX13" s="3">
        <v>757487.5</v>
      </c>
      <c r="BY13" s="3">
        <v>750746.5</v>
      </c>
      <c r="BZ13" s="3">
        <v>745296.5</v>
      </c>
      <c r="CA13" s="3">
        <v>740977</v>
      </c>
      <c r="CB13" s="3">
        <v>738071.5</v>
      </c>
      <c r="CC13" s="3">
        <v>736867</v>
      </c>
      <c r="CD13" s="3">
        <v>737716.5</v>
      </c>
      <c r="CE13" s="3">
        <v>740677.5</v>
      </c>
      <c r="CF13" s="3">
        <v>745702.5</v>
      </c>
      <c r="CG13" s="3">
        <v>752838.5</v>
      </c>
      <c r="CH13" s="3">
        <v>761995.5</v>
      </c>
      <c r="CI13" s="3">
        <v>772626</v>
      </c>
      <c r="CJ13" s="3">
        <v>784360.5</v>
      </c>
      <c r="CK13" s="3">
        <v>796875</v>
      </c>
      <c r="CL13" s="3">
        <v>809511</v>
      </c>
      <c r="CM13" s="3">
        <v>821812</v>
      </c>
      <c r="CN13" s="3">
        <v>833499</v>
      </c>
      <c r="CO13" s="3">
        <v>844348</v>
      </c>
      <c r="CP13" s="3">
        <v>854099</v>
      </c>
      <c r="CQ13" s="3">
        <v>862455.5</v>
      </c>
      <c r="CR13" s="3">
        <v>869159</v>
      </c>
      <c r="CS13" s="3">
        <v>874483</v>
      </c>
      <c r="CT13" s="3">
        <v>878380.5</v>
      </c>
      <c r="CU13" s="3">
        <v>880986.5</v>
      </c>
      <c r="CV13" s="3">
        <v>882798.5</v>
      </c>
      <c r="CW13" s="3">
        <v>883867.5</v>
      </c>
      <c r="CX13" s="3">
        <v>884107.5</v>
      </c>
      <c r="CY13" s="3">
        <v>883610.5</v>
      </c>
      <c r="CZ13" s="3">
        <v>882731</v>
      </c>
      <c r="DA13" s="3">
        <v>881627.5</v>
      </c>
      <c r="DB13" s="3">
        <v>880300.5</v>
      </c>
      <c r="DC13" s="3">
        <v>878683</v>
      </c>
      <c r="DD13" s="3">
        <v>877122</v>
      </c>
      <c r="DE13" s="3">
        <v>875676.5</v>
      </c>
      <c r="DF13" s="3">
        <v>874380.5</v>
      </c>
      <c r="DG13" s="3">
        <v>873501</v>
      </c>
      <c r="DH13" s="3">
        <v>873289.5</v>
      </c>
      <c r="DI13" s="3">
        <v>873806.5</v>
      </c>
      <c r="DJ13" s="3">
        <v>874937.5</v>
      </c>
      <c r="DK13" s="3">
        <v>877004.5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169861.5</v>
      </c>
      <c r="F14" s="3">
        <v>185996.5</v>
      </c>
      <c r="G14" s="3">
        <v>203749</v>
      </c>
      <c r="H14" s="3">
        <v>223223</v>
      </c>
      <c r="I14" s="3">
        <v>244634.5</v>
      </c>
      <c r="J14" s="3">
        <v>268125</v>
      </c>
      <c r="K14" s="3">
        <v>287358</v>
      </c>
      <c r="L14" s="3">
        <v>301095</v>
      </c>
      <c r="M14" s="3">
        <v>314391</v>
      </c>
      <c r="N14" s="3">
        <v>327317.5</v>
      </c>
      <c r="O14" s="3">
        <v>340248</v>
      </c>
      <c r="P14" s="3">
        <v>353834.5</v>
      </c>
      <c r="Q14" s="3">
        <v>369150.5</v>
      </c>
      <c r="R14" s="3">
        <v>387714.5</v>
      </c>
      <c r="S14" s="3">
        <v>411168</v>
      </c>
      <c r="T14" s="3">
        <v>429659</v>
      </c>
      <c r="U14" s="3">
        <v>427552</v>
      </c>
      <c r="V14" s="3">
        <v>408740.5</v>
      </c>
      <c r="W14" s="3">
        <v>393471</v>
      </c>
      <c r="X14" s="3">
        <v>403755.5</v>
      </c>
      <c r="Y14" s="3">
        <v>467985.5</v>
      </c>
      <c r="Z14" s="3">
        <v>569543</v>
      </c>
      <c r="AA14" s="3">
        <v>672536</v>
      </c>
      <c r="AB14" s="3">
        <v>773836</v>
      </c>
      <c r="AC14" s="3">
        <v>870234.5</v>
      </c>
      <c r="AD14" s="3">
        <v>958550</v>
      </c>
      <c r="AE14" s="3">
        <v>1035824</v>
      </c>
      <c r="AF14" s="3">
        <v>1099710</v>
      </c>
      <c r="AG14" s="3">
        <v>1148919</v>
      </c>
      <c r="AH14" s="3">
        <v>1183552.5</v>
      </c>
      <c r="AI14" s="3">
        <v>1246731</v>
      </c>
      <c r="AJ14" s="3">
        <v>1348447</v>
      </c>
      <c r="AK14" s="3">
        <v>1420634.5</v>
      </c>
      <c r="AL14" s="3">
        <v>1458254</v>
      </c>
      <c r="AM14" s="3">
        <v>1490696.5</v>
      </c>
      <c r="AN14" s="3">
        <v>1516139.5</v>
      </c>
      <c r="AO14" s="3">
        <v>1532730.5</v>
      </c>
      <c r="AP14" s="3">
        <v>1538888</v>
      </c>
      <c r="AQ14" s="3">
        <v>1534037</v>
      </c>
      <c r="AR14" s="3">
        <v>1518501.5</v>
      </c>
      <c r="AS14" s="3">
        <v>1493036</v>
      </c>
      <c r="AT14" s="3">
        <v>1459306.5</v>
      </c>
      <c r="AU14" s="3">
        <v>1420266</v>
      </c>
      <c r="AV14" s="3">
        <v>1379589.5</v>
      </c>
      <c r="AW14" s="3">
        <v>1341059</v>
      </c>
      <c r="AX14" s="3">
        <v>1308493.5</v>
      </c>
      <c r="AY14" s="3">
        <v>1285702.5</v>
      </c>
      <c r="AZ14" s="3">
        <v>1274749.5</v>
      </c>
      <c r="BA14" s="3">
        <v>1273297</v>
      </c>
      <c r="BB14" s="3">
        <v>1275624.5</v>
      </c>
      <c r="BC14" s="3">
        <v>1275519.5</v>
      </c>
      <c r="BD14" s="3">
        <v>1268332.5</v>
      </c>
      <c r="BE14" s="3">
        <v>1252657.5</v>
      </c>
      <c r="BF14" s="3">
        <v>1231285</v>
      </c>
      <c r="BG14" s="3">
        <v>1209560</v>
      </c>
      <c r="BH14" s="3">
        <v>1188828.5</v>
      </c>
      <c r="BI14" s="3">
        <v>1167711.5</v>
      </c>
      <c r="BJ14" s="3">
        <v>1146320</v>
      </c>
      <c r="BK14" s="3">
        <v>1126636</v>
      </c>
      <c r="BL14" s="3">
        <v>1112920.5</v>
      </c>
      <c r="BM14" s="3">
        <v>1109589</v>
      </c>
      <c r="BN14" s="3">
        <v>1119338</v>
      </c>
      <c r="BO14" s="3">
        <v>1141584.5</v>
      </c>
      <c r="BP14" s="3">
        <v>1171251</v>
      </c>
      <c r="BQ14" s="3">
        <v>1200368.5</v>
      </c>
      <c r="BR14" s="3">
        <v>1224883</v>
      </c>
      <c r="BS14" s="3">
        <v>1243756.5</v>
      </c>
      <c r="BT14" s="3">
        <v>1256318.5</v>
      </c>
      <c r="BU14" s="3">
        <v>1263777.5</v>
      </c>
      <c r="BV14" s="3">
        <v>1267771</v>
      </c>
      <c r="BW14" s="3">
        <v>1269115.5</v>
      </c>
      <c r="BX14" s="3">
        <v>1268082.5</v>
      </c>
      <c r="BY14" s="3">
        <v>1264954.5</v>
      </c>
      <c r="BZ14" s="3">
        <v>1260348</v>
      </c>
      <c r="CA14" s="3">
        <v>1255147.5</v>
      </c>
      <c r="CB14" s="3">
        <v>1249798.5</v>
      </c>
      <c r="CC14" s="3">
        <v>1244374.5</v>
      </c>
      <c r="CD14" s="3">
        <v>1238506</v>
      </c>
      <c r="CE14" s="3">
        <v>1231768.5</v>
      </c>
      <c r="CF14" s="3">
        <v>1223819</v>
      </c>
      <c r="CG14" s="3">
        <v>1215213.5</v>
      </c>
      <c r="CH14" s="3">
        <v>1207045.5</v>
      </c>
      <c r="CI14" s="3">
        <v>1200149.5</v>
      </c>
      <c r="CJ14" s="3">
        <v>1194598.5</v>
      </c>
      <c r="CK14" s="3">
        <v>1190225</v>
      </c>
      <c r="CL14" s="3">
        <v>1187326</v>
      </c>
      <c r="CM14" s="3">
        <v>1186195</v>
      </c>
      <c r="CN14" s="3">
        <v>1187199</v>
      </c>
      <c r="CO14" s="3">
        <v>1190405.5</v>
      </c>
      <c r="CP14" s="3">
        <v>1195756.5</v>
      </c>
      <c r="CQ14" s="3">
        <v>1203294</v>
      </c>
      <c r="CR14" s="3">
        <v>1212928</v>
      </c>
      <c r="CS14" s="3">
        <v>1224089</v>
      </c>
      <c r="CT14" s="3">
        <v>1236397.5</v>
      </c>
      <c r="CU14" s="3">
        <v>1249510.5</v>
      </c>
      <c r="CV14" s="3">
        <v>1262746.5</v>
      </c>
      <c r="CW14" s="3">
        <v>1275636</v>
      </c>
      <c r="CX14" s="3">
        <v>1287889.5</v>
      </c>
      <c r="CY14" s="3">
        <v>1299272</v>
      </c>
      <c r="CZ14" s="3">
        <v>1309509</v>
      </c>
      <c r="DA14" s="3">
        <v>1318298.5</v>
      </c>
      <c r="DB14" s="3">
        <v>1325379</v>
      </c>
      <c r="DC14" s="3">
        <v>1331033.5</v>
      </c>
      <c r="DD14" s="3">
        <v>1335205.5</v>
      </c>
      <c r="DE14" s="3">
        <v>1338031</v>
      </c>
      <c r="DF14" s="3">
        <v>1340033</v>
      </c>
      <c r="DG14" s="3">
        <v>1341260.5</v>
      </c>
      <c r="DH14" s="3">
        <v>1341615</v>
      </c>
      <c r="DI14" s="3">
        <v>1341193.5</v>
      </c>
      <c r="DJ14" s="3">
        <v>1340372</v>
      </c>
      <c r="DK14" s="3">
        <v>1339315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42407.5</v>
      </c>
      <c r="F15" s="3">
        <v>46212</v>
      </c>
      <c r="G15" s="3">
        <v>50252.5</v>
      </c>
      <c r="H15" s="3">
        <v>54624.5</v>
      </c>
      <c r="I15" s="3">
        <v>59498.5</v>
      </c>
      <c r="J15" s="3">
        <v>65072.5</v>
      </c>
      <c r="K15" s="3">
        <v>70901</v>
      </c>
      <c r="L15" s="3">
        <v>76743.5</v>
      </c>
      <c r="M15" s="3">
        <v>82794</v>
      </c>
      <c r="N15" s="3">
        <v>88876</v>
      </c>
      <c r="O15" s="3">
        <v>94912.5</v>
      </c>
      <c r="P15" s="3">
        <v>100909</v>
      </c>
      <c r="Q15" s="3">
        <v>106981.5</v>
      </c>
      <c r="R15" s="3">
        <v>113383</v>
      </c>
      <c r="S15" s="3">
        <v>120449.5</v>
      </c>
      <c r="T15" s="3">
        <v>126434.5</v>
      </c>
      <c r="U15" s="3">
        <v>127519</v>
      </c>
      <c r="V15" s="3">
        <v>123567.5</v>
      </c>
      <c r="W15" s="3">
        <v>118867.5</v>
      </c>
      <c r="X15" s="3">
        <v>118560.5</v>
      </c>
      <c r="Y15" s="3">
        <v>131742.5</v>
      </c>
      <c r="Z15" s="3">
        <v>156118.5</v>
      </c>
      <c r="AA15" s="3">
        <v>182741</v>
      </c>
      <c r="AB15" s="3">
        <v>211251.5</v>
      </c>
      <c r="AC15" s="3">
        <v>241279</v>
      </c>
      <c r="AD15" s="3">
        <v>272481</v>
      </c>
      <c r="AE15" s="3">
        <v>304460</v>
      </c>
      <c r="AF15" s="3">
        <v>336660.5</v>
      </c>
      <c r="AG15" s="3">
        <v>368440</v>
      </c>
      <c r="AH15" s="3">
        <v>399153.5</v>
      </c>
      <c r="AI15" s="3">
        <v>432452</v>
      </c>
      <c r="AJ15" s="3">
        <v>469611.5</v>
      </c>
      <c r="AK15" s="3">
        <v>500201.5</v>
      </c>
      <c r="AL15" s="3">
        <v>523905.5</v>
      </c>
      <c r="AM15" s="3">
        <v>547902.5</v>
      </c>
      <c r="AN15" s="3">
        <v>571691.5</v>
      </c>
      <c r="AO15" s="3">
        <v>594538</v>
      </c>
      <c r="AP15" s="3">
        <v>615421.5</v>
      </c>
      <c r="AQ15" s="3">
        <v>633374.5</v>
      </c>
      <c r="AR15" s="3">
        <v>647646</v>
      </c>
      <c r="AS15" s="3">
        <v>657581.5</v>
      </c>
      <c r="AT15" s="3">
        <v>662635.5</v>
      </c>
      <c r="AU15" s="3">
        <v>662303.5</v>
      </c>
      <c r="AV15" s="3">
        <v>656001.5</v>
      </c>
      <c r="AW15" s="3">
        <v>643049</v>
      </c>
      <c r="AX15" s="3">
        <v>622948</v>
      </c>
      <c r="AY15" s="3">
        <v>596392.5</v>
      </c>
      <c r="AZ15" s="3">
        <v>565660</v>
      </c>
      <c r="BA15" s="3">
        <v>533369.5</v>
      </c>
      <c r="BB15" s="3">
        <v>501745</v>
      </c>
      <c r="BC15" s="3">
        <v>472726.5</v>
      </c>
      <c r="BD15" s="3">
        <v>447620.5</v>
      </c>
      <c r="BE15" s="3">
        <v>426978.5</v>
      </c>
      <c r="BF15" s="3">
        <v>412513.5</v>
      </c>
      <c r="BG15" s="3">
        <v>407568.5</v>
      </c>
      <c r="BH15" s="3">
        <v>411846</v>
      </c>
      <c r="BI15" s="3">
        <v>422976.5</v>
      </c>
      <c r="BJ15" s="3">
        <v>439977</v>
      </c>
      <c r="BK15" s="3">
        <v>461595</v>
      </c>
      <c r="BL15" s="3">
        <v>486643</v>
      </c>
      <c r="BM15" s="3">
        <v>513922.5</v>
      </c>
      <c r="BN15" s="3">
        <v>542283.5</v>
      </c>
      <c r="BO15" s="3">
        <v>570820</v>
      </c>
      <c r="BP15" s="3">
        <v>597428.5</v>
      </c>
      <c r="BQ15" s="3">
        <v>618514.5</v>
      </c>
      <c r="BR15" s="3">
        <v>634100</v>
      </c>
      <c r="BS15" s="3">
        <v>646028.5</v>
      </c>
      <c r="BT15" s="3">
        <v>654569.5</v>
      </c>
      <c r="BU15" s="3">
        <v>660457</v>
      </c>
      <c r="BV15" s="3">
        <v>664603.5</v>
      </c>
      <c r="BW15" s="3">
        <v>667200</v>
      </c>
      <c r="BX15" s="3">
        <v>667364.5</v>
      </c>
      <c r="BY15" s="3">
        <v>664684</v>
      </c>
      <c r="BZ15" s="3">
        <v>660230.5</v>
      </c>
      <c r="CA15" s="3">
        <v>655407.5</v>
      </c>
      <c r="CB15" s="3">
        <v>651148.5</v>
      </c>
      <c r="CC15" s="3">
        <v>647726</v>
      </c>
      <c r="CD15" s="3">
        <v>644492</v>
      </c>
      <c r="CE15" s="3">
        <v>640460</v>
      </c>
      <c r="CF15" s="3">
        <v>634690.5</v>
      </c>
      <c r="CG15" s="3">
        <v>627115</v>
      </c>
      <c r="CH15" s="3">
        <v>619213</v>
      </c>
      <c r="CI15" s="3">
        <v>612522.5</v>
      </c>
      <c r="CJ15" s="3">
        <v>607120.5</v>
      </c>
      <c r="CK15" s="3">
        <v>602845</v>
      </c>
      <c r="CL15" s="3">
        <v>599980</v>
      </c>
      <c r="CM15" s="3">
        <v>598813</v>
      </c>
      <c r="CN15" s="3">
        <v>599693</v>
      </c>
      <c r="CO15" s="3">
        <v>602680.5</v>
      </c>
      <c r="CP15" s="3">
        <v>607727.5</v>
      </c>
      <c r="CQ15" s="3">
        <v>614877</v>
      </c>
      <c r="CR15" s="3">
        <v>624044</v>
      </c>
      <c r="CS15" s="3">
        <v>634680.5</v>
      </c>
      <c r="CT15" s="3">
        <v>646416</v>
      </c>
      <c r="CU15" s="3">
        <v>658930</v>
      </c>
      <c r="CV15" s="3">
        <v>671565</v>
      </c>
      <c r="CW15" s="3">
        <v>683865.5</v>
      </c>
      <c r="CX15" s="3">
        <v>695555</v>
      </c>
      <c r="CY15" s="3">
        <v>706406.5</v>
      </c>
      <c r="CZ15" s="3">
        <v>716162</v>
      </c>
      <c r="DA15" s="3">
        <v>724527</v>
      </c>
      <c r="DB15" s="3">
        <v>731241.5</v>
      </c>
      <c r="DC15" s="3">
        <v>736578</v>
      </c>
      <c r="DD15" s="3">
        <v>740491</v>
      </c>
      <c r="DE15" s="3">
        <v>743118</v>
      </c>
      <c r="DF15" s="3">
        <v>744953.5</v>
      </c>
      <c r="DG15" s="3">
        <v>746046</v>
      </c>
      <c r="DH15" s="3">
        <v>746310.5</v>
      </c>
      <c r="DI15" s="3">
        <v>745838.5</v>
      </c>
      <c r="DJ15" s="3">
        <v>744985</v>
      </c>
      <c r="DK15" s="3">
        <v>743910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50299.5</v>
      </c>
      <c r="F16" s="3">
        <v>53985</v>
      </c>
      <c r="G16" s="3">
        <v>57863.5</v>
      </c>
      <c r="H16" s="3">
        <v>62296.5</v>
      </c>
      <c r="I16" s="3">
        <v>67682.5</v>
      </c>
      <c r="J16" s="3">
        <v>74424</v>
      </c>
      <c r="K16" s="3">
        <v>82114.5</v>
      </c>
      <c r="L16" s="3">
        <v>90040</v>
      </c>
      <c r="M16" s="3">
        <v>97983.5</v>
      </c>
      <c r="N16" s="3">
        <v>105819.5</v>
      </c>
      <c r="O16" s="3">
        <v>113594</v>
      </c>
      <c r="P16" s="3">
        <v>121461</v>
      </c>
      <c r="Q16" s="3">
        <v>129556</v>
      </c>
      <c r="R16" s="3">
        <v>138042</v>
      </c>
      <c r="S16" s="3">
        <v>147092</v>
      </c>
      <c r="T16" s="3">
        <v>151604</v>
      </c>
      <c r="U16" s="3">
        <v>137166</v>
      </c>
      <c r="V16" s="3">
        <v>99433.5</v>
      </c>
      <c r="W16" s="3">
        <v>53932.5</v>
      </c>
      <c r="X16" s="3">
        <v>23694.5</v>
      </c>
      <c r="Y16" s="3">
        <v>25184.5</v>
      </c>
      <c r="Z16" s="3">
        <v>47281</v>
      </c>
      <c r="AA16" s="3">
        <v>75131</v>
      </c>
      <c r="AB16" s="3">
        <v>109285</v>
      </c>
      <c r="AC16" s="3">
        <v>149998.5</v>
      </c>
      <c r="AD16" s="3">
        <v>197207</v>
      </c>
      <c r="AE16" s="3">
        <v>250546</v>
      </c>
      <c r="AF16" s="3">
        <v>308866.5</v>
      </c>
      <c r="AG16" s="3">
        <v>370008</v>
      </c>
      <c r="AH16" s="3">
        <v>431322.5</v>
      </c>
      <c r="AI16" s="3">
        <v>489192.5</v>
      </c>
      <c r="AJ16" s="3">
        <v>545896</v>
      </c>
      <c r="AK16" s="3">
        <v>588240.5</v>
      </c>
      <c r="AL16" s="3">
        <v>615279.5</v>
      </c>
      <c r="AM16" s="3">
        <v>643715</v>
      </c>
      <c r="AN16" s="3">
        <v>673528</v>
      </c>
      <c r="AO16" s="3">
        <v>705029.5</v>
      </c>
      <c r="AP16" s="3">
        <v>738755.5</v>
      </c>
      <c r="AQ16" s="3">
        <v>775019</v>
      </c>
      <c r="AR16" s="3">
        <v>813750</v>
      </c>
      <c r="AS16" s="3">
        <v>854626</v>
      </c>
      <c r="AT16" s="3">
        <v>896506.5</v>
      </c>
      <c r="AU16" s="3">
        <v>937218</v>
      </c>
      <c r="AV16" s="3">
        <v>974566</v>
      </c>
      <c r="AW16" s="3">
        <v>1006759</v>
      </c>
      <c r="AX16" s="3">
        <v>1032068</v>
      </c>
      <c r="AY16" s="3">
        <v>1048670</v>
      </c>
      <c r="AZ16" s="3">
        <v>1055013</v>
      </c>
      <c r="BA16" s="3">
        <v>1050543.5</v>
      </c>
      <c r="BB16" s="3">
        <v>1035588</v>
      </c>
      <c r="BC16" s="3">
        <v>1010894</v>
      </c>
      <c r="BD16" s="3">
        <v>978105.5</v>
      </c>
      <c r="BE16" s="3">
        <v>940119</v>
      </c>
      <c r="BF16" s="3">
        <v>900543.5</v>
      </c>
      <c r="BG16" s="3">
        <v>863103</v>
      </c>
      <c r="BH16" s="3">
        <v>831556</v>
      </c>
      <c r="BI16" s="3">
        <v>809648.5</v>
      </c>
      <c r="BJ16" s="3">
        <v>799400</v>
      </c>
      <c r="BK16" s="3">
        <v>798473.5</v>
      </c>
      <c r="BL16" s="3">
        <v>801195</v>
      </c>
      <c r="BM16" s="3">
        <v>801409</v>
      </c>
      <c r="BN16" s="3">
        <v>794512.5</v>
      </c>
      <c r="BO16" s="3">
        <v>779133</v>
      </c>
      <c r="BP16" s="3">
        <v>758072.5</v>
      </c>
      <c r="BQ16" s="3">
        <v>736675.5</v>
      </c>
      <c r="BR16" s="3">
        <v>716316</v>
      </c>
      <c r="BS16" s="3">
        <v>695664.5</v>
      </c>
      <c r="BT16" s="3">
        <v>674848.5</v>
      </c>
      <c r="BU16" s="3">
        <v>655801</v>
      </c>
      <c r="BV16" s="3">
        <v>642682</v>
      </c>
      <c r="BW16" s="3">
        <v>639792</v>
      </c>
      <c r="BX16" s="3">
        <v>649746</v>
      </c>
      <c r="BY16" s="3">
        <v>671949</v>
      </c>
      <c r="BZ16" s="3">
        <v>701402.5</v>
      </c>
      <c r="CA16" s="3">
        <v>730284</v>
      </c>
      <c r="CB16" s="3">
        <v>754611</v>
      </c>
      <c r="CC16" s="3">
        <v>773361</v>
      </c>
      <c r="CD16" s="3">
        <v>785885</v>
      </c>
      <c r="CE16" s="3">
        <v>793382.5</v>
      </c>
      <c r="CF16" s="3">
        <v>797472</v>
      </c>
      <c r="CG16" s="3">
        <v>798954.5</v>
      </c>
      <c r="CH16" s="3">
        <v>798087</v>
      </c>
      <c r="CI16" s="3">
        <v>795142</v>
      </c>
      <c r="CJ16" s="3">
        <v>790729</v>
      </c>
      <c r="CK16" s="3">
        <v>785725.5</v>
      </c>
      <c r="CL16" s="3">
        <v>780571</v>
      </c>
      <c r="CM16" s="3">
        <v>775336</v>
      </c>
      <c r="CN16" s="3">
        <v>769654</v>
      </c>
      <c r="CO16" s="3">
        <v>763108</v>
      </c>
      <c r="CP16" s="3">
        <v>755364</v>
      </c>
      <c r="CQ16" s="3">
        <v>746971</v>
      </c>
      <c r="CR16" s="3">
        <v>739008</v>
      </c>
      <c r="CS16" s="3">
        <v>732302</v>
      </c>
      <c r="CT16" s="3">
        <v>726926.5</v>
      </c>
      <c r="CU16" s="3">
        <v>722720</v>
      </c>
      <c r="CV16" s="3">
        <v>719977</v>
      </c>
      <c r="CW16" s="3">
        <v>718987</v>
      </c>
      <c r="CX16" s="3">
        <v>720116</v>
      </c>
      <c r="CY16" s="3">
        <v>723427.5</v>
      </c>
      <c r="CZ16" s="3">
        <v>728865</v>
      </c>
      <c r="DA16" s="3">
        <v>736470.5</v>
      </c>
      <c r="DB16" s="3">
        <v>746155.5</v>
      </c>
      <c r="DC16" s="3">
        <v>757355</v>
      </c>
      <c r="DD16" s="3">
        <v>769692.5</v>
      </c>
      <c r="DE16" s="3">
        <v>782831</v>
      </c>
      <c r="DF16" s="3">
        <v>796089</v>
      </c>
      <c r="DG16" s="3">
        <v>808999</v>
      </c>
      <c r="DH16" s="3">
        <v>821277.5</v>
      </c>
      <c r="DI16" s="3">
        <v>832689.5</v>
      </c>
      <c r="DJ16" s="3">
        <v>842962</v>
      </c>
      <c r="DK16" s="3">
        <v>851799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16701.5</v>
      </c>
      <c r="F17" s="3">
        <v>17392</v>
      </c>
      <c r="G17" s="3">
        <v>18119.5</v>
      </c>
      <c r="H17" s="3">
        <v>19002.5</v>
      </c>
      <c r="I17" s="3">
        <v>20139</v>
      </c>
      <c r="J17" s="3">
        <v>21606</v>
      </c>
      <c r="K17" s="3">
        <v>23337</v>
      </c>
      <c r="L17" s="3">
        <v>25202</v>
      </c>
      <c r="M17" s="3">
        <v>27166</v>
      </c>
      <c r="N17" s="3">
        <v>29221</v>
      </c>
      <c r="O17" s="3">
        <v>31391.5</v>
      </c>
      <c r="P17" s="3">
        <v>33751.5</v>
      </c>
      <c r="Q17" s="3">
        <v>36400.5</v>
      </c>
      <c r="R17" s="3">
        <v>39423</v>
      </c>
      <c r="S17" s="3">
        <v>42858.5</v>
      </c>
      <c r="T17" s="3">
        <v>45846</v>
      </c>
      <c r="U17" s="3">
        <v>46085</v>
      </c>
      <c r="V17" s="3">
        <v>42898</v>
      </c>
      <c r="W17" s="3">
        <v>38251</v>
      </c>
      <c r="X17" s="3">
        <v>34652</v>
      </c>
      <c r="Y17" s="3">
        <v>37602.5</v>
      </c>
      <c r="Z17" s="3">
        <v>46246.5</v>
      </c>
      <c r="AA17" s="3">
        <v>55592.5</v>
      </c>
      <c r="AB17" s="3">
        <v>65792</v>
      </c>
      <c r="AC17" s="3">
        <v>77031.5</v>
      </c>
      <c r="AD17" s="3">
        <v>89503.5</v>
      </c>
      <c r="AE17" s="3">
        <v>103364</v>
      </c>
      <c r="AF17" s="3">
        <v>118684.5</v>
      </c>
      <c r="AG17" s="3">
        <v>135416.5</v>
      </c>
      <c r="AH17" s="3">
        <v>153374</v>
      </c>
      <c r="AI17" s="3">
        <v>170076</v>
      </c>
      <c r="AJ17" s="3">
        <v>185715.5</v>
      </c>
      <c r="AK17" s="3">
        <v>198642.5</v>
      </c>
      <c r="AL17" s="3">
        <v>208766</v>
      </c>
      <c r="AM17" s="3">
        <v>220316</v>
      </c>
      <c r="AN17" s="3">
        <v>233531.5</v>
      </c>
      <c r="AO17" s="3">
        <v>248509.5</v>
      </c>
      <c r="AP17" s="3">
        <v>265138.5</v>
      </c>
      <c r="AQ17" s="3">
        <v>283274</v>
      </c>
      <c r="AR17" s="3">
        <v>302785</v>
      </c>
      <c r="AS17" s="3">
        <v>323544.5</v>
      </c>
      <c r="AT17" s="3">
        <v>345424</v>
      </c>
      <c r="AU17" s="3">
        <v>368248.5</v>
      </c>
      <c r="AV17" s="3">
        <v>391736.5</v>
      </c>
      <c r="AW17" s="3">
        <v>415493.5</v>
      </c>
      <c r="AX17" s="3">
        <v>439052</v>
      </c>
      <c r="AY17" s="3">
        <v>461687.5</v>
      </c>
      <c r="AZ17" s="3">
        <v>482392</v>
      </c>
      <c r="BA17" s="3">
        <v>500205</v>
      </c>
      <c r="BB17" s="3">
        <v>514377</v>
      </c>
      <c r="BC17" s="3">
        <v>524261.5</v>
      </c>
      <c r="BD17" s="3">
        <v>529319.5</v>
      </c>
      <c r="BE17" s="3">
        <v>529054.5</v>
      </c>
      <c r="BF17" s="3">
        <v>522889.5</v>
      </c>
      <c r="BG17" s="3">
        <v>510152</v>
      </c>
      <c r="BH17" s="3">
        <v>490353</v>
      </c>
      <c r="BI17" s="3">
        <v>464175.5</v>
      </c>
      <c r="BJ17" s="3">
        <v>433872.5</v>
      </c>
      <c r="BK17" s="3">
        <v>402038</v>
      </c>
      <c r="BL17" s="3">
        <v>370870</v>
      </c>
      <c r="BM17" s="3">
        <v>342289.5</v>
      </c>
      <c r="BN17" s="3">
        <v>317589</v>
      </c>
      <c r="BO17" s="3">
        <v>297306</v>
      </c>
      <c r="BP17" s="3">
        <v>283137</v>
      </c>
      <c r="BQ17" s="3">
        <v>278399</v>
      </c>
      <c r="BR17" s="3">
        <v>282780.5</v>
      </c>
      <c r="BS17" s="3">
        <v>293922</v>
      </c>
      <c r="BT17" s="3">
        <v>310859</v>
      </c>
      <c r="BU17" s="3">
        <v>332354.5</v>
      </c>
      <c r="BV17" s="3">
        <v>357239.5</v>
      </c>
      <c r="BW17" s="3">
        <v>384333.5</v>
      </c>
      <c r="BX17" s="3">
        <v>412500.5</v>
      </c>
      <c r="BY17" s="3">
        <v>440838</v>
      </c>
      <c r="BZ17" s="3">
        <v>467260.5</v>
      </c>
      <c r="CA17" s="3">
        <v>488216.5</v>
      </c>
      <c r="CB17" s="3">
        <v>503724</v>
      </c>
      <c r="CC17" s="3">
        <v>515600.5</v>
      </c>
      <c r="CD17" s="3">
        <v>524117.5</v>
      </c>
      <c r="CE17" s="3">
        <v>530008.5</v>
      </c>
      <c r="CF17" s="3">
        <v>534182</v>
      </c>
      <c r="CG17" s="3">
        <v>536829.5</v>
      </c>
      <c r="CH17" s="3">
        <v>537073.5</v>
      </c>
      <c r="CI17" s="3">
        <v>534496.5</v>
      </c>
      <c r="CJ17" s="3">
        <v>530158.5</v>
      </c>
      <c r="CK17" s="3">
        <v>525452</v>
      </c>
      <c r="CL17" s="3">
        <v>521298.5</v>
      </c>
      <c r="CM17" s="3">
        <v>517969.5</v>
      </c>
      <c r="CN17" s="3">
        <v>514821.5</v>
      </c>
      <c r="CO17" s="3">
        <v>510877.5</v>
      </c>
      <c r="CP17" s="3">
        <v>505209.5</v>
      </c>
      <c r="CQ17" s="3">
        <v>497751</v>
      </c>
      <c r="CR17" s="3">
        <v>489969.5</v>
      </c>
      <c r="CS17" s="3">
        <v>483388</v>
      </c>
      <c r="CT17" s="3">
        <v>478084</v>
      </c>
      <c r="CU17" s="3">
        <v>473901.5</v>
      </c>
      <c r="CV17" s="3">
        <v>471120</v>
      </c>
      <c r="CW17" s="3">
        <v>470023.5</v>
      </c>
      <c r="CX17" s="3">
        <v>470966</v>
      </c>
      <c r="CY17" s="3">
        <v>474003</v>
      </c>
      <c r="CZ17" s="3">
        <v>479083.5</v>
      </c>
      <c r="DA17" s="3">
        <v>486258.5</v>
      </c>
      <c r="DB17" s="3">
        <v>495438</v>
      </c>
      <c r="DC17" s="3">
        <v>506077.5</v>
      </c>
      <c r="DD17" s="3">
        <v>517812.5</v>
      </c>
      <c r="DE17" s="3">
        <v>530320</v>
      </c>
      <c r="DF17" s="3">
        <v>542949.5</v>
      </c>
      <c r="DG17" s="3">
        <v>555246</v>
      </c>
      <c r="DH17" s="3">
        <v>566931.5</v>
      </c>
      <c r="DI17" s="3">
        <v>577783</v>
      </c>
      <c r="DJ17" s="3">
        <v>587544</v>
      </c>
      <c r="DK17" s="3">
        <v>595923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12876</v>
      </c>
      <c r="F18" s="3">
        <v>13760.5</v>
      </c>
      <c r="G18" s="3">
        <v>14597.5</v>
      </c>
      <c r="H18" s="3">
        <v>15381.5</v>
      </c>
      <c r="I18" s="3">
        <v>16098</v>
      </c>
      <c r="J18" s="3">
        <v>16739</v>
      </c>
      <c r="K18" s="3">
        <v>17816</v>
      </c>
      <c r="L18" s="3">
        <v>19445</v>
      </c>
      <c r="M18" s="3">
        <v>21181.5</v>
      </c>
      <c r="N18" s="3">
        <v>22918.5</v>
      </c>
      <c r="O18" s="3">
        <v>24539</v>
      </c>
      <c r="P18" s="3">
        <v>25918</v>
      </c>
      <c r="Q18" s="3">
        <v>26979</v>
      </c>
      <c r="R18" s="3">
        <v>27722</v>
      </c>
      <c r="S18" s="3">
        <v>28158.5</v>
      </c>
      <c r="T18" s="3">
        <v>28037.5</v>
      </c>
      <c r="U18" s="3">
        <v>24309</v>
      </c>
      <c r="V18" s="3">
        <v>14896.5</v>
      </c>
      <c r="W18" s="3">
        <v>5569.5</v>
      </c>
      <c r="X18" s="3">
        <v>1388.5</v>
      </c>
      <c r="Y18" s="3">
        <v>2015.5</v>
      </c>
      <c r="Z18" s="3">
        <v>5265</v>
      </c>
      <c r="AA18" s="3">
        <v>9394</v>
      </c>
      <c r="AB18" s="3">
        <v>14680.5</v>
      </c>
      <c r="AC18" s="3">
        <v>21639.5</v>
      </c>
      <c r="AD18" s="3">
        <v>30930.5</v>
      </c>
      <c r="AE18" s="3">
        <v>43002</v>
      </c>
      <c r="AF18" s="3">
        <v>58219.5</v>
      </c>
      <c r="AG18" s="3">
        <v>77162.5</v>
      </c>
      <c r="AH18" s="3">
        <v>100306</v>
      </c>
      <c r="AI18" s="3">
        <v>121593.5</v>
      </c>
      <c r="AJ18" s="3">
        <v>139915</v>
      </c>
      <c r="AK18" s="3">
        <v>153104.5</v>
      </c>
      <c r="AL18" s="3">
        <v>161558.5</v>
      </c>
      <c r="AM18" s="3">
        <v>172756.5</v>
      </c>
      <c r="AN18" s="3">
        <v>186457.5</v>
      </c>
      <c r="AO18" s="3">
        <v>202417.5</v>
      </c>
      <c r="AP18" s="3">
        <v>220248</v>
      </c>
      <c r="AQ18" s="3">
        <v>239653.5</v>
      </c>
      <c r="AR18" s="3">
        <v>260500.5</v>
      </c>
      <c r="AS18" s="3">
        <v>282720</v>
      </c>
      <c r="AT18" s="3">
        <v>306281.5</v>
      </c>
      <c r="AU18" s="3">
        <v>331102.5</v>
      </c>
      <c r="AV18" s="3">
        <v>357150.5</v>
      </c>
      <c r="AW18" s="3">
        <v>384505.5</v>
      </c>
      <c r="AX18" s="3">
        <v>413260.5</v>
      </c>
      <c r="AY18" s="3">
        <v>443705.5</v>
      </c>
      <c r="AZ18" s="3">
        <v>476337.5</v>
      </c>
      <c r="BA18" s="3">
        <v>511444</v>
      </c>
      <c r="BB18" s="3">
        <v>548948.5</v>
      </c>
      <c r="BC18" s="3">
        <v>588532</v>
      </c>
      <c r="BD18" s="3">
        <v>629096.5</v>
      </c>
      <c r="BE18" s="3">
        <v>668551</v>
      </c>
      <c r="BF18" s="3">
        <v>704778.5</v>
      </c>
      <c r="BG18" s="3">
        <v>736053.5</v>
      </c>
      <c r="BH18" s="3">
        <v>760714.5</v>
      </c>
      <c r="BI18" s="3">
        <v>777011.5</v>
      </c>
      <c r="BJ18" s="3">
        <v>783459</v>
      </c>
      <c r="BK18" s="3">
        <v>779540.5</v>
      </c>
      <c r="BL18" s="3">
        <v>765593</v>
      </c>
      <c r="BM18" s="3">
        <v>742356</v>
      </c>
      <c r="BN18" s="3">
        <v>711414</v>
      </c>
      <c r="BO18" s="3">
        <v>675546</v>
      </c>
      <c r="BP18" s="3">
        <v>638215.5</v>
      </c>
      <c r="BQ18" s="3">
        <v>603003</v>
      </c>
      <c r="BR18" s="3">
        <v>573522.5</v>
      </c>
      <c r="BS18" s="3">
        <v>553369.5</v>
      </c>
      <c r="BT18" s="3">
        <v>544455.5</v>
      </c>
      <c r="BU18" s="3">
        <v>544461</v>
      </c>
      <c r="BV18" s="3">
        <v>547828</v>
      </c>
      <c r="BW18" s="3">
        <v>548538.5</v>
      </c>
      <c r="BX18" s="3">
        <v>542113.5</v>
      </c>
      <c r="BY18" s="3">
        <v>527256.5</v>
      </c>
      <c r="BZ18" s="3">
        <v>506784.5</v>
      </c>
      <c r="CA18" s="3">
        <v>486018.5</v>
      </c>
      <c r="CB18" s="3">
        <v>466389</v>
      </c>
      <c r="CC18" s="3">
        <v>446674.5</v>
      </c>
      <c r="CD18" s="3">
        <v>427043.5</v>
      </c>
      <c r="CE18" s="3">
        <v>409321</v>
      </c>
      <c r="CF18" s="3">
        <v>397423</v>
      </c>
      <c r="CG18" s="3">
        <v>395391.5</v>
      </c>
      <c r="CH18" s="3">
        <v>405655.5</v>
      </c>
      <c r="CI18" s="3">
        <v>427593.5</v>
      </c>
      <c r="CJ18" s="3">
        <v>456401.5</v>
      </c>
      <c r="CK18" s="3">
        <v>484589</v>
      </c>
      <c r="CL18" s="3">
        <v>508342</v>
      </c>
      <c r="CM18" s="3">
        <v>526688.5</v>
      </c>
      <c r="CN18" s="3">
        <v>539022.5</v>
      </c>
      <c r="CO18" s="3">
        <v>546510</v>
      </c>
      <c r="CP18" s="3">
        <v>550724</v>
      </c>
      <c r="CQ18" s="3">
        <v>552425.5</v>
      </c>
      <c r="CR18" s="3">
        <v>551842.5</v>
      </c>
      <c r="CS18" s="3">
        <v>549229.5</v>
      </c>
      <c r="CT18" s="3">
        <v>545178.5</v>
      </c>
      <c r="CU18" s="3">
        <v>540544</v>
      </c>
      <c r="CV18" s="3">
        <v>535752.5</v>
      </c>
      <c r="CW18" s="3">
        <v>530869</v>
      </c>
      <c r="CX18" s="3">
        <v>525535.5</v>
      </c>
      <c r="CY18" s="3">
        <v>519354.5</v>
      </c>
      <c r="CZ18" s="3">
        <v>512005</v>
      </c>
      <c r="DA18" s="3">
        <v>504022</v>
      </c>
      <c r="DB18" s="3">
        <v>496457</v>
      </c>
      <c r="DC18" s="3">
        <v>490116.5</v>
      </c>
      <c r="DD18" s="3">
        <v>485075.5</v>
      </c>
      <c r="DE18" s="3">
        <v>481180.5</v>
      </c>
      <c r="DF18" s="3">
        <v>478721.5</v>
      </c>
      <c r="DG18" s="3">
        <v>477984.5</v>
      </c>
      <c r="DH18" s="3">
        <v>479324.5</v>
      </c>
      <c r="DI18" s="3">
        <v>482804.5</v>
      </c>
      <c r="DJ18" s="3">
        <v>488370.5</v>
      </c>
      <c r="DK18" s="3">
        <v>496064.5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8410</v>
      </c>
      <c r="F19" s="3">
        <v>8768</v>
      </c>
      <c r="G19" s="3">
        <v>9124</v>
      </c>
      <c r="H19" s="3">
        <v>9474</v>
      </c>
      <c r="I19" s="3">
        <v>9812</v>
      </c>
      <c r="J19" s="3">
        <v>10111</v>
      </c>
      <c r="K19" s="3">
        <v>10348</v>
      </c>
      <c r="L19" s="3">
        <v>10580</v>
      </c>
      <c r="M19" s="3">
        <v>10867</v>
      </c>
      <c r="N19" s="3">
        <v>11205</v>
      </c>
      <c r="O19" s="3">
        <v>11581</v>
      </c>
      <c r="P19" s="3">
        <v>11978.5</v>
      </c>
      <c r="Q19" s="3">
        <v>12393.5</v>
      </c>
      <c r="R19" s="3">
        <v>12830.5</v>
      </c>
      <c r="S19" s="3">
        <v>13284.5</v>
      </c>
      <c r="T19" s="3">
        <v>13615</v>
      </c>
      <c r="U19" s="3">
        <v>13242.5</v>
      </c>
      <c r="V19" s="3">
        <v>11918</v>
      </c>
      <c r="W19" s="3">
        <v>10165.5</v>
      </c>
      <c r="X19" s="3">
        <v>8674</v>
      </c>
      <c r="Y19" s="3">
        <v>9489.5</v>
      </c>
      <c r="Z19" s="3">
        <v>12536</v>
      </c>
      <c r="AA19" s="3">
        <v>16090.5</v>
      </c>
      <c r="AB19" s="3">
        <v>20231</v>
      </c>
      <c r="AC19" s="3">
        <v>25038.5</v>
      </c>
      <c r="AD19" s="3">
        <v>30567</v>
      </c>
      <c r="AE19" s="3">
        <v>36841.5</v>
      </c>
      <c r="AF19" s="3">
        <v>43860</v>
      </c>
      <c r="AG19" s="3">
        <v>51606.5</v>
      </c>
      <c r="AH19" s="3">
        <v>60071</v>
      </c>
      <c r="AI19" s="3">
        <v>67407</v>
      </c>
      <c r="AJ19" s="3">
        <v>73515.5</v>
      </c>
      <c r="AK19" s="3">
        <v>78385.5</v>
      </c>
      <c r="AL19" s="3">
        <v>82062</v>
      </c>
      <c r="AM19" s="3">
        <v>86302</v>
      </c>
      <c r="AN19" s="3">
        <v>91068.5</v>
      </c>
      <c r="AO19" s="3">
        <v>96371.5</v>
      </c>
      <c r="AP19" s="3">
        <v>102223.5</v>
      </c>
      <c r="AQ19" s="3">
        <v>108620</v>
      </c>
      <c r="AR19" s="3">
        <v>115557</v>
      </c>
      <c r="AS19" s="3">
        <v>123037</v>
      </c>
      <c r="AT19" s="3">
        <v>131122.5</v>
      </c>
      <c r="AU19" s="3">
        <v>139979</v>
      </c>
      <c r="AV19" s="3">
        <v>149878.5</v>
      </c>
      <c r="AW19" s="3">
        <v>161142</v>
      </c>
      <c r="AX19" s="3">
        <v>174029</v>
      </c>
      <c r="AY19" s="3">
        <v>188637</v>
      </c>
      <c r="AZ19" s="3">
        <v>204857</v>
      </c>
      <c r="BA19" s="3">
        <v>222545</v>
      </c>
      <c r="BB19" s="3">
        <v>241572.5</v>
      </c>
      <c r="BC19" s="3">
        <v>261813</v>
      </c>
      <c r="BD19" s="3">
        <v>283142</v>
      </c>
      <c r="BE19" s="3">
        <v>305394.5</v>
      </c>
      <c r="BF19" s="3">
        <v>328300</v>
      </c>
      <c r="BG19" s="3">
        <v>351482.5</v>
      </c>
      <c r="BH19" s="3">
        <v>374498</v>
      </c>
      <c r="BI19" s="3">
        <v>396642</v>
      </c>
      <c r="BJ19" s="3">
        <v>416917.5</v>
      </c>
      <c r="BK19" s="3">
        <v>434382.5</v>
      </c>
      <c r="BL19" s="3">
        <v>448307</v>
      </c>
      <c r="BM19" s="3">
        <v>458052</v>
      </c>
      <c r="BN19" s="3">
        <v>463090.5</v>
      </c>
      <c r="BO19" s="3">
        <v>462941.5</v>
      </c>
      <c r="BP19" s="3">
        <v>457048</v>
      </c>
      <c r="BQ19" s="3">
        <v>444754.5</v>
      </c>
      <c r="BR19" s="3">
        <v>425582.5</v>
      </c>
      <c r="BS19" s="3">
        <v>400199</v>
      </c>
      <c r="BT19" s="3">
        <v>370802.5</v>
      </c>
      <c r="BU19" s="3">
        <v>339925</v>
      </c>
      <c r="BV19" s="3">
        <v>309713.5</v>
      </c>
      <c r="BW19" s="3">
        <v>282046.5</v>
      </c>
      <c r="BX19" s="3">
        <v>258183</v>
      </c>
      <c r="BY19" s="3">
        <v>238642</v>
      </c>
      <c r="BZ19" s="3">
        <v>225083.5</v>
      </c>
      <c r="CA19" s="3">
        <v>220756</v>
      </c>
      <c r="CB19" s="3">
        <v>225332.5</v>
      </c>
      <c r="CC19" s="3">
        <v>236479.5</v>
      </c>
      <c r="CD19" s="3">
        <v>253260.5</v>
      </c>
      <c r="CE19" s="3">
        <v>274481</v>
      </c>
      <c r="CF19" s="3">
        <v>299009</v>
      </c>
      <c r="CG19" s="3">
        <v>325700</v>
      </c>
      <c r="CH19" s="3">
        <v>353440.5</v>
      </c>
      <c r="CI19" s="3">
        <v>381339</v>
      </c>
      <c r="CJ19" s="3">
        <v>407357.5</v>
      </c>
      <c r="CK19" s="3">
        <v>428033</v>
      </c>
      <c r="CL19" s="3">
        <v>443373</v>
      </c>
      <c r="CM19" s="3">
        <v>455137</v>
      </c>
      <c r="CN19" s="3">
        <v>463598</v>
      </c>
      <c r="CO19" s="3">
        <v>469490</v>
      </c>
      <c r="CP19" s="3">
        <v>473713.5</v>
      </c>
      <c r="CQ19" s="3">
        <v>476460</v>
      </c>
      <c r="CR19" s="3">
        <v>476858.5</v>
      </c>
      <c r="CS19" s="3">
        <v>474485.5</v>
      </c>
      <c r="CT19" s="3">
        <v>470379.5</v>
      </c>
      <c r="CU19" s="3">
        <v>465907</v>
      </c>
      <c r="CV19" s="3">
        <v>461966</v>
      </c>
      <c r="CW19" s="3">
        <v>458818</v>
      </c>
      <c r="CX19" s="3">
        <v>455834</v>
      </c>
      <c r="CY19" s="3">
        <v>452061</v>
      </c>
      <c r="CZ19" s="3">
        <v>446591</v>
      </c>
      <c r="DA19" s="3">
        <v>439361</v>
      </c>
      <c r="DB19" s="3">
        <v>431814.5</v>
      </c>
      <c r="DC19" s="3">
        <v>425447</v>
      </c>
      <c r="DD19" s="3">
        <v>420336.5</v>
      </c>
      <c r="DE19" s="3">
        <v>416332.5</v>
      </c>
      <c r="DF19" s="3">
        <v>413715.5</v>
      </c>
      <c r="DG19" s="3">
        <v>412765</v>
      </c>
      <c r="DH19" s="3">
        <v>413825.5</v>
      </c>
      <c r="DI19" s="3">
        <v>416954</v>
      </c>
      <c r="DJ19" s="3">
        <v>422104.5</v>
      </c>
      <c r="DK19" s="3">
        <v>429324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4643.5</v>
      </c>
      <c r="F20" s="3">
        <v>4805</v>
      </c>
      <c r="G20" s="3">
        <v>4980</v>
      </c>
      <c r="H20" s="3">
        <v>5172.5</v>
      </c>
      <c r="I20" s="3">
        <v>5386</v>
      </c>
      <c r="J20" s="3">
        <v>5624.5</v>
      </c>
      <c r="K20" s="3">
        <v>5909</v>
      </c>
      <c r="L20" s="3">
        <v>6218</v>
      </c>
      <c r="M20" s="3">
        <v>6490</v>
      </c>
      <c r="N20" s="3">
        <v>6707.5</v>
      </c>
      <c r="O20" s="3">
        <v>6873</v>
      </c>
      <c r="P20" s="3">
        <v>7006.5</v>
      </c>
      <c r="Q20" s="3">
        <v>7135</v>
      </c>
      <c r="R20" s="3">
        <v>7289</v>
      </c>
      <c r="S20" s="3">
        <v>7466.5</v>
      </c>
      <c r="T20" s="3">
        <v>7589</v>
      </c>
      <c r="U20" s="3">
        <v>7224</v>
      </c>
      <c r="V20" s="3">
        <v>6098.5</v>
      </c>
      <c r="W20" s="3">
        <v>4501.5</v>
      </c>
      <c r="X20" s="3">
        <v>2839</v>
      </c>
      <c r="Y20" s="3">
        <v>2738.5</v>
      </c>
      <c r="Z20" s="3">
        <v>4244.5</v>
      </c>
      <c r="AA20" s="3">
        <v>5976.5</v>
      </c>
      <c r="AB20" s="3">
        <v>7909.5</v>
      </c>
      <c r="AC20" s="3">
        <v>10008.5</v>
      </c>
      <c r="AD20" s="3">
        <v>12186.5</v>
      </c>
      <c r="AE20" s="3">
        <v>14407</v>
      </c>
      <c r="AF20" s="3">
        <v>16777.5</v>
      </c>
      <c r="AG20" s="3">
        <v>19525.5</v>
      </c>
      <c r="AH20" s="3">
        <v>22971.5</v>
      </c>
      <c r="AI20" s="3">
        <v>25767.5</v>
      </c>
      <c r="AJ20" s="3">
        <v>27949</v>
      </c>
      <c r="AK20" s="3">
        <v>30223</v>
      </c>
      <c r="AL20" s="3">
        <v>31946.5</v>
      </c>
      <c r="AM20" s="3">
        <v>33395</v>
      </c>
      <c r="AN20" s="3">
        <v>34763.5</v>
      </c>
      <c r="AO20" s="3">
        <v>36253.5</v>
      </c>
      <c r="AP20" s="3">
        <v>37977</v>
      </c>
      <c r="AQ20" s="3">
        <v>40026.5</v>
      </c>
      <c r="AR20" s="3">
        <v>42503.5</v>
      </c>
      <c r="AS20" s="3">
        <v>45508.5</v>
      </c>
      <c r="AT20" s="3">
        <v>49242</v>
      </c>
      <c r="AU20" s="3">
        <v>54600.5</v>
      </c>
      <c r="AV20" s="3">
        <v>62291</v>
      </c>
      <c r="AW20" s="3">
        <v>72232</v>
      </c>
      <c r="AX20" s="3">
        <v>84340.5</v>
      </c>
      <c r="AY20" s="3">
        <v>98417.5</v>
      </c>
      <c r="AZ20" s="3">
        <v>114123.5</v>
      </c>
      <c r="BA20" s="3">
        <v>131199</v>
      </c>
      <c r="BB20" s="3">
        <v>149529.5</v>
      </c>
      <c r="BC20" s="3">
        <v>169059.5</v>
      </c>
      <c r="BD20" s="3">
        <v>189793.5</v>
      </c>
      <c r="BE20" s="3">
        <v>211722</v>
      </c>
      <c r="BF20" s="3">
        <v>234867.5</v>
      </c>
      <c r="BG20" s="3">
        <v>259322</v>
      </c>
      <c r="BH20" s="3">
        <v>285182.5</v>
      </c>
      <c r="BI20" s="3">
        <v>312707.5</v>
      </c>
      <c r="BJ20" s="3">
        <v>342304.5</v>
      </c>
      <c r="BK20" s="3">
        <v>374198</v>
      </c>
      <c r="BL20" s="3">
        <v>408305</v>
      </c>
      <c r="BM20" s="3">
        <v>444309.5</v>
      </c>
      <c r="BN20" s="3">
        <v>481196.5</v>
      </c>
      <c r="BO20" s="3">
        <v>517074.5</v>
      </c>
      <c r="BP20" s="3">
        <v>550022.5</v>
      </c>
      <c r="BQ20" s="3">
        <v>578466.5</v>
      </c>
      <c r="BR20" s="3">
        <v>600896.5</v>
      </c>
      <c r="BS20" s="3">
        <v>615745</v>
      </c>
      <c r="BT20" s="3">
        <v>621695</v>
      </c>
      <c r="BU20" s="3">
        <v>618322.5</v>
      </c>
      <c r="BV20" s="3">
        <v>605998.5</v>
      </c>
      <c r="BW20" s="3">
        <v>585465.5</v>
      </c>
      <c r="BX20" s="3">
        <v>558200</v>
      </c>
      <c r="BY20" s="3">
        <v>526698</v>
      </c>
      <c r="BZ20" s="3">
        <v>494080.5</v>
      </c>
      <c r="CA20" s="3">
        <v>463602</v>
      </c>
      <c r="CB20" s="3">
        <v>438542</v>
      </c>
      <c r="CC20" s="3">
        <v>422125</v>
      </c>
      <c r="CD20" s="3">
        <v>416001.5</v>
      </c>
      <c r="CE20" s="3">
        <v>417883.5</v>
      </c>
      <c r="CF20" s="3">
        <v>422476</v>
      </c>
      <c r="CG20" s="3">
        <v>424081.5</v>
      </c>
      <c r="CH20" s="3">
        <v>418480.5</v>
      </c>
      <c r="CI20" s="3">
        <v>404544</v>
      </c>
      <c r="CJ20" s="3">
        <v>385132</v>
      </c>
      <c r="CK20" s="3">
        <v>365529</v>
      </c>
      <c r="CL20" s="3">
        <v>347324</v>
      </c>
      <c r="CM20" s="3">
        <v>329585</v>
      </c>
      <c r="CN20" s="3">
        <v>312592</v>
      </c>
      <c r="CO20" s="3">
        <v>297906</v>
      </c>
      <c r="CP20" s="3">
        <v>288846.5</v>
      </c>
      <c r="CQ20" s="3">
        <v>288787</v>
      </c>
      <c r="CR20" s="3">
        <v>299670.5</v>
      </c>
      <c r="CS20" s="3">
        <v>320795</v>
      </c>
      <c r="CT20" s="3">
        <v>347814</v>
      </c>
      <c r="CU20" s="3">
        <v>374073</v>
      </c>
      <c r="CV20" s="3">
        <v>396191</v>
      </c>
      <c r="CW20" s="3">
        <v>413308.5</v>
      </c>
      <c r="CX20" s="3">
        <v>424936</v>
      </c>
      <c r="CY20" s="3">
        <v>432176.5</v>
      </c>
      <c r="CZ20" s="3">
        <v>436485.5</v>
      </c>
      <c r="DA20" s="3">
        <v>438525.5</v>
      </c>
      <c r="DB20" s="3">
        <v>438455</v>
      </c>
      <c r="DC20" s="3">
        <v>436480</v>
      </c>
      <c r="DD20" s="3">
        <v>433150</v>
      </c>
      <c r="DE20" s="3">
        <v>429266.5</v>
      </c>
      <c r="DF20" s="3">
        <v>425209</v>
      </c>
      <c r="DG20" s="3">
        <v>421028.5</v>
      </c>
      <c r="DH20" s="3">
        <v>416394.5</v>
      </c>
      <c r="DI20" s="3">
        <v>410950.5</v>
      </c>
      <c r="DJ20" s="3">
        <v>404425.5</v>
      </c>
      <c r="DK20" s="3">
        <v>397324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4158.5</v>
      </c>
      <c r="F21" s="3">
        <v>4295</v>
      </c>
      <c r="G21" s="3">
        <v>4452</v>
      </c>
      <c r="H21" s="3">
        <v>4622.5</v>
      </c>
      <c r="I21" s="3">
        <v>4809.5</v>
      </c>
      <c r="J21" s="3">
        <v>5023</v>
      </c>
      <c r="K21" s="3">
        <v>5254.5</v>
      </c>
      <c r="L21" s="3">
        <v>5456.5</v>
      </c>
      <c r="M21" s="3">
        <v>5591.5</v>
      </c>
      <c r="N21" s="3">
        <v>5655.5</v>
      </c>
      <c r="O21" s="3">
        <v>5664.5</v>
      </c>
      <c r="P21" s="3">
        <v>5642.5</v>
      </c>
      <c r="Q21" s="3">
        <v>5621.5</v>
      </c>
      <c r="R21" s="3">
        <v>5634.5</v>
      </c>
      <c r="S21" s="3">
        <v>5695</v>
      </c>
      <c r="T21" s="3">
        <v>5661.5</v>
      </c>
      <c r="U21" s="3">
        <v>5132.5</v>
      </c>
      <c r="V21" s="3">
        <v>3994</v>
      </c>
      <c r="W21" s="3">
        <v>2618</v>
      </c>
      <c r="X21" s="3">
        <v>1477.5</v>
      </c>
      <c r="Y21" s="3">
        <v>2243</v>
      </c>
      <c r="Z21" s="3">
        <v>4763</v>
      </c>
      <c r="AA21" s="3">
        <v>7420.5</v>
      </c>
      <c r="AB21" s="3">
        <v>10129.5</v>
      </c>
      <c r="AC21" s="3">
        <v>12788.5</v>
      </c>
      <c r="AD21" s="3">
        <v>15295</v>
      </c>
      <c r="AE21" s="3">
        <v>17586.5</v>
      </c>
      <c r="AF21" s="3">
        <v>19704</v>
      </c>
      <c r="AG21" s="3">
        <v>21808.5</v>
      </c>
      <c r="AH21" s="3">
        <v>24161</v>
      </c>
      <c r="AI21" s="3">
        <v>26011.5</v>
      </c>
      <c r="AJ21" s="3">
        <v>27543.5</v>
      </c>
      <c r="AK21" s="3">
        <v>29427</v>
      </c>
      <c r="AL21" s="3">
        <v>31294.5</v>
      </c>
      <c r="AM21" s="3">
        <v>33170</v>
      </c>
      <c r="AN21" s="3">
        <v>35047</v>
      </c>
      <c r="AO21" s="3">
        <v>36963.5</v>
      </c>
      <c r="AP21" s="3">
        <v>38952</v>
      </c>
      <c r="AQ21" s="3">
        <v>41046</v>
      </c>
      <c r="AR21" s="3">
        <v>43270.5</v>
      </c>
      <c r="AS21" s="3">
        <v>45646.5</v>
      </c>
      <c r="AT21" s="3">
        <v>48214</v>
      </c>
      <c r="AU21" s="3">
        <v>51164.5</v>
      </c>
      <c r="AV21" s="3">
        <v>54627</v>
      </c>
      <c r="AW21" s="3">
        <v>58563</v>
      </c>
      <c r="AX21" s="3">
        <v>62978</v>
      </c>
      <c r="AY21" s="3">
        <v>67887</v>
      </c>
      <c r="AZ21" s="3">
        <v>73303.5</v>
      </c>
      <c r="BA21" s="3">
        <v>79226</v>
      </c>
      <c r="BB21" s="3">
        <v>85649</v>
      </c>
      <c r="BC21" s="3">
        <v>92573.5</v>
      </c>
      <c r="BD21" s="3">
        <v>100065.5</v>
      </c>
      <c r="BE21" s="3">
        <v>108288</v>
      </c>
      <c r="BF21" s="3">
        <v>117495.5</v>
      </c>
      <c r="BG21" s="3">
        <v>127987</v>
      </c>
      <c r="BH21" s="3">
        <v>140011.5</v>
      </c>
      <c r="BI21" s="3">
        <v>153661</v>
      </c>
      <c r="BJ21" s="3">
        <v>168830</v>
      </c>
      <c r="BK21" s="3">
        <v>185379</v>
      </c>
      <c r="BL21" s="3">
        <v>203173.5</v>
      </c>
      <c r="BM21" s="3">
        <v>222088.5</v>
      </c>
      <c r="BN21" s="3">
        <v>242008</v>
      </c>
      <c r="BO21" s="3">
        <v>262788.5</v>
      </c>
      <c r="BP21" s="3">
        <v>284201</v>
      </c>
      <c r="BQ21" s="3">
        <v>305913</v>
      </c>
      <c r="BR21" s="3">
        <v>327524</v>
      </c>
      <c r="BS21" s="3">
        <v>348376.5</v>
      </c>
      <c r="BT21" s="3">
        <v>367517.5</v>
      </c>
      <c r="BU21" s="3">
        <v>384038.5</v>
      </c>
      <c r="BV21" s="3">
        <v>397237.5</v>
      </c>
      <c r="BW21" s="3">
        <v>406509.5</v>
      </c>
      <c r="BX21" s="3">
        <v>411361</v>
      </c>
      <c r="BY21" s="3">
        <v>411348.5</v>
      </c>
      <c r="BZ21" s="3">
        <v>405960</v>
      </c>
      <c r="CA21" s="3">
        <v>394589</v>
      </c>
      <c r="CB21" s="3">
        <v>376797</v>
      </c>
      <c r="CC21" s="3">
        <v>353218</v>
      </c>
      <c r="CD21" s="3">
        <v>325919</v>
      </c>
      <c r="CE21" s="3">
        <v>297289.5</v>
      </c>
      <c r="CF21" s="3">
        <v>269362</v>
      </c>
      <c r="CG21" s="3">
        <v>243903</v>
      </c>
      <c r="CH21" s="3">
        <v>222093</v>
      </c>
      <c r="CI21" s="3">
        <v>204402.5</v>
      </c>
      <c r="CJ21" s="3">
        <v>192392</v>
      </c>
      <c r="CK21" s="3">
        <v>189143</v>
      </c>
      <c r="CL21" s="3">
        <v>194263.5</v>
      </c>
      <c r="CM21" s="3">
        <v>205465.5</v>
      </c>
      <c r="CN21" s="3">
        <v>221882</v>
      </c>
      <c r="CO21" s="3">
        <v>242421.5</v>
      </c>
      <c r="CP21" s="3">
        <v>266046.5</v>
      </c>
      <c r="CQ21" s="3">
        <v>291699.5</v>
      </c>
      <c r="CR21" s="3">
        <v>318334.5</v>
      </c>
      <c r="CS21" s="3">
        <v>345077.5</v>
      </c>
      <c r="CT21" s="3">
        <v>370006</v>
      </c>
      <c r="CU21" s="3">
        <v>389908.5</v>
      </c>
      <c r="CV21" s="3">
        <v>404754</v>
      </c>
      <c r="CW21" s="3">
        <v>416143.5</v>
      </c>
      <c r="CX21" s="3">
        <v>424363</v>
      </c>
      <c r="CY21" s="3">
        <v>430154</v>
      </c>
      <c r="CZ21" s="3">
        <v>434417.5</v>
      </c>
      <c r="DA21" s="3">
        <v>437348</v>
      </c>
      <c r="DB21" s="3">
        <v>438085.5</v>
      </c>
      <c r="DC21" s="3">
        <v>436189</v>
      </c>
      <c r="DD21" s="3">
        <v>432635</v>
      </c>
      <c r="DE21" s="3">
        <v>428720.5</v>
      </c>
      <c r="DF21" s="3">
        <v>425287</v>
      </c>
      <c r="DG21" s="3">
        <v>422564.5</v>
      </c>
      <c r="DH21" s="3">
        <v>419948</v>
      </c>
      <c r="DI21" s="3">
        <v>416547</v>
      </c>
      <c r="DJ21" s="3">
        <v>411529</v>
      </c>
      <c r="DK21" s="3">
        <v>404850.5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1151.5</v>
      </c>
      <c r="F22" s="3">
        <v>1210.5</v>
      </c>
      <c r="G22" s="3">
        <v>1267</v>
      </c>
      <c r="H22" s="3">
        <v>1316</v>
      </c>
      <c r="I22" s="3">
        <v>1360.5</v>
      </c>
      <c r="J22" s="3">
        <v>1407</v>
      </c>
      <c r="K22" s="3">
        <v>1483</v>
      </c>
      <c r="L22" s="3">
        <v>1593.5</v>
      </c>
      <c r="M22" s="3">
        <v>1715</v>
      </c>
      <c r="N22" s="3">
        <v>1840.5</v>
      </c>
      <c r="O22" s="3">
        <v>1969</v>
      </c>
      <c r="P22" s="3">
        <v>2096</v>
      </c>
      <c r="Q22" s="3">
        <v>2216</v>
      </c>
      <c r="R22" s="3">
        <v>2321.5</v>
      </c>
      <c r="S22" s="3">
        <v>2399</v>
      </c>
      <c r="T22" s="3">
        <v>2458.5</v>
      </c>
      <c r="U22" s="3">
        <v>2572</v>
      </c>
      <c r="V22" s="3">
        <v>2755.5</v>
      </c>
      <c r="W22" s="3">
        <v>2917.5</v>
      </c>
      <c r="X22" s="3">
        <v>2964</v>
      </c>
      <c r="Y22" s="3">
        <v>2869</v>
      </c>
      <c r="Z22" s="3">
        <v>2757</v>
      </c>
      <c r="AA22" s="3">
        <v>2779</v>
      </c>
      <c r="AB22" s="3">
        <v>3035</v>
      </c>
      <c r="AC22" s="3">
        <v>3650</v>
      </c>
      <c r="AD22" s="3">
        <v>4762.5</v>
      </c>
      <c r="AE22" s="3">
        <v>6483.5</v>
      </c>
      <c r="AF22" s="3">
        <v>8822.5</v>
      </c>
      <c r="AG22" s="3">
        <v>11674.5</v>
      </c>
      <c r="AH22" s="3">
        <v>14864.5</v>
      </c>
      <c r="AI22" s="3">
        <v>16188</v>
      </c>
      <c r="AJ22" s="3">
        <v>15252</v>
      </c>
      <c r="AK22" s="3">
        <v>14152.5</v>
      </c>
      <c r="AL22" s="3">
        <v>13347</v>
      </c>
      <c r="AM22" s="3">
        <v>12782.5</v>
      </c>
      <c r="AN22" s="3">
        <v>12339.5</v>
      </c>
      <c r="AO22" s="3">
        <v>12062</v>
      </c>
      <c r="AP22" s="3">
        <v>12025.5</v>
      </c>
      <c r="AQ22" s="3">
        <v>12303.5</v>
      </c>
      <c r="AR22" s="3">
        <v>12953</v>
      </c>
      <c r="AS22" s="3">
        <v>14053</v>
      </c>
      <c r="AT22" s="3">
        <v>15649</v>
      </c>
      <c r="AU22" s="3">
        <v>17194.5</v>
      </c>
      <c r="AV22" s="3">
        <v>18268</v>
      </c>
      <c r="AW22" s="3">
        <v>19105.5</v>
      </c>
      <c r="AX22" s="3">
        <v>19923</v>
      </c>
      <c r="AY22" s="3">
        <v>20871.5</v>
      </c>
      <c r="AZ22" s="3">
        <v>22041</v>
      </c>
      <c r="BA22" s="3">
        <v>23506.5</v>
      </c>
      <c r="BB22" s="3">
        <v>25347</v>
      </c>
      <c r="BC22" s="3">
        <v>27642.5</v>
      </c>
      <c r="BD22" s="3">
        <v>30562</v>
      </c>
      <c r="BE22" s="3">
        <v>34619.5</v>
      </c>
      <c r="BF22" s="3">
        <v>40197.5</v>
      </c>
      <c r="BG22" s="3">
        <v>47283</v>
      </c>
      <c r="BH22" s="3">
        <v>55855.5</v>
      </c>
      <c r="BI22" s="3">
        <v>65789</v>
      </c>
      <c r="BJ22" s="3">
        <v>76823.5</v>
      </c>
      <c r="BK22" s="3">
        <v>88754</v>
      </c>
      <c r="BL22" s="3">
        <v>101499</v>
      </c>
      <c r="BM22" s="3">
        <v>115023</v>
      </c>
      <c r="BN22" s="3">
        <v>129375.5</v>
      </c>
      <c r="BO22" s="3">
        <v>144671.5</v>
      </c>
      <c r="BP22" s="3">
        <v>161025</v>
      </c>
      <c r="BQ22" s="3">
        <v>178542.5</v>
      </c>
      <c r="BR22" s="3">
        <v>197326</v>
      </c>
      <c r="BS22" s="3">
        <v>217566.5</v>
      </c>
      <c r="BT22" s="3">
        <v>239513.5</v>
      </c>
      <c r="BU22" s="3">
        <v>263266.5</v>
      </c>
      <c r="BV22" s="3">
        <v>288710.5</v>
      </c>
      <c r="BW22" s="3">
        <v>315574.5</v>
      </c>
      <c r="BX22" s="3">
        <v>343062.5</v>
      </c>
      <c r="BY22" s="3">
        <v>369703</v>
      </c>
      <c r="BZ22" s="3">
        <v>394008</v>
      </c>
      <c r="CA22" s="3">
        <v>414786</v>
      </c>
      <c r="CB22" s="3">
        <v>430915.5</v>
      </c>
      <c r="CC22" s="3">
        <v>441237</v>
      </c>
      <c r="CD22" s="3">
        <v>444860</v>
      </c>
      <c r="CE22" s="3">
        <v>441627.5</v>
      </c>
      <c r="CF22" s="3">
        <v>432043.5</v>
      </c>
      <c r="CG22" s="3">
        <v>416873</v>
      </c>
      <c r="CH22" s="3">
        <v>397289.5</v>
      </c>
      <c r="CI22" s="3">
        <v>375155.5</v>
      </c>
      <c r="CJ22" s="3">
        <v>352822</v>
      </c>
      <c r="CK22" s="3">
        <v>332763</v>
      </c>
      <c r="CL22" s="3">
        <v>317435.5</v>
      </c>
      <c r="CM22" s="3">
        <v>309186.5</v>
      </c>
      <c r="CN22" s="3">
        <v>309009.5</v>
      </c>
      <c r="CO22" s="3">
        <v>314657.5</v>
      </c>
      <c r="CP22" s="3">
        <v>321462.5</v>
      </c>
      <c r="CQ22" s="3">
        <v>324494</v>
      </c>
      <c r="CR22" s="3">
        <v>320227.5</v>
      </c>
      <c r="CS22" s="3">
        <v>307990</v>
      </c>
      <c r="CT22" s="3">
        <v>290734</v>
      </c>
      <c r="CU22" s="3">
        <v>273655.5</v>
      </c>
      <c r="CV22" s="3">
        <v>258744.5</v>
      </c>
      <c r="CW22" s="3">
        <v>245763.5</v>
      </c>
      <c r="CX22" s="3">
        <v>235249.5</v>
      </c>
      <c r="CY22" s="3">
        <v>228075</v>
      </c>
      <c r="CZ22" s="3">
        <v>225991.5</v>
      </c>
      <c r="DA22" s="3">
        <v>230640.5</v>
      </c>
      <c r="DB22" s="3">
        <v>242697</v>
      </c>
      <c r="DC22" s="3">
        <v>261218.5</v>
      </c>
      <c r="DD22" s="3">
        <v>283066.5</v>
      </c>
      <c r="DE22" s="3">
        <v>303767.5</v>
      </c>
      <c r="DF22" s="3">
        <v>321064</v>
      </c>
      <c r="DG22" s="3">
        <v>334425</v>
      </c>
      <c r="DH22" s="3">
        <v>343692.5</v>
      </c>
      <c r="DI22" s="3">
        <v>349813.5</v>
      </c>
      <c r="DJ22" s="3">
        <v>353957.5</v>
      </c>
      <c r="DK22" s="3">
        <v>356536.5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1249.5</v>
      </c>
      <c r="F23" s="3">
        <v>1313.5</v>
      </c>
      <c r="G23" s="3">
        <v>1376.5</v>
      </c>
      <c r="H23" s="3">
        <v>1433</v>
      </c>
      <c r="I23" s="3">
        <v>1476.5</v>
      </c>
      <c r="J23" s="3">
        <v>1509.5</v>
      </c>
      <c r="K23" s="3">
        <v>1567</v>
      </c>
      <c r="L23" s="3">
        <v>1655</v>
      </c>
      <c r="M23" s="3">
        <v>1748</v>
      </c>
      <c r="N23" s="3">
        <v>1850.5</v>
      </c>
      <c r="O23" s="3">
        <v>1960.5</v>
      </c>
      <c r="P23" s="3">
        <v>2074</v>
      </c>
      <c r="Q23" s="3">
        <v>2186</v>
      </c>
      <c r="R23" s="3">
        <v>2276.5</v>
      </c>
      <c r="S23" s="3">
        <v>2324</v>
      </c>
      <c r="T23" s="3">
        <v>2330.5</v>
      </c>
      <c r="U23" s="3">
        <v>2291</v>
      </c>
      <c r="V23" s="3">
        <v>2187</v>
      </c>
      <c r="W23" s="3">
        <v>2015.5</v>
      </c>
      <c r="X23" s="3">
        <v>1783.5</v>
      </c>
      <c r="Y23" s="3">
        <v>1668</v>
      </c>
      <c r="Z23" s="3">
        <v>1781</v>
      </c>
      <c r="AA23" s="3">
        <v>2106.5</v>
      </c>
      <c r="AB23" s="3">
        <v>2740.5</v>
      </c>
      <c r="AC23" s="3">
        <v>3800.5</v>
      </c>
      <c r="AD23" s="3">
        <v>5420</v>
      </c>
      <c r="AE23" s="3">
        <v>7708</v>
      </c>
      <c r="AF23" s="3">
        <v>10670</v>
      </c>
      <c r="AG23" s="3">
        <v>14182.5</v>
      </c>
      <c r="AH23" s="3">
        <v>18012.5</v>
      </c>
      <c r="AI23" s="3">
        <v>19763.5</v>
      </c>
      <c r="AJ23" s="3">
        <v>19045</v>
      </c>
      <c r="AK23" s="3">
        <v>18082</v>
      </c>
      <c r="AL23" s="3">
        <v>17308</v>
      </c>
      <c r="AM23" s="3">
        <v>16684.5</v>
      </c>
      <c r="AN23" s="3">
        <v>16120</v>
      </c>
      <c r="AO23" s="3">
        <v>15669</v>
      </c>
      <c r="AP23" s="3">
        <v>15415</v>
      </c>
      <c r="AQ23" s="3">
        <v>15442</v>
      </c>
      <c r="AR23" s="3">
        <v>15817.5</v>
      </c>
      <c r="AS23" s="3">
        <v>16641</v>
      </c>
      <c r="AT23" s="3">
        <v>17921</v>
      </c>
      <c r="AU23" s="3">
        <v>19349.5</v>
      </c>
      <c r="AV23" s="3">
        <v>20699</v>
      </c>
      <c r="AW23" s="3">
        <v>22014</v>
      </c>
      <c r="AX23" s="3">
        <v>23339</v>
      </c>
      <c r="AY23" s="3">
        <v>24712.5</v>
      </c>
      <c r="AZ23" s="3">
        <v>26166.5</v>
      </c>
      <c r="BA23" s="3">
        <v>27729</v>
      </c>
      <c r="BB23" s="3">
        <v>29420.5</v>
      </c>
      <c r="BC23" s="3">
        <v>31260.5</v>
      </c>
      <c r="BD23" s="3">
        <v>33287.5</v>
      </c>
      <c r="BE23" s="3">
        <v>35619</v>
      </c>
      <c r="BF23" s="3">
        <v>38318</v>
      </c>
      <c r="BG23" s="3">
        <v>41361.5</v>
      </c>
      <c r="BH23" s="3">
        <v>44767.5</v>
      </c>
      <c r="BI23" s="3">
        <v>48555.5</v>
      </c>
      <c r="BJ23" s="3">
        <v>52739.5</v>
      </c>
      <c r="BK23" s="3">
        <v>57318.5</v>
      </c>
      <c r="BL23" s="3">
        <v>62288.5</v>
      </c>
      <c r="BM23" s="3">
        <v>67652.5</v>
      </c>
      <c r="BN23" s="3">
        <v>73468.5</v>
      </c>
      <c r="BO23" s="3">
        <v>79888.5</v>
      </c>
      <c r="BP23" s="3">
        <v>87131.5</v>
      </c>
      <c r="BQ23" s="3">
        <v>95441.5</v>
      </c>
      <c r="BR23" s="3">
        <v>105026</v>
      </c>
      <c r="BS23" s="3">
        <v>115958.5</v>
      </c>
      <c r="BT23" s="3">
        <v>128136.5</v>
      </c>
      <c r="BU23" s="3">
        <v>141417</v>
      </c>
      <c r="BV23" s="3">
        <v>155670.5</v>
      </c>
      <c r="BW23" s="3">
        <v>170775</v>
      </c>
      <c r="BX23" s="3">
        <v>186633.5</v>
      </c>
      <c r="BY23" s="3">
        <v>203162.5</v>
      </c>
      <c r="BZ23" s="3">
        <v>220217</v>
      </c>
      <c r="CA23" s="3">
        <v>237580</v>
      </c>
      <c r="CB23" s="3">
        <v>254983</v>
      </c>
      <c r="CC23" s="3">
        <v>271894</v>
      </c>
      <c r="CD23" s="3">
        <v>287472.5</v>
      </c>
      <c r="CE23" s="3">
        <v>300917</v>
      </c>
      <c r="CF23" s="3">
        <v>311621.5</v>
      </c>
      <c r="CG23" s="3">
        <v>319075.5</v>
      </c>
      <c r="CH23" s="3">
        <v>322892</v>
      </c>
      <c r="CI23" s="3">
        <v>322759</v>
      </c>
      <c r="CJ23" s="3">
        <v>318308.5</v>
      </c>
      <c r="CK23" s="3">
        <v>309083</v>
      </c>
      <c r="CL23" s="3">
        <v>294771.5</v>
      </c>
      <c r="CM23" s="3">
        <v>275932.5</v>
      </c>
      <c r="CN23" s="3">
        <v>254291</v>
      </c>
      <c r="CO23" s="3">
        <v>231836</v>
      </c>
      <c r="CP23" s="3">
        <v>210251.5</v>
      </c>
      <c r="CQ23" s="3">
        <v>190991.5</v>
      </c>
      <c r="CR23" s="3">
        <v>175002</v>
      </c>
      <c r="CS23" s="3">
        <v>162596.5</v>
      </c>
      <c r="CT23" s="3">
        <v>155026.5</v>
      </c>
      <c r="CU23" s="3">
        <v>154864</v>
      </c>
      <c r="CV23" s="3">
        <v>161492</v>
      </c>
      <c r="CW23" s="3">
        <v>172709.5</v>
      </c>
      <c r="CX23" s="3">
        <v>187855.5</v>
      </c>
      <c r="CY23" s="3">
        <v>206139</v>
      </c>
      <c r="CZ23" s="3">
        <v>226801.5</v>
      </c>
      <c r="DA23" s="3">
        <v>249052</v>
      </c>
      <c r="DB23" s="3">
        <v>272040.5</v>
      </c>
      <c r="DC23" s="3">
        <v>294952.5</v>
      </c>
      <c r="DD23" s="3">
        <v>316215</v>
      </c>
      <c r="DE23" s="3">
        <v>333401.5</v>
      </c>
      <c r="DF23" s="3">
        <v>346387</v>
      </c>
      <c r="DG23" s="3">
        <v>356273.5</v>
      </c>
      <c r="DH23" s="3">
        <v>363393.5</v>
      </c>
      <c r="DI23" s="3">
        <v>368533</v>
      </c>
      <c r="DJ23" s="3">
        <v>372613.5</v>
      </c>
      <c r="DK23" s="3">
        <v>375863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72</v>
      </c>
      <c r="F24" s="3">
        <v>78</v>
      </c>
      <c r="G24" s="3">
        <v>83</v>
      </c>
      <c r="H24" s="3">
        <v>89.5</v>
      </c>
      <c r="I24" s="3">
        <v>98.5</v>
      </c>
      <c r="J24" s="3">
        <v>107.5</v>
      </c>
      <c r="K24" s="3">
        <v>114</v>
      </c>
      <c r="L24" s="3">
        <v>120.5</v>
      </c>
      <c r="M24" s="3">
        <v>128.5</v>
      </c>
      <c r="N24" s="3">
        <v>137</v>
      </c>
      <c r="O24" s="3">
        <v>147.5</v>
      </c>
      <c r="P24" s="3">
        <v>158</v>
      </c>
      <c r="Q24" s="3">
        <v>172</v>
      </c>
      <c r="R24" s="3">
        <v>194.5</v>
      </c>
      <c r="S24" s="3">
        <v>228</v>
      </c>
      <c r="T24" s="3">
        <v>267</v>
      </c>
      <c r="U24" s="3">
        <v>314.5</v>
      </c>
      <c r="V24" s="3">
        <v>380.5</v>
      </c>
      <c r="W24" s="3">
        <v>452</v>
      </c>
      <c r="X24" s="3">
        <v>511.5</v>
      </c>
      <c r="Y24" s="3">
        <v>547</v>
      </c>
      <c r="Z24" s="3">
        <v>565</v>
      </c>
      <c r="AA24" s="3">
        <v>578.5</v>
      </c>
      <c r="AB24" s="3">
        <v>591</v>
      </c>
      <c r="AC24" s="3">
        <v>612.5</v>
      </c>
      <c r="AD24" s="3">
        <v>655.5</v>
      </c>
      <c r="AE24" s="3">
        <v>731</v>
      </c>
      <c r="AF24" s="3">
        <v>854</v>
      </c>
      <c r="AG24" s="3">
        <v>1045.5</v>
      </c>
      <c r="AH24" s="3">
        <v>1329.5</v>
      </c>
      <c r="AI24" s="3">
        <v>1476.5</v>
      </c>
      <c r="AJ24" s="3">
        <v>1434</v>
      </c>
      <c r="AK24" s="3">
        <v>1431</v>
      </c>
      <c r="AL24" s="3">
        <v>1523</v>
      </c>
      <c r="AM24" s="3">
        <v>1710</v>
      </c>
      <c r="AN24" s="3">
        <v>1968</v>
      </c>
      <c r="AO24" s="3">
        <v>2272</v>
      </c>
      <c r="AP24" s="3">
        <v>2567</v>
      </c>
      <c r="AQ24" s="3">
        <v>2790.5</v>
      </c>
      <c r="AR24" s="3">
        <v>2902.5</v>
      </c>
      <c r="AS24" s="3">
        <v>2842.5</v>
      </c>
      <c r="AT24" s="3">
        <v>2628.5</v>
      </c>
      <c r="AU24" s="3">
        <v>2409</v>
      </c>
      <c r="AV24" s="3">
        <v>2272.5</v>
      </c>
      <c r="AW24" s="3">
        <v>2221.5</v>
      </c>
      <c r="AX24" s="3">
        <v>2250.5</v>
      </c>
      <c r="AY24" s="3">
        <v>2354.5</v>
      </c>
      <c r="AZ24" s="3">
        <v>2533</v>
      </c>
      <c r="BA24" s="3">
        <v>2784</v>
      </c>
      <c r="BB24" s="3">
        <v>3105</v>
      </c>
      <c r="BC24" s="3">
        <v>3497.5</v>
      </c>
      <c r="BD24" s="3">
        <v>3981</v>
      </c>
      <c r="BE24" s="3">
        <v>4406.5</v>
      </c>
      <c r="BF24" s="3">
        <v>4660.5</v>
      </c>
      <c r="BG24" s="3">
        <v>4846</v>
      </c>
      <c r="BH24" s="3">
        <v>5054.5</v>
      </c>
      <c r="BI24" s="3">
        <v>5348.5</v>
      </c>
      <c r="BJ24" s="3">
        <v>5760.5</v>
      </c>
      <c r="BK24" s="3">
        <v>6314.5</v>
      </c>
      <c r="BL24" s="3">
        <v>7036</v>
      </c>
      <c r="BM24" s="3">
        <v>7952.5</v>
      </c>
      <c r="BN24" s="3">
        <v>9130.5</v>
      </c>
      <c r="BO24" s="3">
        <v>10712</v>
      </c>
      <c r="BP24" s="3">
        <v>12792</v>
      </c>
      <c r="BQ24" s="3">
        <v>15383</v>
      </c>
      <c r="BR24" s="3">
        <v>18494.5</v>
      </c>
      <c r="BS24" s="3">
        <v>22071</v>
      </c>
      <c r="BT24" s="3">
        <v>25996</v>
      </c>
      <c r="BU24" s="3">
        <v>30187</v>
      </c>
      <c r="BV24" s="3">
        <v>34618</v>
      </c>
      <c r="BW24" s="3">
        <v>39300.5</v>
      </c>
      <c r="BX24" s="3">
        <v>44311</v>
      </c>
      <c r="BY24" s="3">
        <v>49789</v>
      </c>
      <c r="BZ24" s="3">
        <v>55838</v>
      </c>
      <c r="CA24" s="3">
        <v>62515.5</v>
      </c>
      <c r="CB24" s="3">
        <v>69874.5</v>
      </c>
      <c r="CC24" s="3">
        <v>77975.5</v>
      </c>
      <c r="CD24" s="3">
        <v>86874.5</v>
      </c>
      <c r="CE24" s="3">
        <v>96564</v>
      </c>
      <c r="CF24" s="3">
        <v>106990.5</v>
      </c>
      <c r="CG24" s="3">
        <v>118016.5</v>
      </c>
      <c r="CH24" s="3">
        <v>129239.5</v>
      </c>
      <c r="CI24" s="3">
        <v>139990.5</v>
      </c>
      <c r="CJ24" s="3">
        <v>149616.5</v>
      </c>
      <c r="CK24" s="3">
        <v>157625</v>
      </c>
      <c r="CL24" s="3">
        <v>163599.5</v>
      </c>
      <c r="CM24" s="3">
        <v>167125.5</v>
      </c>
      <c r="CN24" s="3">
        <v>167949</v>
      </c>
      <c r="CO24" s="3">
        <v>166195</v>
      </c>
      <c r="CP24" s="3">
        <v>162288</v>
      </c>
      <c r="CQ24" s="3">
        <v>156730.5</v>
      </c>
      <c r="CR24" s="3">
        <v>150087</v>
      </c>
      <c r="CS24" s="3">
        <v>143083</v>
      </c>
      <c r="CT24" s="3">
        <v>136623</v>
      </c>
      <c r="CU24" s="3">
        <v>131749.5</v>
      </c>
      <c r="CV24" s="3">
        <v>129475</v>
      </c>
      <c r="CW24" s="3">
        <v>130649</v>
      </c>
      <c r="CX24" s="3">
        <v>135352</v>
      </c>
      <c r="CY24" s="3">
        <v>141954</v>
      </c>
      <c r="CZ24" s="3">
        <v>147606</v>
      </c>
      <c r="DA24" s="3">
        <v>149501.5</v>
      </c>
      <c r="DB24" s="3">
        <v>145921.5</v>
      </c>
      <c r="DC24" s="3">
        <v>137095</v>
      </c>
      <c r="DD24" s="3">
        <v>125676</v>
      </c>
      <c r="DE24" s="3">
        <v>115682.5</v>
      </c>
      <c r="DF24" s="3">
        <v>108932.5</v>
      </c>
      <c r="DG24" s="3">
        <v>105732.5</v>
      </c>
      <c r="DH24" s="3">
        <v>106388</v>
      </c>
      <c r="DI24" s="3">
        <v>110301.5</v>
      </c>
      <c r="DJ24" s="3">
        <v>116661</v>
      </c>
      <c r="DK24" s="3">
        <v>124596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128.5</v>
      </c>
      <c r="F25" s="3">
        <v>135</v>
      </c>
      <c r="G25" s="3">
        <v>142</v>
      </c>
      <c r="H25" s="3">
        <v>149</v>
      </c>
      <c r="I25" s="3">
        <v>156</v>
      </c>
      <c r="J25" s="3">
        <v>162.5</v>
      </c>
      <c r="K25" s="3">
        <v>169.5</v>
      </c>
      <c r="L25" s="3">
        <v>178.5</v>
      </c>
      <c r="M25" s="3">
        <v>190</v>
      </c>
      <c r="N25" s="3">
        <v>202</v>
      </c>
      <c r="O25" s="3">
        <v>216</v>
      </c>
      <c r="P25" s="3">
        <v>232</v>
      </c>
      <c r="Q25" s="3">
        <v>248.5</v>
      </c>
      <c r="R25" s="3">
        <v>269</v>
      </c>
      <c r="S25" s="3">
        <v>295</v>
      </c>
      <c r="T25" s="3">
        <v>321.5</v>
      </c>
      <c r="U25" s="3">
        <v>351.5</v>
      </c>
      <c r="V25" s="3">
        <v>389.5</v>
      </c>
      <c r="W25" s="3">
        <v>431</v>
      </c>
      <c r="X25" s="3">
        <v>468</v>
      </c>
      <c r="Y25" s="3">
        <v>492.5</v>
      </c>
      <c r="Z25" s="3">
        <v>514</v>
      </c>
      <c r="AA25" s="3">
        <v>544</v>
      </c>
      <c r="AB25" s="3">
        <v>586.5</v>
      </c>
      <c r="AC25" s="3">
        <v>651.5</v>
      </c>
      <c r="AD25" s="3">
        <v>760</v>
      </c>
      <c r="AE25" s="3">
        <v>936</v>
      </c>
      <c r="AF25" s="3">
        <v>1205.5</v>
      </c>
      <c r="AG25" s="3">
        <v>1607.5</v>
      </c>
      <c r="AH25" s="3">
        <v>2184.5</v>
      </c>
      <c r="AI25" s="3">
        <v>2534.5</v>
      </c>
      <c r="AJ25" s="3">
        <v>2563.5</v>
      </c>
      <c r="AK25" s="3">
        <v>2630</v>
      </c>
      <c r="AL25" s="3">
        <v>2793</v>
      </c>
      <c r="AM25" s="3">
        <v>3067</v>
      </c>
      <c r="AN25" s="3">
        <v>3439</v>
      </c>
      <c r="AO25" s="3">
        <v>3879.5</v>
      </c>
      <c r="AP25" s="3">
        <v>4314.5</v>
      </c>
      <c r="AQ25" s="3">
        <v>4665.5</v>
      </c>
      <c r="AR25" s="3">
        <v>4869</v>
      </c>
      <c r="AS25" s="3">
        <v>4831</v>
      </c>
      <c r="AT25" s="3">
        <v>4559</v>
      </c>
      <c r="AU25" s="3">
        <v>4250.5</v>
      </c>
      <c r="AV25" s="3">
        <v>4035</v>
      </c>
      <c r="AW25" s="3">
        <v>3919.5</v>
      </c>
      <c r="AX25" s="3">
        <v>3904.5</v>
      </c>
      <c r="AY25" s="3">
        <v>3987.5</v>
      </c>
      <c r="AZ25" s="3">
        <v>4163.5</v>
      </c>
      <c r="BA25" s="3">
        <v>4422.5</v>
      </c>
      <c r="BB25" s="3">
        <v>4754</v>
      </c>
      <c r="BC25" s="3">
        <v>5155.5</v>
      </c>
      <c r="BD25" s="3">
        <v>5621.5</v>
      </c>
      <c r="BE25" s="3">
        <v>6097.5</v>
      </c>
      <c r="BF25" s="3">
        <v>6542.5</v>
      </c>
      <c r="BG25" s="3">
        <v>6980.5</v>
      </c>
      <c r="BH25" s="3">
        <v>7442.5</v>
      </c>
      <c r="BI25" s="3">
        <v>7947</v>
      </c>
      <c r="BJ25" s="3">
        <v>8509.5</v>
      </c>
      <c r="BK25" s="3">
        <v>9142.5</v>
      </c>
      <c r="BL25" s="3">
        <v>9851.5</v>
      </c>
      <c r="BM25" s="3">
        <v>10646</v>
      </c>
      <c r="BN25" s="3">
        <v>11544</v>
      </c>
      <c r="BO25" s="3">
        <v>12573</v>
      </c>
      <c r="BP25" s="3">
        <v>13741</v>
      </c>
      <c r="BQ25" s="3">
        <v>15048.5</v>
      </c>
      <c r="BR25" s="3">
        <v>16508.5</v>
      </c>
      <c r="BS25" s="3">
        <v>18138</v>
      </c>
      <c r="BT25" s="3">
        <v>19950.5</v>
      </c>
      <c r="BU25" s="3">
        <v>21944</v>
      </c>
      <c r="BV25" s="3">
        <v>24117.5</v>
      </c>
      <c r="BW25" s="3">
        <v>26474</v>
      </c>
      <c r="BX25" s="3">
        <v>29055</v>
      </c>
      <c r="BY25" s="3">
        <v>31956.5</v>
      </c>
      <c r="BZ25" s="3">
        <v>35297.5</v>
      </c>
      <c r="CA25" s="3">
        <v>39200.5</v>
      </c>
      <c r="CB25" s="3">
        <v>43772</v>
      </c>
      <c r="CC25" s="3">
        <v>49043</v>
      </c>
      <c r="CD25" s="3">
        <v>54932</v>
      </c>
      <c r="CE25" s="3">
        <v>61336.5</v>
      </c>
      <c r="CF25" s="3">
        <v>68171</v>
      </c>
      <c r="CG25" s="3">
        <v>75361.5</v>
      </c>
      <c r="CH25" s="3">
        <v>82876.5</v>
      </c>
      <c r="CI25" s="3">
        <v>90726.5</v>
      </c>
      <c r="CJ25" s="3">
        <v>98910.5</v>
      </c>
      <c r="CK25" s="3">
        <v>107390</v>
      </c>
      <c r="CL25" s="3">
        <v>116094</v>
      </c>
      <c r="CM25" s="3">
        <v>124743</v>
      </c>
      <c r="CN25" s="3">
        <v>132809</v>
      </c>
      <c r="CO25" s="3">
        <v>139808.5</v>
      </c>
      <c r="CP25" s="3">
        <v>145392</v>
      </c>
      <c r="CQ25" s="3">
        <v>149290.5</v>
      </c>
      <c r="CR25" s="3">
        <v>151370.5</v>
      </c>
      <c r="CS25" s="3">
        <v>151595.5</v>
      </c>
      <c r="CT25" s="3">
        <v>149853</v>
      </c>
      <c r="CU25" s="3">
        <v>145938.5</v>
      </c>
      <c r="CV25" s="3">
        <v>139729.5</v>
      </c>
      <c r="CW25" s="3">
        <v>131531</v>
      </c>
      <c r="CX25" s="3">
        <v>122242.5</v>
      </c>
      <c r="CY25" s="3">
        <v>112897</v>
      </c>
      <c r="CZ25" s="3">
        <v>104361</v>
      </c>
      <c r="DA25" s="3">
        <v>97358.5</v>
      </c>
      <c r="DB25" s="3">
        <v>92294</v>
      </c>
      <c r="DC25" s="3">
        <v>89135.5</v>
      </c>
      <c r="DD25" s="3">
        <v>88456.5</v>
      </c>
      <c r="DE25" s="3">
        <v>91657</v>
      </c>
      <c r="DF25" s="3">
        <v>97885</v>
      </c>
      <c r="DG25" s="3">
        <v>105511</v>
      </c>
      <c r="DH25" s="3">
        <v>114454.5</v>
      </c>
      <c r="DI25" s="3">
        <v>124688.5</v>
      </c>
      <c r="DJ25" s="3">
        <v>136138</v>
      </c>
      <c r="DK25" s="3">
        <v>148625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24755.5134474328</v>
      </c>
      <c r="H28" s="3">
        <v>24851.2892037127</v>
      </c>
      <c r="I28" s="3">
        <v>25448.28515625</v>
      </c>
      <c r="J28" s="3">
        <v>25149.5004887586</v>
      </c>
      <c r="K28" s="3">
        <v>26121.3704789834</v>
      </c>
      <c r="L28" s="3">
        <v>23954.2616136919</v>
      </c>
      <c r="M28" s="3">
        <v>25002.3276283619</v>
      </c>
      <c r="N28" s="3">
        <v>25097.8850855746</v>
      </c>
      <c r="O28" s="3">
        <v>25274.6919315403</v>
      </c>
      <c r="P28" s="3">
        <v>25966.4643206256</v>
      </c>
      <c r="Q28" s="3">
        <v>27341.686370298</v>
      </c>
      <c r="R28" s="3">
        <v>28599.675146771</v>
      </c>
      <c r="S28" s="3">
        <v>29875.5994123408</v>
      </c>
      <c r="T28" s="3">
        <v>31456.9696376102</v>
      </c>
      <c r="U28" s="3">
        <v>32303.5308521058</v>
      </c>
      <c r="V28" s="3">
        <v>31923.5599608419</v>
      </c>
      <c r="W28" s="3">
        <v>33342.3054331865</v>
      </c>
      <c r="X28" s="3">
        <v>38947.3455702398</v>
      </c>
      <c r="Y28" s="3">
        <v>46527.6020558003</v>
      </c>
      <c r="Z28" s="3">
        <v>53969.5066079295</v>
      </c>
      <c r="AA28" s="3">
        <v>59211.3183153771</v>
      </c>
      <c r="AB28" s="3">
        <v>58190.9309162175</v>
      </c>
      <c r="AC28" s="3">
        <v>57145.6885406464</v>
      </c>
      <c r="AD28" s="3">
        <v>55701.8005865103</v>
      </c>
      <c r="AE28" s="3">
        <v>54275.6388482186</v>
      </c>
      <c r="AF28" s="3">
        <v>52530.4924500731</v>
      </c>
      <c r="AG28" s="3">
        <v>50772.1139240506</v>
      </c>
      <c r="AH28" s="3">
        <v>49380.0897123354</v>
      </c>
      <c r="AI28" s="3">
        <v>47012.625</v>
      </c>
      <c r="AJ28" s="3">
        <v>45935.0151441133</v>
      </c>
      <c r="AK28" s="3">
        <v>50455.47728383</v>
      </c>
      <c r="AL28" s="3">
        <v>49353.2043010753</v>
      </c>
      <c r="AM28" s="3">
        <v>47720.8103616813</v>
      </c>
      <c r="AN28" s="3">
        <v>46945.7683284457</v>
      </c>
      <c r="AO28" s="3">
        <v>46206.8850855746</v>
      </c>
      <c r="AP28" s="3">
        <v>45521.630806846</v>
      </c>
      <c r="AQ28" s="3">
        <v>44599.782396088</v>
      </c>
      <c r="AR28" s="3">
        <v>43584.9315403423</v>
      </c>
      <c r="AS28" s="3">
        <v>42706.9549902153</v>
      </c>
      <c r="AT28" s="3">
        <v>42008.7416829746</v>
      </c>
      <c r="AU28" s="3">
        <v>41416.7671232877</v>
      </c>
      <c r="AV28" s="3">
        <v>41173.6438356164</v>
      </c>
      <c r="AW28" s="3">
        <v>41324.8297455969</v>
      </c>
      <c r="AX28" s="3">
        <v>41529.1350293542</v>
      </c>
      <c r="AY28" s="3">
        <v>42231.9452054795</v>
      </c>
      <c r="AZ28" s="3">
        <v>43115.0547945205</v>
      </c>
      <c r="BA28" s="3">
        <v>44211.6634050881</v>
      </c>
      <c r="BB28" s="3">
        <v>45509.0019569472</v>
      </c>
      <c r="BC28" s="3">
        <v>46794.0821917808</v>
      </c>
      <c r="BD28" s="3">
        <v>48294.7045009785</v>
      </c>
      <c r="BE28" s="3">
        <v>49937.3189823875</v>
      </c>
      <c r="BF28" s="3">
        <v>51684.402349486</v>
      </c>
      <c r="BG28" s="3">
        <v>52915.7856093979</v>
      </c>
      <c r="BH28" s="3">
        <v>54362.6098874205</v>
      </c>
      <c r="BI28" s="3">
        <v>55455.6412139011</v>
      </c>
      <c r="BJ28" s="3">
        <v>56200.4953499755</v>
      </c>
      <c r="BK28" s="3">
        <v>56736.5452765541</v>
      </c>
      <c r="BL28" s="3">
        <v>57314.4581497797</v>
      </c>
      <c r="BM28" s="3">
        <v>57562.0621634851</v>
      </c>
      <c r="BN28" s="3">
        <v>57791.2873225649</v>
      </c>
      <c r="BO28" s="3">
        <v>57785.6715614293</v>
      </c>
      <c r="BP28" s="3">
        <v>57775.4911937378</v>
      </c>
      <c r="BQ28" s="3">
        <v>57933.3170254403</v>
      </c>
      <c r="BR28" s="3">
        <v>57438.5154185022</v>
      </c>
      <c r="BS28" s="3">
        <v>57735.129711209</v>
      </c>
      <c r="BT28" s="3">
        <v>57644.2250489237</v>
      </c>
      <c r="BU28" s="3">
        <v>57461.9995105237</v>
      </c>
      <c r="BV28" s="3">
        <v>56986.7019089574</v>
      </c>
      <c r="BW28" s="3">
        <v>56737.0558002937</v>
      </c>
      <c r="BX28" s="3">
        <v>56668.6456191875</v>
      </c>
      <c r="BY28" s="3">
        <v>56494.5570239843</v>
      </c>
      <c r="BZ28" s="3">
        <v>56154.037689672</v>
      </c>
      <c r="CA28" s="3">
        <v>56004.9647577092</v>
      </c>
      <c r="CB28" s="3">
        <v>55965.6544297602</v>
      </c>
      <c r="CC28" s="3">
        <v>56090.2222222222</v>
      </c>
      <c r="CD28" s="3">
        <v>56458.3098384728</v>
      </c>
      <c r="CE28" s="3">
        <v>56696.7244248654</v>
      </c>
      <c r="CF28" s="3">
        <v>57269.8356164384</v>
      </c>
      <c r="CG28" s="3">
        <v>57499.2677435144</v>
      </c>
      <c r="CH28" s="3">
        <v>58204.3010279001</v>
      </c>
      <c r="CI28" s="3">
        <v>59210.543318649</v>
      </c>
      <c r="CJ28" s="3">
        <v>59848.6979931473</v>
      </c>
      <c r="CK28" s="3">
        <v>60878.4243759178</v>
      </c>
      <c r="CL28" s="3">
        <v>61664.1204111601</v>
      </c>
      <c r="CM28" s="3">
        <v>62799.0146842878</v>
      </c>
      <c r="CN28" s="3">
        <v>63837.4199706314</v>
      </c>
      <c r="CO28" s="3">
        <v>64418.9065100343</v>
      </c>
      <c r="CP28" s="3">
        <v>65132.6186979931</v>
      </c>
      <c r="CQ28" s="3">
        <v>65372.5648556045</v>
      </c>
      <c r="CR28" s="3">
        <v>66263.93930494371</v>
      </c>
      <c r="CS28" s="3">
        <v>66672.35829662259</v>
      </c>
      <c r="CT28" s="3">
        <v>67056.2721488008</v>
      </c>
      <c r="CU28" s="3">
        <v>67524.42241801271</v>
      </c>
      <c r="CV28" s="3">
        <v>67510.6382770436</v>
      </c>
      <c r="CW28" s="3">
        <v>67756.71071953011</v>
      </c>
      <c r="CX28" s="3">
        <v>67951.22026431721</v>
      </c>
      <c r="CY28" s="3">
        <v>67991.0411160059</v>
      </c>
      <c r="CZ28" s="3">
        <v>68065.57758198729</v>
      </c>
      <c r="DA28" s="3">
        <v>67936.4150758688</v>
      </c>
      <c r="DB28" s="3">
        <v>67935.39402838959</v>
      </c>
      <c r="DC28" s="3">
        <v>67875.152227117</v>
      </c>
      <c r="DD28" s="3">
        <v>67983.8937836515</v>
      </c>
      <c r="DE28" s="3">
        <v>68112.54576603029</v>
      </c>
      <c r="DF28" s="3">
        <v>68169.5225048924</v>
      </c>
      <c r="DG28" s="3">
        <v>68296.33431228581</v>
      </c>
      <c r="DH28" s="3">
        <v>68139.6035242291</v>
      </c>
      <c r="DI28" s="3">
        <v>68098.7616250612</v>
      </c>
      <c r="DJ28" s="3">
        <v>68181.4664708762</v>
      </c>
      <c r="DK28" s="3">
        <v>68646.55359765051</v>
      </c>
      <c r="DL28" s="3">
        <v>69038.63582966221</v>
      </c>
      <c r="DM28" s="3">
        <v>69464.41262848749</v>
      </c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23689.4865525672</v>
      </c>
      <c r="H29" s="3">
        <v>23735.7107962873</v>
      </c>
      <c r="I29" s="3">
        <v>24282.71484375</v>
      </c>
      <c r="J29" s="3">
        <v>24043.4995112414</v>
      </c>
      <c r="K29" s="3">
        <v>24972.6295210166</v>
      </c>
      <c r="L29" s="3">
        <v>22922.7383863081</v>
      </c>
      <c r="M29" s="3">
        <v>23925.6723716381</v>
      </c>
      <c r="N29" s="3">
        <v>24017.1149144254</v>
      </c>
      <c r="O29" s="3">
        <v>24186.3080684597</v>
      </c>
      <c r="P29" s="3">
        <v>24824.5356793744</v>
      </c>
      <c r="Q29" s="3">
        <v>26114.313629702</v>
      </c>
      <c r="R29" s="3">
        <v>27394.324853229</v>
      </c>
      <c r="S29" s="3">
        <v>28671.4005876592</v>
      </c>
      <c r="T29" s="3">
        <v>30189.0303623898</v>
      </c>
      <c r="U29" s="3">
        <v>31001.4691478942</v>
      </c>
      <c r="V29" s="3">
        <v>30607.4400391581</v>
      </c>
      <c r="W29" s="3">
        <v>31967.6945668135</v>
      </c>
      <c r="X29" s="3">
        <v>37341.6544297602</v>
      </c>
      <c r="Y29" s="3">
        <v>44609.3979441997</v>
      </c>
      <c r="Z29" s="3">
        <v>51744.4933920705</v>
      </c>
      <c r="AA29" s="3">
        <v>56824.6816846229</v>
      </c>
      <c r="AB29" s="3">
        <v>55899.0690837825</v>
      </c>
      <c r="AC29" s="3">
        <v>54842.3114593536</v>
      </c>
      <c r="AD29" s="3">
        <v>53252.1994134897</v>
      </c>
      <c r="AE29" s="3">
        <v>51740.3611517814</v>
      </c>
      <c r="AF29" s="3">
        <v>49886.5075499269</v>
      </c>
      <c r="AG29" s="3">
        <v>48170.8860759494</v>
      </c>
      <c r="AH29" s="3">
        <v>46983.9102876646</v>
      </c>
      <c r="AI29" s="3">
        <v>44859.375</v>
      </c>
      <c r="AJ29" s="3">
        <v>43872.9848558867</v>
      </c>
      <c r="AK29" s="3">
        <v>48190.52271617</v>
      </c>
      <c r="AL29" s="3">
        <v>47182.7956989247</v>
      </c>
      <c r="AM29" s="3">
        <v>45622.1896383187</v>
      </c>
      <c r="AN29" s="3">
        <v>44881.2316715543</v>
      </c>
      <c r="AO29" s="3">
        <v>44217.1149144254</v>
      </c>
      <c r="AP29" s="3">
        <v>43561.369193154</v>
      </c>
      <c r="AQ29" s="3">
        <v>42679.217603912</v>
      </c>
      <c r="AR29" s="3">
        <v>41708.0684596577</v>
      </c>
      <c r="AS29" s="3">
        <v>40907.0450097847</v>
      </c>
      <c r="AT29" s="3">
        <v>40238.2583170254</v>
      </c>
      <c r="AU29" s="3">
        <v>39671.2328767123</v>
      </c>
      <c r="AV29" s="3">
        <v>39438.3561643836</v>
      </c>
      <c r="AW29" s="3">
        <v>39583.1702544031</v>
      </c>
      <c r="AX29" s="3">
        <v>39778.8649706458</v>
      </c>
      <c r="AY29" s="3">
        <v>40452.0547945205</v>
      </c>
      <c r="AZ29" s="3">
        <v>41297.9452054795</v>
      </c>
      <c r="BA29" s="3">
        <v>42348.3365949119</v>
      </c>
      <c r="BB29" s="3">
        <v>43590.9980430528</v>
      </c>
      <c r="BC29" s="3">
        <v>44821.9178082192</v>
      </c>
      <c r="BD29" s="3">
        <v>46259.2954990215</v>
      </c>
      <c r="BE29" s="3">
        <v>47832.6810176125</v>
      </c>
      <c r="BF29" s="3">
        <v>49553.5976505139</v>
      </c>
      <c r="BG29" s="3">
        <v>50734.2143906021</v>
      </c>
      <c r="BH29" s="3">
        <v>52121.3901125795</v>
      </c>
      <c r="BI29" s="3">
        <v>53169.3587860989</v>
      </c>
      <c r="BJ29" s="3">
        <v>53883.5046500245</v>
      </c>
      <c r="BK29" s="3">
        <v>54397.4547234459</v>
      </c>
      <c r="BL29" s="3">
        <v>54951.5418502203</v>
      </c>
      <c r="BM29" s="3">
        <v>55188.9378365149</v>
      </c>
      <c r="BN29" s="3">
        <v>55408.7126774351</v>
      </c>
      <c r="BO29" s="3">
        <v>55403.3284385707</v>
      </c>
      <c r="BP29" s="3">
        <v>55340.5088062622</v>
      </c>
      <c r="BQ29" s="3">
        <v>55491.6829745597</v>
      </c>
      <c r="BR29" s="3">
        <v>55070.4845814978</v>
      </c>
      <c r="BS29" s="3">
        <v>55354.870288791</v>
      </c>
      <c r="BT29" s="3">
        <v>55214.7749510763</v>
      </c>
      <c r="BU29" s="3">
        <v>55093.0004894763</v>
      </c>
      <c r="BV29" s="3">
        <v>54637.2980910426</v>
      </c>
      <c r="BW29" s="3">
        <v>54397.9441997063</v>
      </c>
      <c r="BX29" s="3">
        <v>54332.3543808125</v>
      </c>
      <c r="BY29" s="3">
        <v>54165.4429760157</v>
      </c>
      <c r="BZ29" s="3">
        <v>53838.9623103279</v>
      </c>
      <c r="CA29" s="3">
        <v>53696.0352422907</v>
      </c>
      <c r="CB29" s="3">
        <v>53658.3455702398</v>
      </c>
      <c r="CC29" s="3">
        <v>53777.7777777778</v>
      </c>
      <c r="CD29" s="3">
        <v>54130.6901615272</v>
      </c>
      <c r="CE29" s="3">
        <v>54359.2755751346</v>
      </c>
      <c r="CF29" s="3">
        <v>54856.1643835616</v>
      </c>
      <c r="CG29" s="3">
        <v>55128.7322564856</v>
      </c>
      <c r="CH29" s="3">
        <v>55804.6989720998</v>
      </c>
      <c r="CI29" s="3">
        <v>56769.456681351</v>
      </c>
      <c r="CJ29" s="3">
        <v>57381.3020068527</v>
      </c>
      <c r="CK29" s="3">
        <v>58368.5756240822</v>
      </c>
      <c r="CL29" s="3">
        <v>59121.8795888399</v>
      </c>
      <c r="CM29" s="3">
        <v>60209.9853157122</v>
      </c>
      <c r="CN29" s="3">
        <v>61205.5800293686</v>
      </c>
      <c r="CO29" s="3">
        <v>61763.0934899657</v>
      </c>
      <c r="CP29" s="3">
        <v>62447.3813020068</v>
      </c>
      <c r="CQ29" s="3">
        <v>62677.4351443955</v>
      </c>
      <c r="CR29" s="3">
        <v>63532.0606950563</v>
      </c>
      <c r="CS29" s="3">
        <v>63923.6417033774</v>
      </c>
      <c r="CT29" s="3">
        <v>64291.7278511992</v>
      </c>
      <c r="CU29" s="3">
        <v>64740.5775819873</v>
      </c>
      <c r="CV29" s="3">
        <v>64727.3617229564</v>
      </c>
      <c r="CW29" s="3">
        <v>64963.2892804699</v>
      </c>
      <c r="CX29" s="3">
        <v>65149.7797356828</v>
      </c>
      <c r="CY29" s="3">
        <v>65187.9588839941</v>
      </c>
      <c r="CZ29" s="3">
        <v>65259.4224180127</v>
      </c>
      <c r="DA29" s="3">
        <v>65135.5849241312</v>
      </c>
      <c r="DB29" s="3">
        <v>65134.6059716104</v>
      </c>
      <c r="DC29" s="3">
        <v>65076.847772883</v>
      </c>
      <c r="DD29" s="3">
        <v>65181.1062163485</v>
      </c>
      <c r="DE29" s="3">
        <v>65304.4542339696</v>
      </c>
      <c r="DF29" s="3">
        <v>65296.4774951076</v>
      </c>
      <c r="DG29" s="3">
        <v>65480.6656877141</v>
      </c>
      <c r="DH29" s="3">
        <v>65330.3964757709</v>
      </c>
      <c r="DI29" s="3">
        <v>65291.2383749388</v>
      </c>
      <c r="DJ29" s="3">
        <v>65370.5335291238</v>
      </c>
      <c r="DK29" s="3">
        <v>65816.44640234949</v>
      </c>
      <c r="DL29" s="3">
        <v>66192.36417033771</v>
      </c>
      <c r="DM29" s="3">
        <v>66600.58737151251</v>
      </c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0.01582796</v>
      </c>
      <c r="H54" s="3">
        <v>0.01501672</v>
      </c>
      <c r="I54" s="3">
        <v>0.01427894</v>
      </c>
      <c r="J54" s="3">
        <v>0.01362424</v>
      </c>
      <c r="K54" s="3">
        <v>0.01306568</v>
      </c>
      <c r="L54" s="3">
        <v>0.01255229</v>
      </c>
      <c r="M54" s="3">
        <v>0.01210638</v>
      </c>
      <c r="N54" s="3">
        <v>0.01167966</v>
      </c>
      <c r="O54" s="3">
        <v>0.01131565</v>
      </c>
      <c r="P54" s="3">
        <v>0.01098853</v>
      </c>
      <c r="Q54" s="3">
        <v>0.01069364</v>
      </c>
      <c r="R54" s="3">
        <v>0.01039639</v>
      </c>
      <c r="S54" s="3">
        <v>0.01013959</v>
      </c>
      <c r="T54" s="3">
        <v>0.00988428</v>
      </c>
      <c r="U54" s="3">
        <v>0.009638499999999999</v>
      </c>
      <c r="V54" s="3">
        <v>0.009397930000000001</v>
      </c>
      <c r="W54" s="3">
        <v>0.009188089999999999</v>
      </c>
      <c r="X54" s="3">
        <v>0.008983680000000001</v>
      </c>
      <c r="Y54" s="3">
        <v>0.008765179999999999</v>
      </c>
      <c r="Z54" s="3">
        <v>0.00852281</v>
      </c>
      <c r="AA54" s="3">
        <v>0.008253430000000001</v>
      </c>
      <c r="AB54" s="3">
        <v>0.008009850000000001</v>
      </c>
      <c r="AC54" s="3">
        <v>0.00778585</v>
      </c>
      <c r="AD54" s="3">
        <v>0.00758272</v>
      </c>
      <c r="AE54" s="3">
        <v>0.00740455</v>
      </c>
      <c r="AF54" s="3">
        <v>0.00720311</v>
      </c>
      <c r="AG54" s="3">
        <v>0.00701298</v>
      </c>
      <c r="AH54" s="3">
        <v>0.00681722</v>
      </c>
      <c r="AI54" s="3">
        <v>0.00661121</v>
      </c>
      <c r="AJ54" s="3">
        <v>0.00640928</v>
      </c>
      <c r="AK54" s="3">
        <v>0.00620476</v>
      </c>
      <c r="AL54" s="3">
        <v>0.0059963</v>
      </c>
      <c r="AM54" s="3">
        <v>0.00574345</v>
      </c>
      <c r="AN54" s="3">
        <v>0.00544338</v>
      </c>
      <c r="AO54" s="3">
        <v>0.00522476</v>
      </c>
      <c r="AP54" s="3">
        <v>0.00501245</v>
      </c>
      <c r="AQ54" s="3">
        <v>0.0048108</v>
      </c>
      <c r="AR54" s="3">
        <v>0.00461433</v>
      </c>
      <c r="AS54" s="3">
        <v>0.00443614</v>
      </c>
      <c r="AT54" s="3">
        <v>0.00427523</v>
      </c>
      <c r="AU54" s="3">
        <v>0.00411321</v>
      </c>
      <c r="AV54" s="3">
        <v>0.00394604</v>
      </c>
      <c r="AW54" s="3">
        <v>0.00380387</v>
      </c>
      <c r="AX54" s="3">
        <v>0.00365253</v>
      </c>
      <c r="AY54" s="3">
        <v>0.00351352</v>
      </c>
      <c r="AZ54" s="3">
        <v>0.00338119</v>
      </c>
      <c r="BA54" s="3">
        <v>0.00325555</v>
      </c>
      <c r="BB54" s="3">
        <v>0.00313201</v>
      </c>
      <c r="BC54" s="3">
        <v>0.00301157</v>
      </c>
      <c r="BD54" s="3">
        <v>0.00290827</v>
      </c>
      <c r="BE54" s="3">
        <v>0.00281265</v>
      </c>
      <c r="BF54" s="3">
        <v>0.00271507</v>
      </c>
      <c r="BG54" s="3">
        <v>0.0026316</v>
      </c>
      <c r="BH54" s="3">
        <v>0.00254946</v>
      </c>
      <c r="BI54" s="3">
        <v>0.00247699</v>
      </c>
      <c r="BJ54" s="3">
        <v>0.00240156</v>
      </c>
      <c r="BK54" s="3">
        <v>0.00233347</v>
      </c>
      <c r="BL54" s="3">
        <v>0.00226895</v>
      </c>
      <c r="BM54" s="3">
        <v>0.00220437</v>
      </c>
      <c r="BN54" s="3">
        <v>0.00214759</v>
      </c>
      <c r="BO54" s="3">
        <v>0.00209622</v>
      </c>
      <c r="BP54" s="3">
        <v>0.00204114</v>
      </c>
      <c r="BQ54" s="3">
        <v>0.00198892</v>
      </c>
      <c r="BR54" s="3">
        <v>0.00193746</v>
      </c>
      <c r="BS54" s="3">
        <v>0.00189088</v>
      </c>
      <c r="BT54" s="3">
        <v>0.00184789</v>
      </c>
      <c r="BU54" s="3">
        <v>0.00180344</v>
      </c>
      <c r="BV54" s="3">
        <v>0.00176697</v>
      </c>
      <c r="BW54" s="3">
        <v>0.00173086</v>
      </c>
      <c r="BX54" s="3">
        <v>0.00169573</v>
      </c>
      <c r="BY54" s="3">
        <v>0.00166351</v>
      </c>
      <c r="BZ54" s="3">
        <v>0.00162791</v>
      </c>
      <c r="CA54" s="3">
        <v>0.00159583</v>
      </c>
      <c r="CB54" s="3">
        <v>0.00156308</v>
      </c>
      <c r="CC54" s="3">
        <v>0.00153199</v>
      </c>
      <c r="CD54" s="3">
        <v>0.00150125</v>
      </c>
      <c r="CE54" s="3">
        <v>0.00147628</v>
      </c>
      <c r="CF54" s="3">
        <v>0.00144446</v>
      </c>
      <c r="CG54" s="3">
        <v>0.00141999</v>
      </c>
      <c r="CH54" s="3">
        <v>0.00139036</v>
      </c>
      <c r="CI54" s="3">
        <v>0.00136191</v>
      </c>
      <c r="CJ54" s="3">
        <v>0.00133722</v>
      </c>
      <c r="CK54" s="3">
        <v>0.00131443</v>
      </c>
      <c r="CL54" s="3">
        <v>0.00128785</v>
      </c>
      <c r="CM54" s="3">
        <v>0.00126465</v>
      </c>
      <c r="CN54" s="3">
        <v>0.00124263</v>
      </c>
      <c r="CO54" s="3">
        <v>0.00121826</v>
      </c>
      <c r="CP54" s="3">
        <v>0.00119657</v>
      </c>
      <c r="CQ54" s="3">
        <v>0.00117688</v>
      </c>
      <c r="CR54" s="3">
        <v>0.00115422</v>
      </c>
      <c r="CS54" s="3">
        <v>0.00113781</v>
      </c>
      <c r="CT54" s="3">
        <v>0.00111835</v>
      </c>
      <c r="CU54" s="3">
        <v>0.0011</v>
      </c>
      <c r="CV54" s="3">
        <v>0.00108185</v>
      </c>
      <c r="CW54" s="3">
        <v>0.0010635</v>
      </c>
      <c r="CX54" s="3">
        <v>0.00104607</v>
      </c>
      <c r="CY54" s="3">
        <v>0.00102985</v>
      </c>
      <c r="CZ54" s="3">
        <v>0.00101025</v>
      </c>
      <c r="DA54" s="3">
        <v>0.0009937100000000001</v>
      </c>
      <c r="DB54" s="3">
        <v>0.0009785</v>
      </c>
      <c r="DC54" s="3">
        <v>0.00096387</v>
      </c>
      <c r="DD54" s="3">
        <v>0.00094514</v>
      </c>
      <c r="DE54" s="3">
        <v>0.0009294</v>
      </c>
      <c r="DF54" s="3">
        <v>0.00091337</v>
      </c>
      <c r="DG54" s="3">
        <v>0.00089811</v>
      </c>
      <c r="DH54" s="3">
        <v>0.00088148</v>
      </c>
      <c r="DI54" s="3">
        <v>0.00086756</v>
      </c>
      <c r="DJ54" s="3">
        <v>0.00085301</v>
      </c>
      <c r="DK54" s="3">
        <v>0.00083975</v>
      </c>
      <c r="DL54" s="3">
        <v>0.00082765</v>
      </c>
      <c r="DM54" s="3">
        <v>0.000813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0.01247019</v>
      </c>
      <c r="H55" s="3">
        <v>0.01182353</v>
      </c>
      <c r="I55" s="3">
        <v>0.01126271</v>
      </c>
      <c r="J55" s="3">
        <v>0.01075886</v>
      </c>
      <c r="K55" s="3">
        <v>0.01030521</v>
      </c>
      <c r="L55" s="3">
        <v>0.009918969999999999</v>
      </c>
      <c r="M55" s="3">
        <v>0.00956305</v>
      </c>
      <c r="N55" s="3">
        <v>0.009254780000000001</v>
      </c>
      <c r="O55" s="3">
        <v>0.008963860000000001</v>
      </c>
      <c r="P55" s="3">
        <v>0.0087019</v>
      </c>
      <c r="Q55" s="3">
        <v>0.008463399999999999</v>
      </c>
      <c r="R55" s="3">
        <v>0.00825876</v>
      </c>
      <c r="S55" s="3">
        <v>0.008049550000000001</v>
      </c>
      <c r="T55" s="3">
        <v>0.007844510000000001</v>
      </c>
      <c r="U55" s="3">
        <v>0.00765126</v>
      </c>
      <c r="V55" s="3">
        <v>0.00748172</v>
      </c>
      <c r="W55" s="3">
        <v>0.00731247</v>
      </c>
      <c r="X55" s="3">
        <v>0.00714896</v>
      </c>
      <c r="Y55" s="3">
        <v>0.00697514</v>
      </c>
      <c r="Z55" s="3">
        <v>0.00678158</v>
      </c>
      <c r="AA55" s="3">
        <v>0.00660203</v>
      </c>
      <c r="AB55" s="3">
        <v>0.00641068</v>
      </c>
      <c r="AC55" s="3">
        <v>0.00623188</v>
      </c>
      <c r="AD55" s="3">
        <v>0.00607686</v>
      </c>
      <c r="AE55" s="3">
        <v>0.00593149</v>
      </c>
      <c r="AF55" s="3">
        <v>0.00581489</v>
      </c>
      <c r="AG55" s="3">
        <v>0.00566554</v>
      </c>
      <c r="AH55" s="3">
        <v>0.00550537</v>
      </c>
      <c r="AI55" s="3">
        <v>0.00533839</v>
      </c>
      <c r="AJ55" s="3">
        <v>0.00517383</v>
      </c>
      <c r="AK55" s="3">
        <v>0.00501239</v>
      </c>
      <c r="AL55" s="3">
        <v>0.00485284</v>
      </c>
      <c r="AM55" s="3">
        <v>0.00463532</v>
      </c>
      <c r="AN55" s="3">
        <v>0.0044674</v>
      </c>
      <c r="AO55" s="3">
        <v>0.00431061</v>
      </c>
      <c r="AP55" s="3">
        <v>0.0041681</v>
      </c>
      <c r="AQ55" s="3">
        <v>0.00402468</v>
      </c>
      <c r="AR55" s="3">
        <v>0.00389225</v>
      </c>
      <c r="AS55" s="3">
        <v>0.00377385</v>
      </c>
      <c r="AT55" s="3">
        <v>0.00366005</v>
      </c>
      <c r="AU55" s="3">
        <v>0.00355024</v>
      </c>
      <c r="AV55" s="3">
        <v>0.00344541</v>
      </c>
      <c r="AW55" s="3">
        <v>0.00334514</v>
      </c>
      <c r="AX55" s="3">
        <v>0.00324747</v>
      </c>
      <c r="AY55" s="3">
        <v>0.00315955</v>
      </c>
      <c r="AZ55" s="3">
        <v>0.00306929</v>
      </c>
      <c r="BA55" s="3">
        <v>0.00298275</v>
      </c>
      <c r="BB55" s="3">
        <v>0.00289746</v>
      </c>
      <c r="BC55" s="3">
        <v>0.00281532</v>
      </c>
      <c r="BD55" s="3">
        <v>0.00273799</v>
      </c>
      <c r="BE55" s="3">
        <v>0.00267008</v>
      </c>
      <c r="BF55" s="3">
        <v>0.00260189</v>
      </c>
      <c r="BG55" s="3">
        <v>0.00253725</v>
      </c>
      <c r="BH55" s="3">
        <v>0.00247728</v>
      </c>
      <c r="BI55" s="3">
        <v>0.00241588</v>
      </c>
      <c r="BJ55" s="3">
        <v>0.00235758</v>
      </c>
      <c r="BK55" s="3">
        <v>0.00230062</v>
      </c>
      <c r="BL55" s="3">
        <v>0.00224464</v>
      </c>
      <c r="BM55" s="3">
        <v>0.00218592</v>
      </c>
      <c r="BN55" s="3">
        <v>0.00213664</v>
      </c>
      <c r="BO55" s="3">
        <v>0.0020857</v>
      </c>
      <c r="BP55" s="3">
        <v>0.00203811</v>
      </c>
      <c r="BQ55" s="3">
        <v>0.00199068</v>
      </c>
      <c r="BR55" s="3">
        <v>0.00193874</v>
      </c>
      <c r="BS55" s="3">
        <v>0.00189548</v>
      </c>
      <c r="BT55" s="3">
        <v>0.00185084</v>
      </c>
      <c r="BU55" s="3">
        <v>0.00181277</v>
      </c>
      <c r="BV55" s="3">
        <v>0.00177229</v>
      </c>
      <c r="BW55" s="3">
        <v>0.00173764</v>
      </c>
      <c r="BX55" s="3">
        <v>0.00170019</v>
      </c>
      <c r="BY55" s="3">
        <v>0.00166353</v>
      </c>
      <c r="BZ55" s="3">
        <v>0.00163176</v>
      </c>
      <c r="CA55" s="3">
        <v>0.00159849</v>
      </c>
      <c r="CB55" s="3">
        <v>0.00156866</v>
      </c>
      <c r="CC55" s="3">
        <v>0.00153576</v>
      </c>
      <c r="CD55" s="3">
        <v>0.00150536</v>
      </c>
      <c r="CE55" s="3">
        <v>0.00147735</v>
      </c>
      <c r="CF55" s="3">
        <v>0.00144752</v>
      </c>
      <c r="CG55" s="3">
        <v>0.00142062</v>
      </c>
      <c r="CH55" s="3">
        <v>0.00139214</v>
      </c>
      <c r="CI55" s="3">
        <v>0.00136357</v>
      </c>
      <c r="CJ55" s="3">
        <v>0.00133826</v>
      </c>
      <c r="CK55" s="3">
        <v>0.001314</v>
      </c>
      <c r="CL55" s="3">
        <v>0.00128767</v>
      </c>
      <c r="CM55" s="3">
        <v>0.00126314</v>
      </c>
      <c r="CN55" s="3">
        <v>0.00123887</v>
      </c>
      <c r="CO55" s="3">
        <v>0.00121271</v>
      </c>
      <c r="CP55" s="3">
        <v>0.00118938</v>
      </c>
      <c r="CQ55" s="3">
        <v>0.00116776</v>
      </c>
      <c r="CR55" s="3">
        <v>0.00114855</v>
      </c>
      <c r="CS55" s="3">
        <v>0.00112753</v>
      </c>
      <c r="CT55" s="3">
        <v>0.00110948</v>
      </c>
      <c r="CU55" s="3">
        <v>0.00109192</v>
      </c>
      <c r="CV55" s="3">
        <v>0.00107126</v>
      </c>
      <c r="CW55" s="3">
        <v>0.00105319</v>
      </c>
      <c r="CX55" s="3">
        <v>0.00103728</v>
      </c>
      <c r="CY55" s="3">
        <v>0.00101761</v>
      </c>
      <c r="CZ55" s="3">
        <v>0.00100035</v>
      </c>
      <c r="DA55" s="3">
        <v>0.0009808799999999999</v>
      </c>
      <c r="DB55" s="3">
        <v>0.0009659100000000001</v>
      </c>
      <c r="DC55" s="3">
        <v>0.00095001</v>
      </c>
      <c r="DD55" s="3">
        <v>0.00093432</v>
      </c>
      <c r="DE55" s="3">
        <v>0.00091703</v>
      </c>
      <c r="DF55" s="3">
        <v>0.00090283</v>
      </c>
      <c r="DG55" s="3">
        <v>0.00088639</v>
      </c>
      <c r="DH55" s="3">
        <v>0.00086842</v>
      </c>
      <c r="DI55" s="3">
        <v>0.00085427</v>
      </c>
      <c r="DJ55" s="3">
        <v>0.00084064</v>
      </c>
      <c r="DK55" s="3">
        <v>0.00082718</v>
      </c>
      <c r="DL55" s="3">
        <v>0.00081039</v>
      </c>
      <c r="DM55" s="3">
        <v>0.00079687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0.00075054</v>
      </c>
      <c r="H56" s="3">
        <v>0.00070907</v>
      </c>
      <c r="I56" s="3">
        <v>0.00067327</v>
      </c>
      <c r="J56" s="3">
        <v>0.00063929</v>
      </c>
      <c r="K56" s="3">
        <v>0.00061334</v>
      </c>
      <c r="L56" s="3">
        <v>0.0005875</v>
      </c>
      <c r="M56" s="3">
        <v>0.00056656</v>
      </c>
      <c r="N56" s="3">
        <v>0.00054559</v>
      </c>
      <c r="O56" s="3">
        <v>0.0005298600000000001</v>
      </c>
      <c r="P56" s="3">
        <v>0.00051528</v>
      </c>
      <c r="Q56" s="3">
        <v>0.00050139</v>
      </c>
      <c r="R56" s="3">
        <v>0.00048901</v>
      </c>
      <c r="S56" s="3">
        <v>0.00047675</v>
      </c>
      <c r="T56" s="3">
        <v>0.00046614</v>
      </c>
      <c r="U56" s="3">
        <v>0.00045543</v>
      </c>
      <c r="V56" s="3">
        <v>0.00044504</v>
      </c>
      <c r="W56" s="3">
        <v>0.0004353</v>
      </c>
      <c r="X56" s="3">
        <v>0.00042722</v>
      </c>
      <c r="Y56" s="3">
        <v>0.00041792</v>
      </c>
      <c r="Z56" s="3">
        <v>0.00040761</v>
      </c>
      <c r="AA56" s="3">
        <v>0.00039575</v>
      </c>
      <c r="AB56" s="3">
        <v>0.00038543</v>
      </c>
      <c r="AC56" s="3">
        <v>0.00037363</v>
      </c>
      <c r="AD56" s="3">
        <v>0.00036696</v>
      </c>
      <c r="AE56" s="3">
        <v>0.00035749</v>
      </c>
      <c r="AF56" s="3">
        <v>0.00034783</v>
      </c>
      <c r="AG56" s="3">
        <v>0.0003423</v>
      </c>
      <c r="AH56" s="3">
        <v>0.00033388</v>
      </c>
      <c r="AI56" s="3">
        <v>0.00032575</v>
      </c>
      <c r="AJ56" s="3">
        <v>0.0003177</v>
      </c>
      <c r="AK56" s="3">
        <v>0.00030929</v>
      </c>
      <c r="AL56" s="3">
        <v>0.00030398</v>
      </c>
      <c r="AM56" s="3">
        <v>0.00029107</v>
      </c>
      <c r="AN56" s="3">
        <v>0.00027316</v>
      </c>
      <c r="AO56" s="3">
        <v>0.00026268</v>
      </c>
      <c r="AP56" s="3">
        <v>0.00025246</v>
      </c>
      <c r="AQ56" s="3">
        <v>0.00024272</v>
      </c>
      <c r="AR56" s="3">
        <v>0.00023321</v>
      </c>
      <c r="AS56" s="3">
        <v>0.00022451</v>
      </c>
      <c r="AT56" s="3">
        <v>0.00021658</v>
      </c>
      <c r="AU56" s="3">
        <v>0.00020862</v>
      </c>
      <c r="AV56" s="3">
        <v>0.0002004</v>
      </c>
      <c r="AW56" s="3">
        <v>0.00019333</v>
      </c>
      <c r="AX56" s="3">
        <v>0.00018584</v>
      </c>
      <c r="AY56" s="3">
        <v>0.00017891</v>
      </c>
      <c r="AZ56" s="3">
        <v>0.00017229</v>
      </c>
      <c r="BA56" s="3">
        <v>0.00016599</v>
      </c>
      <c r="BB56" s="3">
        <v>0.00015978</v>
      </c>
      <c r="BC56" s="3">
        <v>0.00015373</v>
      </c>
      <c r="BD56" s="3">
        <v>0.00014849</v>
      </c>
      <c r="BE56" s="3">
        <v>0.00014359</v>
      </c>
      <c r="BF56" s="3">
        <v>0.00013892</v>
      </c>
      <c r="BG56" s="3">
        <v>0.00013461</v>
      </c>
      <c r="BH56" s="3">
        <v>0.00013033</v>
      </c>
      <c r="BI56" s="3">
        <v>0.00012652</v>
      </c>
      <c r="BJ56" s="3">
        <v>0.00012261</v>
      </c>
      <c r="BK56" s="3">
        <v>0.00011902</v>
      </c>
      <c r="BL56" s="3">
        <v>0.00011561</v>
      </c>
      <c r="BM56" s="3">
        <v>0.0001122</v>
      </c>
      <c r="BN56" s="3">
        <v>0.00010918</v>
      </c>
      <c r="BO56" s="3">
        <v>0.00010644</v>
      </c>
      <c r="BP56" s="3">
        <v>0.00010351</v>
      </c>
      <c r="BQ56" s="3">
        <v>0.00010073</v>
      </c>
      <c r="BR56" s="3">
        <v>9.799E-05</v>
      </c>
      <c r="BS56" s="3">
        <v>9.551E-05</v>
      </c>
      <c r="BT56" s="3">
        <v>9.316E-05</v>
      </c>
      <c r="BU56" s="3">
        <v>9.077E-05</v>
      </c>
      <c r="BV56" s="3">
        <v>8.877000000000001E-05</v>
      </c>
      <c r="BW56" s="3">
        <v>8.674999999999999E-05</v>
      </c>
      <c r="BX56" s="3">
        <v>8.483E-05</v>
      </c>
      <c r="BY56" s="3">
        <v>8.301000000000001E-05</v>
      </c>
      <c r="BZ56" s="3">
        <v>8.106999999999999E-05</v>
      </c>
      <c r="CA56" s="3">
        <v>7.927000000000001E-05</v>
      </c>
      <c r="CB56" s="3">
        <v>7.748E-05</v>
      </c>
      <c r="CC56" s="3">
        <v>7.572999999999999E-05</v>
      </c>
      <c r="CD56" s="3">
        <v>7.406000000000001E-05</v>
      </c>
      <c r="CE56" s="3">
        <v>7.264E-05</v>
      </c>
      <c r="CF56" s="3">
        <v>7.092000000000001E-05</v>
      </c>
      <c r="CG56" s="3">
        <v>6.952999999999999E-05</v>
      </c>
      <c r="CH56" s="3">
        <v>6.787999999999999E-05</v>
      </c>
      <c r="CI56" s="3">
        <v>6.635E-05</v>
      </c>
      <c r="CJ56" s="3">
        <v>6.496E-05</v>
      </c>
      <c r="CK56" s="3">
        <v>6.367000000000001E-05</v>
      </c>
      <c r="CL56" s="3">
        <v>6.226E-05</v>
      </c>
      <c r="CM56" s="3">
        <v>6.095E-05</v>
      </c>
      <c r="CN56" s="3">
        <v>5.972E-05</v>
      </c>
      <c r="CO56" s="3">
        <v>5.842E-05</v>
      </c>
      <c r="CP56" s="3">
        <v>5.718E-05</v>
      </c>
      <c r="CQ56" s="3">
        <v>5.604E-05</v>
      </c>
      <c r="CR56" s="3">
        <v>5.481E-05</v>
      </c>
      <c r="CS56" s="3">
        <v>5.387E-05</v>
      </c>
      <c r="CT56" s="3">
        <v>5.276E-05</v>
      </c>
      <c r="CU56" s="3">
        <v>5.171E-05</v>
      </c>
      <c r="CV56" s="3">
        <v>5.072E-05</v>
      </c>
      <c r="CW56" s="3">
        <v>4.968E-05</v>
      </c>
      <c r="CX56" s="3">
        <v>4.869E-05</v>
      </c>
      <c r="CY56" s="3">
        <v>4.778E-05</v>
      </c>
      <c r="CZ56" s="3">
        <v>4.675E-05</v>
      </c>
      <c r="DA56" s="3">
        <v>4.582E-05</v>
      </c>
      <c r="DB56" s="3">
        <v>4.495E-05</v>
      </c>
      <c r="DC56" s="3">
        <v>4.414E-05</v>
      </c>
      <c r="DD56" s="3">
        <v>4.318E-05</v>
      </c>
      <c r="DE56" s="3">
        <v>4.231E-05</v>
      </c>
      <c r="DF56" s="3">
        <v>4.142E-05</v>
      </c>
      <c r="DG56" s="3">
        <v>4.058E-05</v>
      </c>
      <c r="DH56" s="3">
        <v>3.974E-05</v>
      </c>
      <c r="DI56" s="3">
        <v>3.898E-05</v>
      </c>
      <c r="DJ56" s="3">
        <v>3.82E-05</v>
      </c>
      <c r="DK56" s="3">
        <v>3.747E-05</v>
      </c>
      <c r="DL56" s="3">
        <v>3.678E-05</v>
      </c>
      <c r="DM56" s="3">
        <v>3.603E-05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0.0006038</v>
      </c>
      <c r="H57" s="3">
        <v>0.00056819</v>
      </c>
      <c r="I57" s="3">
        <v>0.00054522</v>
      </c>
      <c r="J57" s="3">
        <v>0.00051871</v>
      </c>
      <c r="K57" s="3">
        <v>0.00049598</v>
      </c>
      <c r="L57" s="3">
        <v>0.0004768</v>
      </c>
      <c r="M57" s="3">
        <v>0.00045907</v>
      </c>
      <c r="N57" s="3">
        <v>0.00044361</v>
      </c>
      <c r="O57" s="3">
        <v>0.00042964</v>
      </c>
      <c r="P57" s="3">
        <v>0.00041753</v>
      </c>
      <c r="Q57" s="3">
        <v>0.00040655</v>
      </c>
      <c r="R57" s="3">
        <v>0.00039666</v>
      </c>
      <c r="S57" s="3">
        <v>0.00038726</v>
      </c>
      <c r="T57" s="3">
        <v>0.00037772</v>
      </c>
      <c r="U57" s="3">
        <v>0.00036894</v>
      </c>
      <c r="V57" s="3">
        <v>0.00036146</v>
      </c>
      <c r="W57" s="3">
        <v>0.00035352</v>
      </c>
      <c r="X57" s="3">
        <v>0.00034641</v>
      </c>
      <c r="Y57" s="3">
        <v>0.00033875</v>
      </c>
      <c r="Z57" s="3">
        <v>0.00033008</v>
      </c>
      <c r="AA57" s="3">
        <v>0.00032213</v>
      </c>
      <c r="AB57" s="3">
        <v>0.00031387</v>
      </c>
      <c r="AC57" s="3">
        <v>0.00030622</v>
      </c>
      <c r="AD57" s="3">
        <v>0.00029948</v>
      </c>
      <c r="AE57" s="3">
        <v>0.00029335</v>
      </c>
      <c r="AF57" s="3">
        <v>0.00028821</v>
      </c>
      <c r="AG57" s="3">
        <v>0.00028203</v>
      </c>
      <c r="AH57" s="3">
        <v>0.00027372</v>
      </c>
      <c r="AI57" s="3">
        <v>0.00026687</v>
      </c>
      <c r="AJ57" s="3">
        <v>0.00026109</v>
      </c>
      <c r="AK57" s="3">
        <v>0.00025458</v>
      </c>
      <c r="AL57" s="3">
        <v>0.00024679</v>
      </c>
      <c r="AM57" s="3">
        <v>0.00023673</v>
      </c>
      <c r="AN57" s="3">
        <v>0.00022826</v>
      </c>
      <c r="AO57" s="3">
        <v>0.00022094</v>
      </c>
      <c r="AP57" s="3">
        <v>0.00021422</v>
      </c>
      <c r="AQ57" s="3">
        <v>0.00020748</v>
      </c>
      <c r="AR57" s="3">
        <v>0.00020119</v>
      </c>
      <c r="AS57" s="3">
        <v>0.00019556</v>
      </c>
      <c r="AT57" s="3">
        <v>0.00019013</v>
      </c>
      <c r="AU57" s="3">
        <v>0.00018488</v>
      </c>
      <c r="AV57" s="3">
        <v>0.00017985</v>
      </c>
      <c r="AW57" s="3">
        <v>0.00017502</v>
      </c>
      <c r="AX57" s="3">
        <v>0.0001703</v>
      </c>
      <c r="AY57" s="3">
        <v>0.00016601</v>
      </c>
      <c r="AZ57" s="3">
        <v>0.00016163</v>
      </c>
      <c r="BA57" s="3">
        <v>0.00015741</v>
      </c>
      <c r="BB57" s="3">
        <v>0.00015322</v>
      </c>
      <c r="BC57" s="3">
        <v>0.00014919</v>
      </c>
      <c r="BD57" s="3">
        <v>0.00014538</v>
      </c>
      <c r="BE57" s="3">
        <v>0.00014201</v>
      </c>
      <c r="BF57" s="3">
        <v>0.00013863</v>
      </c>
      <c r="BG57" s="3">
        <v>0.00013539</v>
      </c>
      <c r="BH57" s="3">
        <v>0.00013239</v>
      </c>
      <c r="BI57" s="3">
        <v>0.00012931</v>
      </c>
      <c r="BJ57" s="3">
        <v>0.00012637</v>
      </c>
      <c r="BK57" s="3">
        <v>0.0001235</v>
      </c>
      <c r="BL57" s="3">
        <v>0.00012066</v>
      </c>
      <c r="BM57" s="3">
        <v>0.0001177</v>
      </c>
      <c r="BN57" s="3">
        <v>0.00011518</v>
      </c>
      <c r="BO57" s="3">
        <v>0.00011257</v>
      </c>
      <c r="BP57" s="3">
        <v>0.00011014</v>
      </c>
      <c r="BQ57" s="3">
        <v>0.00010769</v>
      </c>
      <c r="BR57" s="3">
        <v>0.00010503</v>
      </c>
      <c r="BS57" s="3">
        <v>0.00010278</v>
      </c>
      <c r="BT57" s="3">
        <v>0.00010048</v>
      </c>
      <c r="BU57" s="3">
        <v>9.849E-05</v>
      </c>
      <c r="BV57" s="3">
        <v>9.639E-05</v>
      </c>
      <c r="BW57" s="3">
        <v>9.457E-05</v>
      </c>
      <c r="BX57" s="3">
        <v>9.26E-05</v>
      </c>
      <c r="BY57" s="3">
        <v>9.066E-05</v>
      </c>
      <c r="BZ57" s="3">
        <v>8.897E-05</v>
      </c>
      <c r="CA57" s="3">
        <v>8.720000000000001E-05</v>
      </c>
      <c r="CB57" s="3">
        <v>8.559E-05</v>
      </c>
      <c r="CC57" s="3">
        <v>8.384E-05</v>
      </c>
      <c r="CD57" s="3">
        <v>8.221E-05</v>
      </c>
      <c r="CE57" s="3">
        <v>8.069E-05</v>
      </c>
      <c r="CF57" s="3">
        <v>7.909E-05</v>
      </c>
      <c r="CG57" s="3">
        <v>7.763E-05</v>
      </c>
      <c r="CH57" s="3">
        <v>7.608E-05</v>
      </c>
      <c r="CI57" s="3">
        <v>7.453000000000001E-05</v>
      </c>
      <c r="CJ57" s="3">
        <v>7.315E-05</v>
      </c>
      <c r="CK57" s="3">
        <v>7.182E-05</v>
      </c>
      <c r="CL57" s="3">
        <v>7.039E-05</v>
      </c>
      <c r="CM57" s="3">
        <v>6.904E-05</v>
      </c>
      <c r="CN57" s="3">
        <v>6.770000000000001E-05</v>
      </c>
      <c r="CO57" s="3">
        <v>6.627E-05</v>
      </c>
      <c r="CP57" s="3">
        <v>6.498E-05</v>
      </c>
      <c r="CQ57" s="3">
        <v>6.378E-05</v>
      </c>
      <c r="CR57" s="3">
        <v>6.271E-05</v>
      </c>
      <c r="CS57" s="3">
        <v>6.155000000000001E-05</v>
      </c>
      <c r="CT57" s="3">
        <v>6.054E-05</v>
      </c>
      <c r="CU57" s="3">
        <v>5.956E-05</v>
      </c>
      <c r="CV57" s="3">
        <v>5.842E-05</v>
      </c>
      <c r="CW57" s="3">
        <v>5.741E-05</v>
      </c>
      <c r="CX57" s="3">
        <v>5.652E-05</v>
      </c>
      <c r="CY57" s="3">
        <v>5.543E-05</v>
      </c>
      <c r="CZ57" s="3">
        <v>5.446E-05</v>
      </c>
      <c r="DA57" s="3">
        <v>5.339E-05</v>
      </c>
      <c r="DB57" s="3">
        <v>5.255E-05</v>
      </c>
      <c r="DC57" s="3">
        <v>5.165E-05</v>
      </c>
      <c r="DD57" s="3">
        <v>5.077E-05</v>
      </c>
      <c r="DE57" s="3">
        <v>4.982E-05</v>
      </c>
      <c r="DF57" s="3">
        <v>4.902E-05</v>
      </c>
      <c r="DG57" s="3">
        <v>4.809E-05</v>
      </c>
      <c r="DH57" s="3">
        <v>4.71E-05</v>
      </c>
      <c r="DI57" s="3">
        <v>4.63E-05</v>
      </c>
      <c r="DJ57" s="3">
        <v>4.553E-05</v>
      </c>
      <c r="DK57" s="3">
        <v>4.477E-05</v>
      </c>
      <c r="DL57" s="3">
        <v>4.386E-05</v>
      </c>
      <c r="DM57" s="3">
        <v>4.31E-05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0.00038232</v>
      </c>
      <c r="H58" s="3">
        <v>0.0003588</v>
      </c>
      <c r="I58" s="3">
        <v>0.00034572</v>
      </c>
      <c r="J58" s="3">
        <v>0.00033437</v>
      </c>
      <c r="K58" s="3">
        <v>0.00032489</v>
      </c>
      <c r="L58" s="3">
        <v>0.00031498</v>
      </c>
      <c r="M58" s="3">
        <v>0.00030388</v>
      </c>
      <c r="N58" s="3">
        <v>0.00029372</v>
      </c>
      <c r="O58" s="3">
        <v>0.00028558</v>
      </c>
      <c r="P58" s="3">
        <v>0.00026638</v>
      </c>
      <c r="Q58" s="3">
        <v>0.00024419</v>
      </c>
      <c r="R58" s="3">
        <v>0.00023605</v>
      </c>
      <c r="S58" s="3">
        <v>0.00022803</v>
      </c>
      <c r="T58" s="3">
        <v>0.00019644</v>
      </c>
      <c r="U58" s="3">
        <v>0.00018983</v>
      </c>
      <c r="V58" s="3">
        <v>0.00018347</v>
      </c>
      <c r="W58" s="3">
        <v>0.00017737</v>
      </c>
      <c r="X58" s="3">
        <v>0.00017206</v>
      </c>
      <c r="Y58" s="3">
        <v>0.00016649</v>
      </c>
      <c r="Z58" s="3">
        <v>0.00016078</v>
      </c>
      <c r="AA58" s="3">
        <v>0.00015473</v>
      </c>
      <c r="AB58" s="3">
        <v>0.00014924</v>
      </c>
      <c r="AC58" s="3">
        <v>0.00014317</v>
      </c>
      <c r="AD58" s="3">
        <v>0.00013905</v>
      </c>
      <c r="AE58" s="3">
        <v>0.00013384</v>
      </c>
      <c r="AF58" s="3">
        <v>0.00012882</v>
      </c>
      <c r="AG58" s="3">
        <v>0.00012553</v>
      </c>
      <c r="AH58" s="3">
        <v>0.00012143</v>
      </c>
      <c r="AI58" s="3">
        <v>0.00011776</v>
      </c>
      <c r="AJ58" s="3">
        <v>0.00011436</v>
      </c>
      <c r="AK58" s="3">
        <v>0.00011106</v>
      </c>
      <c r="AL58" s="3">
        <v>0.00010908</v>
      </c>
      <c r="AM58" s="3">
        <v>0.00010509</v>
      </c>
      <c r="AN58" s="3">
        <v>9.971000000000001E-05</v>
      </c>
      <c r="AO58" s="3">
        <v>9.639E-05</v>
      </c>
      <c r="AP58" s="3">
        <v>9.312E-05</v>
      </c>
      <c r="AQ58" s="3">
        <v>9.000000000000001E-05</v>
      </c>
      <c r="AR58" s="3">
        <v>8.693E-05</v>
      </c>
      <c r="AS58" s="3">
        <v>8.412E-05</v>
      </c>
      <c r="AT58" s="3">
        <v>8.155E-05</v>
      </c>
      <c r="AU58" s="3">
        <v>7.896E-05</v>
      </c>
      <c r="AV58" s="3">
        <v>7.627E-05</v>
      </c>
      <c r="AW58" s="3">
        <v>7.394E-05</v>
      </c>
      <c r="AX58" s="3">
        <v>7.148E-05</v>
      </c>
      <c r="AY58" s="3">
        <v>6.917E-05</v>
      </c>
      <c r="AZ58" s="3">
        <v>6.697E-05</v>
      </c>
      <c r="BA58" s="3">
        <v>6.486E-05</v>
      </c>
      <c r="BB58" s="3">
        <v>6.274999999999999E-05</v>
      </c>
      <c r="BC58" s="3">
        <v>6.072E-05</v>
      </c>
      <c r="BD58" s="3">
        <v>5.893E-05</v>
      </c>
      <c r="BE58" s="3">
        <v>5.726E-05</v>
      </c>
      <c r="BF58" s="3">
        <v>5.556E-05</v>
      </c>
      <c r="BG58" s="3">
        <v>5.41E-05</v>
      </c>
      <c r="BH58" s="3">
        <v>5.265E-05</v>
      </c>
      <c r="BI58" s="3">
        <v>5.135E-05</v>
      </c>
      <c r="BJ58" s="3">
        <v>5E-05</v>
      </c>
      <c r="BK58" s="3">
        <v>4.876E-05</v>
      </c>
      <c r="BL58" s="3">
        <v>4.759E-05</v>
      </c>
      <c r="BM58" s="3">
        <v>4.642E-05</v>
      </c>
      <c r="BN58" s="3">
        <v>4.536E-05</v>
      </c>
      <c r="BO58" s="3">
        <v>4.44E-05</v>
      </c>
      <c r="BP58" s="3">
        <v>4.338E-05</v>
      </c>
      <c r="BQ58" s="3">
        <v>4.24E-05</v>
      </c>
      <c r="BR58" s="3">
        <v>4.143E-05</v>
      </c>
      <c r="BS58" s="3">
        <v>4.054E-05</v>
      </c>
      <c r="BT58" s="3">
        <v>3.972E-05</v>
      </c>
      <c r="BU58" s="3">
        <v>3.886E-05</v>
      </c>
      <c r="BV58" s="3">
        <v>3.815E-05</v>
      </c>
      <c r="BW58" s="3">
        <v>3.744E-05</v>
      </c>
      <c r="BX58" s="3">
        <v>3.676E-05</v>
      </c>
      <c r="BY58" s="3">
        <v>3.611E-05</v>
      </c>
      <c r="BZ58" s="3">
        <v>3.541E-05</v>
      </c>
      <c r="CA58" s="3">
        <v>3.477E-05</v>
      </c>
      <c r="CB58" s="3">
        <v>3.411E-05</v>
      </c>
      <c r="CC58" s="3">
        <v>3.348E-05</v>
      </c>
      <c r="CD58" s="3">
        <v>3.286E-05</v>
      </c>
      <c r="CE58" s="3">
        <v>3.234E-05</v>
      </c>
      <c r="CF58" s="3">
        <v>3.17E-05</v>
      </c>
      <c r="CG58" s="3">
        <v>3.119E-05</v>
      </c>
      <c r="CH58" s="3">
        <v>3.058E-05</v>
      </c>
      <c r="CI58" s="3">
        <v>2.999E-05</v>
      </c>
      <c r="CJ58" s="3">
        <v>2.947E-05</v>
      </c>
      <c r="CK58" s="3">
        <v>2.899E-05</v>
      </c>
      <c r="CL58" s="3">
        <v>2.844E-05</v>
      </c>
      <c r="CM58" s="3">
        <v>2.794E-05</v>
      </c>
      <c r="CN58" s="3">
        <v>2.747E-05</v>
      </c>
      <c r="CO58" s="3">
        <v>2.696E-05</v>
      </c>
      <c r="CP58" s="3">
        <v>2.649E-05</v>
      </c>
      <c r="CQ58" s="3">
        <v>2.606E-05</v>
      </c>
      <c r="CR58" s="3">
        <v>2.557E-05</v>
      </c>
      <c r="CS58" s="3">
        <v>2.521E-05</v>
      </c>
      <c r="CT58" s="3">
        <v>2.478E-05</v>
      </c>
      <c r="CU58" s="3">
        <v>2.437E-05</v>
      </c>
      <c r="CV58" s="3">
        <v>2.398E-05</v>
      </c>
      <c r="CW58" s="3">
        <v>2.357E-05</v>
      </c>
      <c r="CX58" s="3">
        <v>2.318E-05</v>
      </c>
      <c r="CY58" s="3">
        <v>2.282E-05</v>
      </c>
      <c r="CZ58" s="3">
        <v>2.238E-05</v>
      </c>
      <c r="DA58" s="3">
        <v>2.201E-05</v>
      </c>
      <c r="DB58" s="3">
        <v>2.167E-05</v>
      </c>
      <c r="DC58" s="3">
        <v>2.133E-05</v>
      </c>
      <c r="DD58" s="3">
        <v>2.092E-05</v>
      </c>
      <c r="DE58" s="3">
        <v>2.056E-05</v>
      </c>
      <c r="DF58" s="3">
        <v>2.019E-05</v>
      </c>
      <c r="DG58" s="3">
        <v>1.984E-05</v>
      </c>
      <c r="DH58" s="3">
        <v>1.947E-05</v>
      </c>
      <c r="DI58" s="3">
        <v>1.915E-05</v>
      </c>
      <c r="DJ58" s="3">
        <v>1.881E-05</v>
      </c>
      <c r="DK58" s="3">
        <v>1.85E-05</v>
      </c>
      <c r="DL58" s="3">
        <v>1.822E-05</v>
      </c>
      <c r="DM58" s="3">
        <v>1.788E-05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0.00034853</v>
      </c>
      <c r="H59" s="3">
        <v>0.0003437</v>
      </c>
      <c r="I59" s="3">
        <v>0.00034461</v>
      </c>
      <c r="J59" s="3">
        <v>0.00031407</v>
      </c>
      <c r="K59" s="3">
        <v>0.00031144</v>
      </c>
      <c r="L59" s="3">
        <v>0.00031058</v>
      </c>
      <c r="M59" s="3">
        <v>0.00032896</v>
      </c>
      <c r="N59" s="3">
        <v>0.00031936</v>
      </c>
      <c r="O59" s="3">
        <v>0.00031237</v>
      </c>
      <c r="P59" s="3">
        <v>0.00028461</v>
      </c>
      <c r="Q59" s="3">
        <v>0.00026296</v>
      </c>
      <c r="R59" s="3">
        <v>0.00024467</v>
      </c>
      <c r="S59" s="3">
        <v>0.0002281</v>
      </c>
      <c r="T59" s="3">
        <v>0.00017486</v>
      </c>
      <c r="U59" s="3">
        <v>0.00016481</v>
      </c>
      <c r="V59" s="3">
        <v>0.00015547</v>
      </c>
      <c r="W59" s="3">
        <v>0.00014653</v>
      </c>
      <c r="X59" s="3">
        <v>0.00013849</v>
      </c>
      <c r="Y59" s="3">
        <v>0.00013101</v>
      </c>
      <c r="Z59" s="3">
        <v>0.000124</v>
      </c>
      <c r="AA59" s="3">
        <v>0.00011764</v>
      </c>
      <c r="AB59" s="3">
        <v>0.00011168</v>
      </c>
      <c r="AC59" s="3">
        <v>0.00010606</v>
      </c>
      <c r="AD59" s="3">
        <v>0.00010068</v>
      </c>
      <c r="AE59" s="3">
        <v>9.561E-05</v>
      </c>
      <c r="AF59" s="3">
        <v>9.085999999999999E-05</v>
      </c>
      <c r="AG59" s="3">
        <v>8.651E-05</v>
      </c>
      <c r="AH59" s="3">
        <v>8.216999999999999E-05</v>
      </c>
      <c r="AI59" s="3">
        <v>7.893E-05</v>
      </c>
      <c r="AJ59" s="3">
        <v>7.654E-05</v>
      </c>
      <c r="AK59" s="3">
        <v>7.442E-05</v>
      </c>
      <c r="AL59" s="3">
        <v>7.223E-05</v>
      </c>
      <c r="AM59" s="3">
        <v>6.970999999999999E-05</v>
      </c>
      <c r="AN59" s="3">
        <v>6.774999999999999E-05</v>
      </c>
      <c r="AO59" s="3">
        <v>6.587E-05</v>
      </c>
      <c r="AP59" s="3">
        <v>6.413E-05</v>
      </c>
      <c r="AQ59" s="3">
        <v>6.239E-05</v>
      </c>
      <c r="AR59" s="3">
        <v>6.074E-05</v>
      </c>
      <c r="AS59" s="3">
        <v>5.928E-05</v>
      </c>
      <c r="AT59" s="3">
        <v>5.786E-05</v>
      </c>
      <c r="AU59" s="3">
        <v>5.648E-05</v>
      </c>
      <c r="AV59" s="3">
        <v>5.516E-05</v>
      </c>
      <c r="AW59" s="3">
        <v>5.389E-05</v>
      </c>
      <c r="AX59" s="3">
        <v>5.264E-05</v>
      </c>
      <c r="AY59" s="3">
        <v>5.149E-05</v>
      </c>
      <c r="AZ59" s="3">
        <v>5.032E-05</v>
      </c>
      <c r="BA59" s="3">
        <v>4.919E-05</v>
      </c>
      <c r="BB59" s="3">
        <v>4.807E-05</v>
      </c>
      <c r="BC59" s="3">
        <v>4.697E-05</v>
      </c>
      <c r="BD59" s="3">
        <v>4.594E-05</v>
      </c>
      <c r="BE59" s="3">
        <v>4.501E-05</v>
      </c>
      <c r="BF59" s="3">
        <v>4.41E-05</v>
      </c>
      <c r="BG59" s="3">
        <v>4.321E-05</v>
      </c>
      <c r="BH59" s="3">
        <v>4.239E-05</v>
      </c>
      <c r="BI59" s="3">
        <v>4.155E-05</v>
      </c>
      <c r="BJ59" s="3">
        <v>4.073E-05</v>
      </c>
      <c r="BK59" s="3">
        <v>3.995E-05</v>
      </c>
      <c r="BL59" s="3">
        <v>3.914E-05</v>
      </c>
      <c r="BM59" s="3">
        <v>3.832E-05</v>
      </c>
      <c r="BN59" s="3">
        <v>3.761E-05</v>
      </c>
      <c r="BO59" s="3">
        <v>3.686E-05</v>
      </c>
      <c r="BP59" s="3">
        <v>3.618E-05</v>
      </c>
      <c r="BQ59" s="3">
        <v>3.548E-05</v>
      </c>
      <c r="BR59" s="3">
        <v>3.471E-05</v>
      </c>
      <c r="BS59" s="3">
        <v>3.406E-05</v>
      </c>
      <c r="BT59" s="3">
        <v>3.339E-05</v>
      </c>
      <c r="BU59" s="3">
        <v>3.281E-05</v>
      </c>
      <c r="BV59" s="3">
        <v>3.219E-05</v>
      </c>
      <c r="BW59" s="3">
        <v>3.166E-05</v>
      </c>
      <c r="BX59" s="3">
        <v>3.107E-05</v>
      </c>
      <c r="BY59" s="3">
        <v>3.052E-05</v>
      </c>
      <c r="BZ59" s="3">
        <v>3.002E-05</v>
      </c>
      <c r="CA59" s="3">
        <v>2.949E-05</v>
      </c>
      <c r="CB59" s="3">
        <v>2.901E-05</v>
      </c>
      <c r="CC59" s="3">
        <v>2.849E-05</v>
      </c>
      <c r="CD59" s="3">
        <v>2.8E-05</v>
      </c>
      <c r="CE59" s="3">
        <v>2.755E-05</v>
      </c>
      <c r="CF59" s="3">
        <v>2.706E-05</v>
      </c>
      <c r="CG59" s="3">
        <v>2.661E-05</v>
      </c>
      <c r="CH59" s="3">
        <v>2.615E-05</v>
      </c>
      <c r="CI59" s="3">
        <v>2.566E-05</v>
      </c>
      <c r="CJ59" s="3">
        <v>2.523E-05</v>
      </c>
      <c r="CK59" s="3">
        <v>2.483E-05</v>
      </c>
      <c r="CL59" s="3">
        <v>2.437E-05</v>
      </c>
      <c r="CM59" s="3">
        <v>2.395E-05</v>
      </c>
      <c r="CN59" s="3">
        <v>2.353E-05</v>
      </c>
      <c r="CO59" s="3">
        <v>2.307E-05</v>
      </c>
      <c r="CP59" s="3">
        <v>2.266E-05</v>
      </c>
      <c r="CQ59" s="3">
        <v>2.227E-05</v>
      </c>
      <c r="CR59" s="3">
        <v>2.193E-05</v>
      </c>
      <c r="CS59" s="3">
        <v>2.155E-05</v>
      </c>
      <c r="CT59" s="3">
        <v>2.123E-05</v>
      </c>
      <c r="CU59" s="3">
        <v>2.092E-05</v>
      </c>
      <c r="CV59" s="3">
        <v>2.055E-05</v>
      </c>
      <c r="CW59" s="3">
        <v>2.023E-05</v>
      </c>
      <c r="CX59" s="3">
        <v>1.994E-05</v>
      </c>
      <c r="CY59" s="3">
        <v>1.958E-05</v>
      </c>
      <c r="CZ59" s="3">
        <v>1.926E-05</v>
      </c>
      <c r="DA59" s="3">
        <v>1.89E-05</v>
      </c>
      <c r="DB59" s="3">
        <v>1.862E-05</v>
      </c>
      <c r="DC59" s="3">
        <v>1.833E-05</v>
      </c>
      <c r="DD59" s="3">
        <v>1.803E-05</v>
      </c>
      <c r="DE59" s="3">
        <v>1.771E-05</v>
      </c>
      <c r="DF59" s="3">
        <v>1.744E-05</v>
      </c>
      <c r="DG59" s="3">
        <v>1.713E-05</v>
      </c>
      <c r="DH59" s="3">
        <v>1.679E-05</v>
      </c>
      <c r="DI59" s="3">
        <v>1.651E-05</v>
      </c>
      <c r="DJ59" s="3">
        <v>1.625E-05</v>
      </c>
      <c r="DK59" s="3">
        <v>1.599E-05</v>
      </c>
      <c r="DL59" s="3">
        <v>1.566E-05</v>
      </c>
      <c r="DM59" s="3">
        <v>1.54E-05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0.0007203171981218</v>
      </c>
      <c r="H60" s="3">
        <v>0.0006840726137132</v>
      </c>
      <c r="I60" s="3">
        <v>0.0006654616160353</v>
      </c>
      <c r="J60" s="3">
        <v>0.0006447594390141</v>
      </c>
      <c r="K60" s="3">
        <v>0.0006220094933084</v>
      </c>
      <c r="L60" s="3">
        <v>0.0005987113053062</v>
      </c>
      <c r="M60" s="3">
        <v>0.0005961795579712</v>
      </c>
      <c r="N60" s="3">
        <v>0.0006104223225961</v>
      </c>
      <c r="O60" s="3">
        <v>0.0006211773112222</v>
      </c>
      <c r="P60" s="3">
        <v>0.0005921047992755</v>
      </c>
      <c r="Q60" s="3">
        <v>0.0005455390014551</v>
      </c>
      <c r="R60" s="3">
        <v>0.0005331611101307</v>
      </c>
      <c r="S60" s="3">
        <v>0.0005134104676091</v>
      </c>
      <c r="T60" s="3">
        <v>0.000418630191628</v>
      </c>
      <c r="U60" s="3">
        <v>0.0003931829045413</v>
      </c>
      <c r="V60" s="3">
        <v>0.0003794890974949</v>
      </c>
      <c r="W60" s="3">
        <v>0.0003860261593402</v>
      </c>
      <c r="X60" s="3">
        <v>0.0003947613024393</v>
      </c>
      <c r="Y60" s="3">
        <v>0.0003951341889049</v>
      </c>
      <c r="Z60" s="3">
        <v>0.0003886073709662</v>
      </c>
      <c r="AA60" s="3">
        <v>0.0003723711643544</v>
      </c>
      <c r="AB60" s="3">
        <v>0.0003530111818589</v>
      </c>
      <c r="AC60" s="3">
        <v>0.0003369698945058</v>
      </c>
      <c r="AD60" s="3">
        <v>0.0003296419738075</v>
      </c>
      <c r="AE60" s="3">
        <v>0.0003221074495119</v>
      </c>
      <c r="AF60" s="3">
        <v>0.000315432857066</v>
      </c>
      <c r="AG60" s="3">
        <v>0.0003095736572633</v>
      </c>
      <c r="AH60" s="3">
        <v>0.0002962814171314</v>
      </c>
      <c r="AI60" s="3">
        <v>0.0002774901427989</v>
      </c>
      <c r="AJ60" s="3">
        <v>0.0002538853183678</v>
      </c>
      <c r="AK60" s="3">
        <v>0.000219178382632</v>
      </c>
      <c r="AL60" s="3">
        <v>0.0002010929814204</v>
      </c>
      <c r="AM60" s="3">
        <v>0.0001961231326624</v>
      </c>
      <c r="AN60" s="3">
        <v>0.0001987834338677</v>
      </c>
      <c r="AO60" s="3">
        <v>0.0001980708207387</v>
      </c>
      <c r="AP60" s="3">
        <v>0.0001967941373646</v>
      </c>
      <c r="AQ60" s="3">
        <v>0.0001947787005052</v>
      </c>
      <c r="AR60" s="3">
        <v>0.0001916172160574</v>
      </c>
      <c r="AS60" s="3">
        <v>0.0001879027044747</v>
      </c>
      <c r="AT60" s="3">
        <v>0.0001836598669352</v>
      </c>
      <c r="AU60" s="3">
        <v>0.0001787390261833</v>
      </c>
      <c r="AV60" s="3">
        <v>0.0001732773729694</v>
      </c>
      <c r="AW60" s="3">
        <v>0.0001683709403309</v>
      </c>
      <c r="AX60" s="3">
        <v>0.0001633738241942</v>
      </c>
      <c r="AY60" s="3">
        <v>0.0001588952905321</v>
      </c>
      <c r="AZ60" s="3">
        <v>0.0001547827148089</v>
      </c>
      <c r="BA60" s="3">
        <v>0.0001508015204568</v>
      </c>
      <c r="BB60" s="3">
        <v>0.0001466367426206</v>
      </c>
      <c r="BC60" s="3">
        <v>0.0001424327298463</v>
      </c>
      <c r="BD60" s="3">
        <v>0.0001385488203957</v>
      </c>
      <c r="BE60" s="3">
        <v>0.000134792484929</v>
      </c>
      <c r="BF60" s="3">
        <v>0.0001309376581728</v>
      </c>
      <c r="BG60" s="3">
        <v>0.0001275062205792</v>
      </c>
      <c r="BH60" s="3">
        <v>0.0001239147399863</v>
      </c>
      <c r="BI60" s="3">
        <v>0.0001204868843516</v>
      </c>
      <c r="BJ60" s="3">
        <v>0.0001168159325595</v>
      </c>
      <c r="BK60" s="3">
        <v>0.0001132157834314</v>
      </c>
      <c r="BL60" s="3">
        <v>0.0001097394449273</v>
      </c>
      <c r="BM60" s="3">
        <v>0.000106321104183</v>
      </c>
      <c r="BN60" s="3">
        <v>0.0001031891103144</v>
      </c>
      <c r="BO60" s="3">
        <v>0.0001004191789254</v>
      </c>
      <c r="BP60" s="3">
        <v>9.76280256978022E-05</v>
      </c>
      <c r="BQ60" s="3">
        <v>9.508033239359291E-05</v>
      </c>
      <c r="BR60" s="3">
        <v>9.26799853841649E-05</v>
      </c>
      <c r="BS60" s="3">
        <v>9.0561307127829E-05</v>
      </c>
      <c r="BT60" s="3">
        <v>8.86744473220346E-05</v>
      </c>
      <c r="BU60" s="3">
        <v>8.6905611219982E-05</v>
      </c>
      <c r="BV60" s="3">
        <v>8.54881459843005E-05</v>
      </c>
      <c r="BW60" s="3">
        <v>8.41116229879062E-05</v>
      </c>
      <c r="BX60" s="3">
        <v>8.28542086335766E-05</v>
      </c>
      <c r="BY60" s="3">
        <v>8.16304213191213E-05</v>
      </c>
      <c r="BZ60" s="3">
        <v>8.02654326547565E-05</v>
      </c>
      <c r="CA60" s="3">
        <v>7.89528829605764E-05</v>
      </c>
      <c r="CB60" s="3">
        <v>7.7634038886767E-05</v>
      </c>
      <c r="CC60" s="3">
        <v>7.62554530436473E-05</v>
      </c>
      <c r="CD60" s="3">
        <v>7.49023195407651E-05</v>
      </c>
      <c r="CE60" s="3">
        <v>7.368395592569189E-05</v>
      </c>
      <c r="CF60" s="3">
        <v>7.22342806146021E-05</v>
      </c>
      <c r="CG60" s="3">
        <v>7.10143996755324E-05</v>
      </c>
      <c r="CH60" s="3">
        <v>6.95350792153423E-05</v>
      </c>
      <c r="CI60" s="3">
        <v>6.81970961709592E-05</v>
      </c>
      <c r="CJ60" s="3">
        <v>6.69535982436058E-05</v>
      </c>
      <c r="CK60" s="3">
        <v>6.57709202477623E-05</v>
      </c>
      <c r="CL60" s="3">
        <v>6.446041713315291E-05</v>
      </c>
      <c r="CM60" s="3">
        <v>6.32161217685781E-05</v>
      </c>
      <c r="CN60" s="3">
        <v>6.199305161657731E-05</v>
      </c>
      <c r="CO60" s="3">
        <v>6.06916300306467E-05</v>
      </c>
      <c r="CP60" s="3">
        <v>5.93940329567148E-05</v>
      </c>
      <c r="CQ60" s="3">
        <v>5.81849827587398E-05</v>
      </c>
      <c r="CR60" s="3">
        <v>5.68884557110863E-05</v>
      </c>
      <c r="CS60" s="3">
        <v>5.58222713804263E-05</v>
      </c>
      <c r="CT60" s="3">
        <v>5.46171603107682E-05</v>
      </c>
      <c r="CU60" s="3">
        <v>5.34770672487869E-05</v>
      </c>
      <c r="CV60" s="3">
        <v>5.24225347153359E-05</v>
      </c>
      <c r="CW60" s="3">
        <v>5.12920353710719E-05</v>
      </c>
      <c r="CX60" s="3">
        <v>5.02228616663433E-05</v>
      </c>
      <c r="CY60" s="3">
        <v>4.92541964530018E-05</v>
      </c>
      <c r="CZ60" s="3">
        <v>4.82183195470366E-05</v>
      </c>
      <c r="DA60" s="3">
        <v>4.72883881357569E-05</v>
      </c>
      <c r="DB60" s="3">
        <v>4.64539810565871E-05</v>
      </c>
      <c r="DC60" s="3">
        <v>4.56803350771104E-05</v>
      </c>
      <c r="DD60" s="3">
        <v>4.47969020934206E-05</v>
      </c>
      <c r="DE60" s="3">
        <v>4.39754161895541E-05</v>
      </c>
      <c r="DF60" s="3">
        <v>4.31194532650975E-05</v>
      </c>
      <c r="DG60" s="3">
        <v>4.23169121153198E-05</v>
      </c>
      <c r="DH60" s="3">
        <v>4.15263824960438E-05</v>
      </c>
      <c r="DI60" s="3">
        <v>4.07843508306038E-05</v>
      </c>
      <c r="DJ60" s="3">
        <v>4.00138973839298E-05</v>
      </c>
      <c r="DK60" s="3">
        <v>3.92864457236017E-05</v>
      </c>
      <c r="DL60" s="3">
        <v>3.85954700587039E-05</v>
      </c>
      <c r="DM60" s="3">
        <v>3.784833936047E-05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0.0004858394163764</v>
      </c>
      <c r="H61" s="3">
        <v>0.0004935531500326</v>
      </c>
      <c r="I61" s="3">
        <v>0.0005077925698248</v>
      </c>
      <c r="J61" s="3">
        <v>0.0004569815251354</v>
      </c>
      <c r="K61" s="3">
        <v>0.000461294867796</v>
      </c>
      <c r="L61" s="3">
        <v>0.0004680654550112</v>
      </c>
      <c r="M61" s="3">
        <v>0.0005213939578684</v>
      </c>
      <c r="N61" s="3">
        <v>0.0005175942526402</v>
      </c>
      <c r="O61" s="3">
        <v>0.0005198179325258</v>
      </c>
      <c r="P61" s="3">
        <v>0.0004707341862407</v>
      </c>
      <c r="Q61" s="3">
        <v>0.0004328376746045</v>
      </c>
      <c r="R61" s="3">
        <v>0.0003990982822497</v>
      </c>
      <c r="S61" s="3">
        <v>0.0003663578283244</v>
      </c>
      <c r="T61" s="3">
        <v>0.0002526311528313</v>
      </c>
      <c r="U61" s="3">
        <v>0.0002327583765042</v>
      </c>
      <c r="V61" s="3">
        <v>0.0002156656401995</v>
      </c>
      <c r="W61" s="3">
        <v>0.000203283282969</v>
      </c>
      <c r="X61" s="3">
        <v>0.0001936950826241</v>
      </c>
      <c r="Y61" s="3">
        <v>0.0001841938119605</v>
      </c>
      <c r="Z61" s="3">
        <v>0.0001742759766485</v>
      </c>
      <c r="AA61" s="3">
        <v>0.0001638292339609</v>
      </c>
      <c r="AB61" s="3">
        <v>0.0001536061738039</v>
      </c>
      <c r="AC61" s="3">
        <v>0.0001437353308057</v>
      </c>
      <c r="AD61" s="3">
        <v>0.0001339202275495</v>
      </c>
      <c r="AE61" s="3">
        <v>0.0001244685999105</v>
      </c>
      <c r="AF61" s="3">
        <v>0.0001154085550509</v>
      </c>
      <c r="AG61" s="3">
        <v>0.0001075900833699</v>
      </c>
      <c r="AH61" s="3">
        <v>0.0001004157953382</v>
      </c>
      <c r="AI61" s="3">
        <v>9.52377922135877E-05</v>
      </c>
      <c r="AJ61" s="3">
        <v>9.17048506723349E-05</v>
      </c>
      <c r="AK61" s="3">
        <v>8.686376969448171E-05</v>
      </c>
      <c r="AL61" s="3">
        <v>8.290236726769441E-05</v>
      </c>
      <c r="AM61" s="3">
        <v>8.18563413910093E-05</v>
      </c>
      <c r="AN61" s="3">
        <v>8.2864407829707E-05</v>
      </c>
      <c r="AO61" s="3">
        <v>8.133899626517269E-05</v>
      </c>
      <c r="AP61" s="3">
        <v>7.99678773965831E-05</v>
      </c>
      <c r="AQ61" s="3">
        <v>7.874806345892021E-05</v>
      </c>
      <c r="AR61" s="3">
        <v>7.76304829629223E-05</v>
      </c>
      <c r="AS61" s="3">
        <v>7.66083185535855E-05</v>
      </c>
      <c r="AT61" s="3">
        <v>7.53901944744016E-05</v>
      </c>
      <c r="AU61" s="3">
        <v>7.39071113204536E-05</v>
      </c>
      <c r="AV61" s="3">
        <v>7.22524815361891E-05</v>
      </c>
      <c r="AW61" s="3">
        <v>7.05536040787805E-05</v>
      </c>
      <c r="AX61" s="3">
        <v>6.887923497758879E-05</v>
      </c>
      <c r="AY61" s="3">
        <v>6.744472703889311E-05</v>
      </c>
      <c r="AZ61" s="3">
        <v>6.616588295473441E-05</v>
      </c>
      <c r="BA61" s="3">
        <v>6.50131393885645E-05</v>
      </c>
      <c r="BB61" s="3">
        <v>6.382952102121591E-05</v>
      </c>
      <c r="BC61" s="3">
        <v>6.26278892117083E-05</v>
      </c>
      <c r="BD61" s="3">
        <v>6.14340893885494E-05</v>
      </c>
      <c r="BE61" s="3">
        <v>6.02821755318431E-05</v>
      </c>
      <c r="BF61" s="3">
        <v>5.91199278124635E-05</v>
      </c>
      <c r="BG61" s="3">
        <v>5.79336006767402E-05</v>
      </c>
      <c r="BH61" s="3">
        <v>5.67989848830156E-05</v>
      </c>
      <c r="BI61" s="3">
        <v>5.56003911579804E-05</v>
      </c>
      <c r="BJ61" s="3">
        <v>5.43605864561102E-05</v>
      </c>
      <c r="BK61" s="3">
        <v>5.31315286246032E-05</v>
      </c>
      <c r="BL61" s="3">
        <v>5.18659554125229E-05</v>
      </c>
      <c r="BM61" s="3">
        <v>5.05944639011701E-05</v>
      </c>
      <c r="BN61" s="3">
        <v>4.94697406586991E-05</v>
      </c>
      <c r="BO61" s="3">
        <v>4.83252237257921E-05</v>
      </c>
      <c r="BP61" s="3">
        <v>4.7310118547504E-05</v>
      </c>
      <c r="BQ61" s="3">
        <v>4.62906885711882E-05</v>
      </c>
      <c r="BR61" s="3">
        <v>4.52521744815548E-05</v>
      </c>
      <c r="BS61" s="3">
        <v>4.43675660179549E-05</v>
      </c>
      <c r="BT61" s="3">
        <v>4.35126274108101E-05</v>
      </c>
      <c r="BU61" s="3">
        <v>4.27944714164934E-05</v>
      </c>
      <c r="BV61" s="3">
        <v>4.20663938115248E-05</v>
      </c>
      <c r="BW61" s="3">
        <v>4.14431462658624E-05</v>
      </c>
      <c r="BX61" s="3">
        <v>4.07728401188306E-05</v>
      </c>
      <c r="BY61" s="3">
        <v>4.01324932715967E-05</v>
      </c>
      <c r="BZ61" s="3">
        <v>3.95367584747695E-05</v>
      </c>
      <c r="CA61" s="3">
        <v>3.88966500018065E-05</v>
      </c>
      <c r="CB61" s="3">
        <v>3.83155465133488E-05</v>
      </c>
      <c r="CC61" s="3">
        <v>3.76577807249826E-05</v>
      </c>
      <c r="CD61" s="3">
        <v>3.70181254399618E-05</v>
      </c>
      <c r="CE61" s="3">
        <v>3.64071684583038E-05</v>
      </c>
      <c r="CF61" s="3">
        <v>3.57631783153605E-05</v>
      </c>
      <c r="CG61" s="3">
        <v>3.51573870740113E-05</v>
      </c>
      <c r="CH61" s="3">
        <v>3.45166139166985E-05</v>
      </c>
      <c r="CI61" s="3">
        <v>3.38686131132305E-05</v>
      </c>
      <c r="CJ61" s="3">
        <v>3.32860590639286E-05</v>
      </c>
      <c r="CK61" s="3">
        <v>3.27155999117658E-05</v>
      </c>
      <c r="CL61" s="3">
        <v>3.20870732694279E-05</v>
      </c>
      <c r="CM61" s="3">
        <v>3.14991040946323E-05</v>
      </c>
      <c r="CN61" s="3">
        <v>3.0886892424734E-05</v>
      </c>
      <c r="CO61" s="3">
        <v>3.0234420933144E-05</v>
      </c>
      <c r="CP61" s="3">
        <v>2.96241495511943E-05</v>
      </c>
      <c r="CQ61" s="3">
        <v>2.90416092900377E-05</v>
      </c>
      <c r="CR61" s="3">
        <v>2.85118196790438E-05</v>
      </c>
      <c r="CS61" s="3">
        <v>2.79549980343843E-05</v>
      </c>
      <c r="CT61" s="3">
        <v>2.74504082792012E-05</v>
      </c>
      <c r="CU61" s="3">
        <v>2.69601129187385E-05</v>
      </c>
      <c r="CV61" s="3">
        <v>2.64115219352482E-05</v>
      </c>
      <c r="CW61" s="3">
        <v>2.59094744506983E-05</v>
      </c>
      <c r="CX61" s="3">
        <v>2.54590898674341E-05</v>
      </c>
      <c r="CY61" s="3">
        <v>2.49519780563624E-05</v>
      </c>
      <c r="CZ61" s="3">
        <v>2.44832978534056E-05</v>
      </c>
      <c r="DA61" s="3">
        <v>2.39910597490195E-05</v>
      </c>
      <c r="DB61" s="3">
        <v>2.36029024097924E-05</v>
      </c>
      <c r="DC61" s="3">
        <v>2.31861926491605E-05</v>
      </c>
      <c r="DD61" s="3">
        <v>2.27874545313508E-05</v>
      </c>
      <c r="DE61" s="3">
        <v>2.23628653291955E-05</v>
      </c>
      <c r="DF61" s="3">
        <v>2.19953005146663E-05</v>
      </c>
      <c r="DG61" s="3">
        <v>2.15623070948239E-05</v>
      </c>
      <c r="DH61" s="3">
        <v>2.11132669159026E-05</v>
      </c>
      <c r="DI61" s="3">
        <v>2.07422895940388E-05</v>
      </c>
      <c r="DJ61" s="3">
        <v>2.0376950735084E-05</v>
      </c>
      <c r="DK61" s="3">
        <v>2.00159026864436E-05</v>
      </c>
      <c r="DL61" s="3">
        <v>1.95968423812096E-05</v>
      </c>
      <c r="DM61" s="3">
        <v>1.92310053038247E-05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0.0014316353890309</v>
      </c>
      <c r="H62" s="3">
        <v>0.0013576343277051</v>
      </c>
      <c r="I62" s="3">
        <v>0.0013505601538098</v>
      </c>
      <c r="J62" s="3">
        <v>0.0013530952803354</v>
      </c>
      <c r="K62" s="3">
        <v>0.0013523616686254</v>
      </c>
      <c r="L62" s="3">
        <v>0.0013476497755671</v>
      </c>
      <c r="M62" s="3">
        <v>0.0013183400602898</v>
      </c>
      <c r="N62" s="3">
        <v>0.0012960584562851</v>
      </c>
      <c r="O62" s="3">
        <v>0.0012764259993381</v>
      </c>
      <c r="P62" s="3">
        <v>0.0011536277728166</v>
      </c>
      <c r="Q62" s="3">
        <v>0.001005793196905</v>
      </c>
      <c r="R62" s="3">
        <v>0.0009743313248092</v>
      </c>
      <c r="S62" s="3">
        <v>0.0009417026387006</v>
      </c>
      <c r="T62" s="3">
        <v>0.0007194141201772</v>
      </c>
      <c r="U62" s="3">
        <v>0.0006935343677983001</v>
      </c>
      <c r="V62" s="3">
        <v>0.0006692529630831999</v>
      </c>
      <c r="W62" s="3">
        <v>0.0006459335539425</v>
      </c>
      <c r="X62" s="3">
        <v>0.0006258265029907</v>
      </c>
      <c r="Y62" s="3">
        <v>0.0006053866163272</v>
      </c>
      <c r="Z62" s="3">
        <v>0.0005855723116552</v>
      </c>
      <c r="AA62" s="3">
        <v>0.0005657771167077</v>
      </c>
      <c r="AB62" s="3">
        <v>0.0005467968020147</v>
      </c>
      <c r="AC62" s="3">
        <v>0.0005250496695415</v>
      </c>
      <c r="AD62" s="3">
        <v>0.0005097835147362</v>
      </c>
      <c r="AE62" s="3">
        <v>0.0004897526626453001</v>
      </c>
      <c r="AF62" s="3">
        <v>0.0004720873648726</v>
      </c>
      <c r="AG62" s="3">
        <v>0.0004608552476029</v>
      </c>
      <c r="AH62" s="3">
        <v>0.0004477159571669</v>
      </c>
      <c r="AI62" s="3">
        <v>0.0004374070690665</v>
      </c>
      <c r="AJ62" s="3">
        <v>0.0004285972306145</v>
      </c>
      <c r="AK62" s="3">
        <v>0.0003815793823582</v>
      </c>
      <c r="AL62" s="3">
        <v>0.0003766303513954</v>
      </c>
      <c r="AM62" s="3">
        <v>0.0003769526286581</v>
      </c>
      <c r="AN62" s="3">
        <v>0.0003840830050418</v>
      </c>
      <c r="AO62" s="3">
        <v>0.0003734789459275</v>
      </c>
      <c r="AP62" s="3">
        <v>0.0003632046528591</v>
      </c>
      <c r="AQ62" s="3">
        <v>0.0003536598805857</v>
      </c>
      <c r="AR62" s="3">
        <v>0.0003444686700001</v>
      </c>
      <c r="AS62" s="3">
        <v>0.0003361995651091</v>
      </c>
      <c r="AT62" s="3">
        <v>0.0003284186982228</v>
      </c>
      <c r="AU62" s="3">
        <v>0.0003205545181095</v>
      </c>
      <c r="AV62" s="3">
        <v>0.0003121753121782</v>
      </c>
      <c r="AW62" s="3">
        <v>0.000304443028475</v>
      </c>
      <c r="AX62" s="3">
        <v>0.0002963445700706</v>
      </c>
      <c r="AY62" s="3">
        <v>0.000288493045345</v>
      </c>
      <c r="AZ62" s="3">
        <v>0.0002808991680067</v>
      </c>
      <c r="BA62" s="3">
        <v>0.000273586672217</v>
      </c>
      <c r="BB62" s="3">
        <v>0.000266213100071</v>
      </c>
      <c r="BC62" s="3">
        <v>0.0002591736026035</v>
      </c>
      <c r="BD62" s="3">
        <v>0.0002527664917899</v>
      </c>
      <c r="BE62" s="3">
        <v>0.0002467299045331</v>
      </c>
      <c r="BF62" s="3">
        <v>0.0002406330384304</v>
      </c>
      <c r="BG62" s="3">
        <v>0.0002353442923157</v>
      </c>
      <c r="BH62" s="3">
        <v>0.0002299412957556</v>
      </c>
      <c r="BI62" s="3">
        <v>0.0002250120933227</v>
      </c>
      <c r="BJ62" s="3">
        <v>0.0002200044944077</v>
      </c>
      <c r="BK62" s="3">
        <v>0.0002152314601745</v>
      </c>
      <c r="BL62" s="3">
        <v>0.0002106793049675</v>
      </c>
      <c r="BM62" s="3">
        <v>0.0002062152301253</v>
      </c>
      <c r="BN62" s="3">
        <v>0.0002019845163029</v>
      </c>
      <c r="BO62" s="3">
        <v>0.0001981888357114</v>
      </c>
      <c r="BP62" s="3">
        <v>0.0001941588546864</v>
      </c>
      <c r="BQ62" s="3">
        <v>0.0001903075574189</v>
      </c>
      <c r="BR62" s="3">
        <v>0.0001864590538745</v>
      </c>
      <c r="BS62" s="3">
        <v>0.0001828514729319</v>
      </c>
      <c r="BT62" s="3">
        <v>0.0001794024895463</v>
      </c>
      <c r="BU62" s="3">
        <v>0.0001759388908922</v>
      </c>
      <c r="BV62" s="3">
        <v>0.0001728939389833</v>
      </c>
      <c r="BW62" s="3">
        <v>0.0001698417419185</v>
      </c>
      <c r="BX62" s="3">
        <v>0.0001669654324695</v>
      </c>
      <c r="BY62" s="3">
        <v>0.0001641003644406</v>
      </c>
      <c r="BZ62" s="3">
        <v>0.0001610974458072</v>
      </c>
      <c r="CA62" s="3">
        <v>0.0001582726110266</v>
      </c>
      <c r="CB62" s="3">
        <v>0.0001554823927097</v>
      </c>
      <c r="CC62" s="3">
        <v>0.0001526737765607</v>
      </c>
      <c r="CD62" s="3">
        <v>0.0001500133907368</v>
      </c>
      <c r="CE62" s="3">
        <v>0.0001475914285031</v>
      </c>
      <c r="CF62" s="3">
        <v>0.0001448517262077</v>
      </c>
      <c r="CG62" s="3">
        <v>0.0001425148456426</v>
      </c>
      <c r="CH62" s="3">
        <v>0.0001397008913283</v>
      </c>
      <c r="CI62" s="3">
        <v>0.0001371569512793</v>
      </c>
      <c r="CJ62" s="3">
        <v>0.0001347898748329</v>
      </c>
      <c r="CK62" s="3">
        <v>0.0001325463316406</v>
      </c>
      <c r="CL62" s="3">
        <v>0.0001301396641336</v>
      </c>
      <c r="CM62" s="3">
        <v>0.0001278698446945</v>
      </c>
      <c r="CN62" s="3">
        <v>0.0001256634894853</v>
      </c>
      <c r="CO62" s="3">
        <v>0.0001234006397574</v>
      </c>
      <c r="CP62" s="3">
        <v>0.0001211645086298</v>
      </c>
      <c r="CQ62" s="3">
        <v>0.0001191117614121</v>
      </c>
      <c r="CR62" s="3">
        <v>0.0001169058019304</v>
      </c>
      <c r="CS62" s="3">
        <v>0.0001151031116789</v>
      </c>
      <c r="CT62" s="3">
        <v>0.0001130372413634</v>
      </c>
      <c r="CU62" s="3">
        <v>0.0001110680965203</v>
      </c>
      <c r="CV62" s="3">
        <v>0.0001092956078178</v>
      </c>
      <c r="CW62" s="3">
        <v>0.000107312850138</v>
      </c>
      <c r="CX62" s="3">
        <v>0.0001054166100892</v>
      </c>
      <c r="CY62" s="3">
        <v>0.0001036332891618</v>
      </c>
      <c r="CZ62" s="3">
        <v>0.0001016995644771</v>
      </c>
      <c r="DA62" s="3">
        <v>9.98788026287106E-05</v>
      </c>
      <c r="DB62" s="3">
        <v>9.818772124005961E-05</v>
      </c>
      <c r="DC62" s="3">
        <v>9.6556233944096E-05</v>
      </c>
      <c r="DD62" s="3">
        <v>9.47111089759749E-05</v>
      </c>
      <c r="DE62" s="3">
        <v>9.29657305494499E-05</v>
      </c>
      <c r="DF62" s="3">
        <v>9.118335348059139E-05</v>
      </c>
      <c r="DG62" s="3">
        <v>8.948397998707049E-05</v>
      </c>
      <c r="DH62" s="3">
        <v>8.7861128528029E-05</v>
      </c>
      <c r="DI62" s="3">
        <v>8.630513528456511E-05</v>
      </c>
      <c r="DJ62" s="3">
        <v>8.46793828205927E-05</v>
      </c>
      <c r="DK62" s="3">
        <v>8.31441178237763E-05</v>
      </c>
      <c r="DL62" s="3">
        <v>8.167619680750691E-05</v>
      </c>
      <c r="DM62" s="3">
        <v>8.013528883589189E-05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0.0008846980328765</v>
      </c>
      <c r="H63" s="3">
        <v>0.0008984420989209</v>
      </c>
      <c r="I63" s="3">
        <v>0.0009266336593111</v>
      </c>
      <c r="J63" s="3">
        <v>0.00083366129431</v>
      </c>
      <c r="K63" s="3">
        <v>0.00084795920202</v>
      </c>
      <c r="L63" s="3">
        <v>0.0008671726013171</v>
      </c>
      <c r="M63" s="3">
        <v>0.0009670731788416</v>
      </c>
      <c r="N63" s="3">
        <v>0.0009445197222222</v>
      </c>
      <c r="O63" s="3">
        <v>0.000931547010239</v>
      </c>
      <c r="P63" s="3">
        <v>0.0008257423834897</v>
      </c>
      <c r="Q63" s="3">
        <v>0.0007466029815992</v>
      </c>
      <c r="R63" s="3">
        <v>0.0006814853962323</v>
      </c>
      <c r="S63" s="3">
        <v>0.0006242773511665</v>
      </c>
      <c r="T63" s="3">
        <v>0.0004285451772141</v>
      </c>
      <c r="U63" s="3">
        <v>0.0003995381769423</v>
      </c>
      <c r="V63" s="3">
        <v>0.0003721296241849</v>
      </c>
      <c r="W63" s="3">
        <v>0.0003459292944548</v>
      </c>
      <c r="X63" s="3">
        <v>0.0003224847426896</v>
      </c>
      <c r="Y63" s="3">
        <v>0.0003015767164057</v>
      </c>
      <c r="Z63" s="3">
        <v>0.0002831903094329</v>
      </c>
      <c r="AA63" s="3">
        <v>0.0002667118233745</v>
      </c>
      <c r="AB63" s="3">
        <v>0.0002519341911464</v>
      </c>
      <c r="AC63" s="3">
        <v>0.0002377684339571</v>
      </c>
      <c r="AD63" s="3">
        <v>0.000223907163908</v>
      </c>
      <c r="AE63" s="3">
        <v>0.0002107844439734</v>
      </c>
      <c r="AF63" s="3">
        <v>0.0001982838939171</v>
      </c>
      <c r="AG63" s="3">
        <v>0.0001877199983238</v>
      </c>
      <c r="AH63" s="3">
        <v>0.0001779381395083</v>
      </c>
      <c r="AI63" s="3">
        <v>0.0001712275558733</v>
      </c>
      <c r="AJ63" s="3">
        <v>0.0001668362540885</v>
      </c>
      <c r="AK63" s="3">
        <v>0.0001475363732672</v>
      </c>
      <c r="AL63" s="3">
        <v>0.0001427613835415</v>
      </c>
      <c r="AM63" s="3">
        <v>0.0001440488044912</v>
      </c>
      <c r="AN63" s="3">
        <v>0.0001518317882343</v>
      </c>
      <c r="AO63" s="3">
        <v>0.0001479060970739</v>
      </c>
      <c r="AP63" s="3">
        <v>0.0001441175935634</v>
      </c>
      <c r="AQ63" s="3">
        <v>0.0001405843297647</v>
      </c>
      <c r="AR63" s="3">
        <v>0.0001372711295722</v>
      </c>
      <c r="AS63" s="3">
        <v>0.0001344654205163</v>
      </c>
      <c r="AT63" s="3">
        <v>0.0001320060864491</v>
      </c>
      <c r="AU63" s="3">
        <v>0.0001297309859488</v>
      </c>
      <c r="AV63" s="3">
        <v>0.0001275432911178</v>
      </c>
      <c r="AW63" s="3">
        <v>0.0001254531308449</v>
      </c>
      <c r="AX63" s="3">
        <v>0.0001233837503495</v>
      </c>
      <c r="AY63" s="3">
        <v>0.0001214410195603</v>
      </c>
      <c r="AZ63" s="3">
        <v>0.0001195259039317</v>
      </c>
      <c r="BA63" s="3">
        <v>0.000117737599267</v>
      </c>
      <c r="BB63" s="3">
        <v>0.0001159477289157</v>
      </c>
      <c r="BC63" s="3">
        <v>0.0001141618883387</v>
      </c>
      <c r="BD63" s="3">
        <v>0.0001123979145433</v>
      </c>
      <c r="BE63" s="3">
        <v>0.000110673401661</v>
      </c>
      <c r="BF63" s="3">
        <v>0.0001089094630364</v>
      </c>
      <c r="BG63" s="3">
        <v>0.0001070582083817</v>
      </c>
      <c r="BH63" s="3">
        <v>0.000105359358418</v>
      </c>
      <c r="BI63" s="3">
        <v>0.0001037175428137</v>
      </c>
      <c r="BJ63" s="3">
        <v>0.000102103631015</v>
      </c>
      <c r="BK63" s="3">
        <v>0.0001006449852453</v>
      </c>
      <c r="BL63" s="3">
        <v>9.90520462404646E-05</v>
      </c>
      <c r="BM63" s="3">
        <v>9.74745154357234E-05</v>
      </c>
      <c r="BN63" s="3">
        <v>9.601740041218071E-05</v>
      </c>
      <c r="BO63" s="3">
        <v>9.44242384506825E-05</v>
      </c>
      <c r="BP63" s="3">
        <v>9.30022614430931E-05</v>
      </c>
      <c r="BQ63" s="3">
        <v>9.14446233488283E-05</v>
      </c>
      <c r="BR63" s="3">
        <v>8.979342290285911E-05</v>
      </c>
      <c r="BS63" s="3">
        <v>8.82798436855767E-05</v>
      </c>
      <c r="BT63" s="3">
        <v>8.674036816723469E-05</v>
      </c>
      <c r="BU63" s="3">
        <v>8.53171268129474E-05</v>
      </c>
      <c r="BV63" s="3">
        <v>8.38265181615703E-05</v>
      </c>
      <c r="BW63" s="3">
        <v>8.24916242990994E-05</v>
      </c>
      <c r="BX63" s="3">
        <v>8.1019617192551E-05</v>
      </c>
      <c r="BY63" s="3">
        <v>7.96655436583639E-05</v>
      </c>
      <c r="BZ63" s="3">
        <v>7.83982817007149E-05</v>
      </c>
      <c r="CA63" s="3">
        <v>7.707743625870761E-05</v>
      </c>
      <c r="CB63" s="3">
        <v>7.58896208656577E-05</v>
      </c>
      <c r="CC63" s="3">
        <v>7.4623167839009E-05</v>
      </c>
      <c r="CD63" s="3">
        <v>7.34374015816802E-05</v>
      </c>
      <c r="CE63" s="3">
        <v>7.23258649773668E-05</v>
      </c>
      <c r="CF63" s="3">
        <v>7.11890191676933E-05</v>
      </c>
      <c r="CG63" s="3">
        <v>7.01082503925608E-05</v>
      </c>
      <c r="CH63" s="3">
        <v>6.90269236526026E-05</v>
      </c>
      <c r="CI63" s="3">
        <v>6.78654820892355E-05</v>
      </c>
      <c r="CJ63" s="3">
        <v>6.684493936316639E-05</v>
      </c>
      <c r="CK63" s="3">
        <v>6.58489812947639E-05</v>
      </c>
      <c r="CL63" s="3">
        <v>6.47327626208258E-05</v>
      </c>
      <c r="CM63" s="3">
        <v>6.37110122099425E-05</v>
      </c>
      <c r="CN63" s="3">
        <v>6.26391758597682E-05</v>
      </c>
      <c r="CO63" s="3">
        <v>6.14918418421819E-05</v>
      </c>
      <c r="CP63" s="3">
        <v>6.0450122297242E-05</v>
      </c>
      <c r="CQ63" s="3">
        <v>5.94397620573426E-05</v>
      </c>
      <c r="CR63" s="3">
        <v>5.85281670494008E-05</v>
      </c>
      <c r="CS63" s="3">
        <v>5.75783868948595E-05</v>
      </c>
      <c r="CT63" s="3">
        <v>5.67197362126186E-05</v>
      </c>
      <c r="CU63" s="3">
        <v>5.58615526034788E-05</v>
      </c>
      <c r="CV63" s="3">
        <v>5.49077210295863E-05</v>
      </c>
      <c r="CW63" s="3">
        <v>5.40222432700076E-05</v>
      </c>
      <c r="CX63" s="3">
        <v>5.32069585199383E-05</v>
      </c>
      <c r="CY63" s="3">
        <v>5.22442873333488E-05</v>
      </c>
      <c r="CZ63" s="3">
        <v>5.13563510051963E-05</v>
      </c>
      <c r="DA63" s="3">
        <v>5.03908183154938E-05</v>
      </c>
      <c r="DB63" s="3">
        <v>4.9585289284631E-05</v>
      </c>
      <c r="DC63" s="3">
        <v>4.872672528765E-05</v>
      </c>
      <c r="DD63" s="3">
        <v>4.78785598820553E-05</v>
      </c>
      <c r="DE63" s="3">
        <v>4.69921531168129E-05</v>
      </c>
      <c r="DF63" s="3">
        <v>4.62114498557791E-05</v>
      </c>
      <c r="DG63" s="3">
        <v>4.53102363037872E-05</v>
      </c>
      <c r="DH63" s="3">
        <v>4.43926010220405E-05</v>
      </c>
      <c r="DI63" s="3">
        <v>4.36003273872321E-05</v>
      </c>
      <c r="DJ63" s="3">
        <v>4.2848505636293E-05</v>
      </c>
      <c r="DK63" s="3">
        <v>4.20983066181409E-05</v>
      </c>
      <c r="DL63" s="3">
        <v>4.12434404841614E-05</v>
      </c>
      <c r="DM63" s="3">
        <v>4.04988920579286E-05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0.0018841719914999</v>
      </c>
      <c r="H64" s="3">
        <v>0.0017883359753171</v>
      </c>
      <c r="I64" s="3">
        <v>0.0017905596448916</v>
      </c>
      <c r="J64" s="3">
        <v>0.0018066450867651</v>
      </c>
      <c r="K64" s="3">
        <v>0.0018140936947347</v>
      </c>
      <c r="L64" s="3">
        <v>0.001812966375491</v>
      </c>
      <c r="M64" s="3">
        <v>0.0017716126952662</v>
      </c>
      <c r="N64" s="3">
        <v>0.0017390084424644</v>
      </c>
      <c r="O64" s="3">
        <v>0.0017084389917478</v>
      </c>
      <c r="P64" s="3">
        <v>0.0015261556520546</v>
      </c>
      <c r="Q64" s="3">
        <v>0.0013105276461012</v>
      </c>
      <c r="R64" s="3">
        <v>0.0012664758887959</v>
      </c>
      <c r="S64" s="3">
        <v>0.0012219639833149</v>
      </c>
      <c r="T64" s="3">
        <v>0.0009083129917889</v>
      </c>
      <c r="U64" s="3">
        <v>0.0008749429723865</v>
      </c>
      <c r="V64" s="3">
        <v>0.0008420282043161</v>
      </c>
      <c r="W64" s="3">
        <v>0.0008060678133419</v>
      </c>
      <c r="X64" s="3">
        <v>0.0007727970287965</v>
      </c>
      <c r="Y64" s="3">
        <v>0.0007415606151411</v>
      </c>
      <c r="Z64" s="3">
        <v>0.0007145117812498</v>
      </c>
      <c r="AA64" s="3">
        <v>0.0006911780886394</v>
      </c>
      <c r="AB64" s="3">
        <v>0.0006705606050612999</v>
      </c>
      <c r="AC64" s="3">
        <v>0.000646026013367</v>
      </c>
      <c r="AD64" s="3">
        <v>0.0006289059642002</v>
      </c>
      <c r="AE64" s="3">
        <v>0.0006053494370530001</v>
      </c>
      <c r="AF64" s="3">
        <v>0.0005845035998527</v>
      </c>
      <c r="AG64" s="3">
        <v>0.0005713175679922</v>
      </c>
      <c r="AH64" s="3">
        <v>0.0005557406757583</v>
      </c>
      <c r="AI64" s="3">
        <v>0.0005437528349355</v>
      </c>
      <c r="AJ64" s="3">
        <v>0.0005336725088926001</v>
      </c>
      <c r="AK64" s="3">
        <v>0.0005138735446523</v>
      </c>
      <c r="AL64" s="3">
        <v>0.0005344164467058</v>
      </c>
      <c r="AM64" s="3">
        <v>0.000521438931493</v>
      </c>
      <c r="AN64" s="3">
        <v>0.0004919220162102</v>
      </c>
      <c r="AO64" s="3">
        <v>0.0004802855538714</v>
      </c>
      <c r="AP64" s="3">
        <v>0.0004682038278918</v>
      </c>
      <c r="AQ64" s="3">
        <v>0.0004561417918682</v>
      </c>
      <c r="AR64" s="3">
        <v>0.0004437856312054</v>
      </c>
      <c r="AS64" s="3">
        <v>0.0004322805680113</v>
      </c>
      <c r="AT64" s="3">
        <v>0.0004216326409424</v>
      </c>
      <c r="AU64" s="3">
        <v>0.0004117496338125</v>
      </c>
      <c r="AV64" s="3">
        <v>0.0004023549998517</v>
      </c>
      <c r="AW64" s="3">
        <v>0.0003945936684841</v>
      </c>
      <c r="AX64" s="3">
        <v>0.0003871030694316</v>
      </c>
      <c r="AY64" s="3">
        <v>0.0003796308018318</v>
      </c>
      <c r="AZ64" s="3">
        <v>0.0003717134814793</v>
      </c>
      <c r="BA64" s="3">
        <v>0.0003630508142079</v>
      </c>
      <c r="BB64" s="3">
        <v>0.0003531304190013</v>
      </c>
      <c r="BC64" s="3">
        <v>0.0003429968031077</v>
      </c>
      <c r="BD64" s="3">
        <v>0.0003334726113783</v>
      </c>
      <c r="BE64" s="3">
        <v>0.000324826795932</v>
      </c>
      <c r="BF64" s="3">
        <v>0.0003168174119324</v>
      </c>
      <c r="BG64" s="3">
        <v>0.000310462280346</v>
      </c>
      <c r="BH64" s="3">
        <v>0.0003044095890091</v>
      </c>
      <c r="BI64" s="3">
        <v>0.0002990692815026</v>
      </c>
      <c r="BJ64" s="3">
        <v>0.00029366280133</v>
      </c>
      <c r="BK64" s="3">
        <v>0.0002883861396</v>
      </c>
      <c r="BL64" s="3">
        <v>0.0002832484701728</v>
      </c>
      <c r="BM64" s="3">
        <v>0.0002781327971896</v>
      </c>
      <c r="BN64" s="3">
        <v>0.0002730589293769</v>
      </c>
      <c r="BO64" s="3">
        <v>0.0002684538433273</v>
      </c>
      <c r="BP64" s="3">
        <v>0.000263503048364</v>
      </c>
      <c r="BQ64" s="3">
        <v>0.0002587713595813</v>
      </c>
      <c r="BR64" s="3">
        <v>0.0002540201393726</v>
      </c>
      <c r="BS64" s="3">
        <v>0.0002495683381932</v>
      </c>
      <c r="BT64" s="3">
        <v>0.0002453208732795</v>
      </c>
      <c r="BU64" s="3">
        <v>0.0002410621003306</v>
      </c>
      <c r="BV64" s="3">
        <v>0.0002372332968709</v>
      </c>
      <c r="BW64" s="3">
        <v>0.0002333945076005</v>
      </c>
      <c r="BX64" s="3">
        <v>0.0002297735549222</v>
      </c>
      <c r="BY64" s="3">
        <v>0.0002260677807489</v>
      </c>
      <c r="BZ64" s="3">
        <v>0.0002222324568914</v>
      </c>
      <c r="CA64" s="3">
        <v>0.0002185969048169</v>
      </c>
      <c r="CB64" s="3">
        <v>0.0002150019999784</v>
      </c>
      <c r="CC64" s="3">
        <v>0.0002113363214822</v>
      </c>
      <c r="CD64" s="3">
        <v>0.0002078661597739</v>
      </c>
      <c r="CE64" s="3">
        <v>0.0002046053385615</v>
      </c>
      <c r="CF64" s="3">
        <v>0.0002010271881332</v>
      </c>
      <c r="CG64" s="3">
        <v>0.0001979057888796</v>
      </c>
      <c r="CH64" s="3">
        <v>0.0001941641058463</v>
      </c>
      <c r="CI64" s="3">
        <v>0.0001908251139026</v>
      </c>
      <c r="CJ64" s="3">
        <v>0.0001877259031261</v>
      </c>
      <c r="CK64" s="3">
        <v>0.0001847660822301</v>
      </c>
      <c r="CL64" s="3">
        <v>0.0001816432294477</v>
      </c>
      <c r="CM64" s="3">
        <v>0.0001787077238714</v>
      </c>
      <c r="CN64" s="3">
        <v>0.0001758403019615</v>
      </c>
      <c r="CO64" s="3">
        <v>0.0001729580100637</v>
      </c>
      <c r="CP64" s="3">
        <v>0.0001700878545879</v>
      </c>
      <c r="CQ64" s="3">
        <v>0.0001674798469057</v>
      </c>
      <c r="CR64" s="3">
        <v>0.0001646738298877</v>
      </c>
      <c r="CS64" s="3">
        <v>0.0001623594772948</v>
      </c>
      <c r="CT64" s="3">
        <v>0.0001597040568376</v>
      </c>
      <c r="CU64" s="3">
        <v>0.0001571721543688</v>
      </c>
      <c r="CV64" s="3">
        <v>0.0001549136199291</v>
      </c>
      <c r="CW64" s="3">
        <v>0.0001523223620412</v>
      </c>
      <c r="CX64" s="3">
        <v>0.0001498378050846</v>
      </c>
      <c r="CY64" s="3">
        <v>0.0001474689736573</v>
      </c>
      <c r="CZ64" s="3">
        <v>0.0001449285832438</v>
      </c>
      <c r="DA64" s="3">
        <v>0.0001425167048744</v>
      </c>
      <c r="DB64" s="3">
        <v>0.0001402739583745</v>
      </c>
      <c r="DC64" s="3">
        <v>0.0001380976904171</v>
      </c>
      <c r="DD64" s="3">
        <v>0.000135653342908</v>
      </c>
      <c r="DE64" s="3">
        <v>0.0001333173170664</v>
      </c>
      <c r="DF64" s="3">
        <v>0.0001309363276412</v>
      </c>
      <c r="DG64" s="3">
        <v>0.0001286511507992</v>
      </c>
      <c r="DH64" s="3">
        <v>0.0001264833107112</v>
      </c>
      <c r="DI64" s="3">
        <v>0.0001243680956151</v>
      </c>
      <c r="DJ64" s="3">
        <v>0.0001221643728669</v>
      </c>
      <c r="DK64" s="3">
        <v>0.0001200435355361</v>
      </c>
      <c r="DL64" s="3">
        <v>0.0001180155554093</v>
      </c>
      <c r="DM64" s="3">
        <v>0.0001158925973509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0.0014061407393177</v>
      </c>
      <c r="H65" s="3">
        <v>0.0014250359397061</v>
      </c>
      <c r="I65" s="3">
        <v>0.0014677218404699</v>
      </c>
      <c r="J65" s="3">
        <v>0.0013468239181689</v>
      </c>
      <c r="K65" s="3">
        <v>0.0013672538024928</v>
      </c>
      <c r="L65" s="3">
        <v>0.0013921039461883</v>
      </c>
      <c r="M65" s="3">
        <v>0.0015214656601839</v>
      </c>
      <c r="N65" s="3">
        <v>0.0014896638412965</v>
      </c>
      <c r="O65" s="3">
        <v>0.0014695127903614</v>
      </c>
      <c r="P65" s="3">
        <v>0.0013272379915271</v>
      </c>
      <c r="Q65" s="3">
        <v>0.0012186225219417</v>
      </c>
      <c r="R65" s="3">
        <v>0.0011276211730862</v>
      </c>
      <c r="S65" s="3">
        <v>0.0010463463099027</v>
      </c>
      <c r="T65" s="3">
        <v>0.0007642221380322</v>
      </c>
      <c r="U65" s="3">
        <v>0.0007182312560584</v>
      </c>
      <c r="V65" s="3">
        <v>0.0006738549262632</v>
      </c>
      <c r="W65" s="3">
        <v>0.0006290879013361</v>
      </c>
      <c r="X65" s="3">
        <v>0.0005871745026284</v>
      </c>
      <c r="Y65" s="3">
        <v>0.0005497530795388</v>
      </c>
      <c r="Z65" s="3">
        <v>0.0005179292632326</v>
      </c>
      <c r="AA65" s="3">
        <v>0.0004918521829703</v>
      </c>
      <c r="AB65" s="3">
        <v>0.0004699807142352</v>
      </c>
      <c r="AC65" s="3">
        <v>0.0004490337907128</v>
      </c>
      <c r="AD65" s="3">
        <v>0.0004284207438259</v>
      </c>
      <c r="AE65" s="3">
        <v>0.0004086842539026</v>
      </c>
      <c r="AF65" s="3">
        <v>0.0003893882926777</v>
      </c>
      <c r="AG65" s="3">
        <v>0.000372466959328</v>
      </c>
      <c r="AH65" s="3">
        <v>0.0003556510441204</v>
      </c>
      <c r="AI65" s="3">
        <v>0.0003437321929384</v>
      </c>
      <c r="AJ65" s="3">
        <v>0.0003357183109259</v>
      </c>
      <c r="AK65" s="3">
        <v>0.0003380799306162</v>
      </c>
      <c r="AL65" s="3">
        <v>0.0003397967636293</v>
      </c>
      <c r="AM65" s="3">
        <v>0.0003331600047973</v>
      </c>
      <c r="AN65" s="3">
        <v>0.0003178578751146</v>
      </c>
      <c r="AO65" s="3">
        <v>0.0003137252788137</v>
      </c>
      <c r="AP65" s="3">
        <v>0.0003096354675324</v>
      </c>
      <c r="AQ65" s="3">
        <v>0.0003055587133791</v>
      </c>
      <c r="AR65" s="3">
        <v>0.0003012582573147</v>
      </c>
      <c r="AS65" s="3">
        <v>0.0002971738435073</v>
      </c>
      <c r="AT65" s="3">
        <v>0.0002925316144544</v>
      </c>
      <c r="AU65" s="3">
        <v>0.0002870202531962</v>
      </c>
      <c r="AV65" s="3">
        <v>0.0002806596490893</v>
      </c>
      <c r="AW65" s="3">
        <v>0.00027365312319</v>
      </c>
      <c r="AX65" s="3">
        <v>0.0002661855288491</v>
      </c>
      <c r="AY65" s="3">
        <v>0.0002586367713823</v>
      </c>
      <c r="AZ65" s="3">
        <v>0.0002514457179</v>
      </c>
      <c r="BA65" s="3">
        <v>0.0002451931579828</v>
      </c>
      <c r="BB65" s="3">
        <v>0.0002395076350652</v>
      </c>
      <c r="BC65" s="3">
        <v>0.0002345942563883</v>
      </c>
      <c r="BD65" s="3">
        <v>0.0002308243513647</v>
      </c>
      <c r="BE65" s="3">
        <v>0.0002277992255314</v>
      </c>
      <c r="BF65" s="3">
        <v>0.0002248655759232</v>
      </c>
      <c r="BG65" s="3">
        <v>0.0002218887144655</v>
      </c>
      <c r="BH65" s="3">
        <v>0.0002192607380923</v>
      </c>
      <c r="BI65" s="3">
        <v>0.0002165409536209</v>
      </c>
      <c r="BJ65" s="3">
        <v>0.0002138248128932</v>
      </c>
      <c r="BK65" s="3">
        <v>0.0002115319508854</v>
      </c>
      <c r="BL65" s="3">
        <v>0.0002090697426919</v>
      </c>
      <c r="BM65" s="3">
        <v>0.0002065990544113</v>
      </c>
      <c r="BN65" s="3">
        <v>0.0002040109472187</v>
      </c>
      <c r="BO65" s="3">
        <v>0.0002008292456792</v>
      </c>
      <c r="BP65" s="3">
        <v>0.0001976753192621</v>
      </c>
      <c r="BQ65" s="3">
        <v>0.0001941635476814</v>
      </c>
      <c r="BR65" s="3">
        <v>0.0001905486302383</v>
      </c>
      <c r="BS65" s="3">
        <v>0.0001873613676193</v>
      </c>
      <c r="BT65" s="3">
        <v>0.0001844820087223</v>
      </c>
      <c r="BU65" s="3">
        <v>0.0001819332090655</v>
      </c>
      <c r="BV65" s="3">
        <v>0.0001793197749819</v>
      </c>
      <c r="BW65" s="3">
        <v>0.0001768600264993</v>
      </c>
      <c r="BX65" s="3">
        <v>0.0001740513314727</v>
      </c>
      <c r="BY65" s="3">
        <v>0.0001713033993909</v>
      </c>
      <c r="BZ65" s="3">
        <v>0.000168649257387</v>
      </c>
      <c r="CA65" s="3">
        <v>0.0001658730884459</v>
      </c>
      <c r="CB65" s="3">
        <v>0.0001632355835831</v>
      </c>
      <c r="CC65" s="3">
        <v>0.0001604183952808</v>
      </c>
      <c r="CD65" s="3">
        <v>0.0001576089735547</v>
      </c>
      <c r="CE65" s="3">
        <v>0.0001548436403177</v>
      </c>
      <c r="CF65" s="3">
        <v>0.0001520897744458</v>
      </c>
      <c r="CG65" s="3">
        <v>0.0001493567020464</v>
      </c>
      <c r="CH65" s="3">
        <v>0.0001466345864134</v>
      </c>
      <c r="CI65" s="3">
        <v>0.000143879455235</v>
      </c>
      <c r="CJ65" s="3">
        <v>0.0001414048718266</v>
      </c>
      <c r="CK65" s="3">
        <v>0.0001390516130961</v>
      </c>
      <c r="CL65" s="3">
        <v>0.0001365933434307</v>
      </c>
      <c r="CM65" s="3">
        <v>0.0001343026130196</v>
      </c>
      <c r="CN65" s="3">
        <v>0.0001319938242593</v>
      </c>
      <c r="CO65" s="3">
        <v>0.0001296965008177</v>
      </c>
      <c r="CP65" s="3">
        <v>0.000127575382286</v>
      </c>
      <c r="CQ65" s="3">
        <v>0.0001255264351014</v>
      </c>
      <c r="CR65" s="3">
        <v>0.0001237383747492</v>
      </c>
      <c r="CS65" s="3">
        <v>0.0001219085250195</v>
      </c>
      <c r="CT65" s="3">
        <v>0.0001201501566456</v>
      </c>
      <c r="CU65" s="3">
        <v>0.0001183637821661</v>
      </c>
      <c r="CV65" s="3">
        <v>0.0001164495245283</v>
      </c>
      <c r="CW65" s="3">
        <v>0.0001145882740541</v>
      </c>
      <c r="CX65" s="3">
        <v>0.0001128637074372</v>
      </c>
      <c r="CY65" s="3">
        <v>0.0001109161834268</v>
      </c>
      <c r="CZ65" s="3">
        <v>0.0001090330531128</v>
      </c>
      <c r="DA65" s="3">
        <v>0.0001070778905411</v>
      </c>
      <c r="DB65" s="3">
        <v>0.000105378895156</v>
      </c>
      <c r="DC65" s="3">
        <v>0.0001035845092173</v>
      </c>
      <c r="DD65" s="3">
        <v>0.0001017994118201</v>
      </c>
      <c r="DE65" s="3">
        <v>0.0001000215179535</v>
      </c>
      <c r="DF65" s="3">
        <v>9.83611273004212E-05</v>
      </c>
      <c r="DG65" s="3">
        <v>9.644025689281369E-05</v>
      </c>
      <c r="DH65" s="3">
        <v>9.45548391689888E-05</v>
      </c>
      <c r="DI65" s="3">
        <v>9.28485132243695E-05</v>
      </c>
      <c r="DJ65" s="3">
        <v>9.117998736386959E-05</v>
      </c>
      <c r="DK65" s="3">
        <v>8.95086707526209E-05</v>
      </c>
      <c r="DL65" s="3">
        <v>8.770918991928001E-05</v>
      </c>
      <c r="DM65" s="3">
        <v>8.60272907379609E-05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0.00392242106943</v>
      </c>
      <c r="H66" s="3">
        <v>0.0037499643155113</v>
      </c>
      <c r="I66" s="3">
        <v>0.0037619514349518</v>
      </c>
      <c r="J66" s="3">
        <v>0.0037989429801812</v>
      </c>
      <c r="K66" s="3">
        <v>0.003822132061647</v>
      </c>
      <c r="L66" s="3">
        <v>0.0038260293555244</v>
      </c>
      <c r="M66" s="3">
        <v>0.0037575070724323</v>
      </c>
      <c r="N66" s="3">
        <v>0.0037054859626363</v>
      </c>
      <c r="O66" s="3">
        <v>0.0036606462501789</v>
      </c>
      <c r="P66" s="3">
        <v>0.0033315275690575</v>
      </c>
      <c r="Q66" s="3">
        <v>0.0029297872383673</v>
      </c>
      <c r="R66" s="3">
        <v>0.0028522244296132</v>
      </c>
      <c r="S66" s="3">
        <v>0.0027680087669798</v>
      </c>
      <c r="T66" s="3">
        <v>0.0021427535467463</v>
      </c>
      <c r="U66" s="3">
        <v>0.0020685531455755</v>
      </c>
      <c r="V66" s="3">
        <v>0.001992631743173</v>
      </c>
      <c r="W66" s="3">
        <v>0.0019033039639739</v>
      </c>
      <c r="X66" s="3">
        <v>0.0018034602390391</v>
      </c>
      <c r="Y66" s="3">
        <v>0.001691803185419</v>
      </c>
      <c r="Z66" s="3">
        <v>0.0015922730003306</v>
      </c>
      <c r="AA66" s="3">
        <v>0.0015409130881512</v>
      </c>
      <c r="AB66" s="3">
        <v>0.0015199590786823</v>
      </c>
      <c r="AC66" s="3">
        <v>0.0014865072733206</v>
      </c>
      <c r="AD66" s="3">
        <v>0.0014670986242046</v>
      </c>
      <c r="AE66" s="3">
        <v>0.0014297205899731</v>
      </c>
      <c r="AF66" s="3">
        <v>0.00139493131713</v>
      </c>
      <c r="AG66" s="3">
        <v>0.00137538279282</v>
      </c>
      <c r="AH66" s="3">
        <v>0.0013472648688108</v>
      </c>
      <c r="AI66" s="3">
        <v>0.001325438046233</v>
      </c>
      <c r="AJ66" s="3">
        <v>0.0013063610086498</v>
      </c>
      <c r="AK66" s="3">
        <v>0.0013554627908185</v>
      </c>
      <c r="AL66" s="3">
        <v>0.0013699788814984</v>
      </c>
      <c r="AM66" s="3">
        <v>0.0013201919008443</v>
      </c>
      <c r="AN66" s="3">
        <v>0.0012074881323624</v>
      </c>
      <c r="AO66" s="3">
        <v>0.0011861609780696</v>
      </c>
      <c r="AP66" s="3">
        <v>0.0011657286423313</v>
      </c>
      <c r="AQ66" s="3">
        <v>0.0011470477315418</v>
      </c>
      <c r="AR66" s="3">
        <v>0.0011283958803889</v>
      </c>
      <c r="AS66" s="3">
        <v>0.0011111518309369</v>
      </c>
      <c r="AT66" s="3">
        <v>0.0010942050524349</v>
      </c>
      <c r="AU66" s="3">
        <v>0.0010762920056683</v>
      </c>
      <c r="AV66" s="3">
        <v>0.0010556600207118</v>
      </c>
      <c r="AW66" s="3">
        <v>0.0010347724411694</v>
      </c>
      <c r="AX66" s="3">
        <v>0.0010112878834718</v>
      </c>
      <c r="AY66" s="3">
        <v>0.0009859350629838001</v>
      </c>
      <c r="AZ66" s="3">
        <v>0.0009590115784144</v>
      </c>
      <c r="BA66" s="3">
        <v>0.0009308557671661</v>
      </c>
      <c r="BB66" s="3">
        <v>0.0009010680148138</v>
      </c>
      <c r="BC66" s="3">
        <v>0.0008729215442979</v>
      </c>
      <c r="BD66" s="3">
        <v>0.0008483776650613</v>
      </c>
      <c r="BE66" s="3">
        <v>0.0008285909716589</v>
      </c>
      <c r="BF66" s="3">
        <v>0.0008136903866691</v>
      </c>
      <c r="BG66" s="3">
        <v>0.0008059426155832</v>
      </c>
      <c r="BH66" s="3">
        <v>0.0008003499457477</v>
      </c>
      <c r="BI66" s="3">
        <v>0.0007950633752686</v>
      </c>
      <c r="BJ66" s="3">
        <v>0.0007853832538461</v>
      </c>
      <c r="BK66" s="3">
        <v>0.0007699197954203</v>
      </c>
      <c r="BL66" s="3">
        <v>0.0007485400849849</v>
      </c>
      <c r="BM66" s="3">
        <v>0.0007233921343228</v>
      </c>
      <c r="BN66" s="3">
        <v>0.0006985408059874</v>
      </c>
      <c r="BO66" s="3">
        <v>0.0006780670747952</v>
      </c>
      <c r="BP66" s="3">
        <v>0.0006612456824658</v>
      </c>
      <c r="BQ66" s="3">
        <v>0.0006496307437950999</v>
      </c>
      <c r="BR66" s="3">
        <v>0.0006409892410721</v>
      </c>
      <c r="BS66" s="3">
        <v>0.000633852814923</v>
      </c>
      <c r="BT66" s="3">
        <v>0.0006270083433764</v>
      </c>
      <c r="BU66" s="3">
        <v>0.0006195051986823</v>
      </c>
      <c r="BV66" s="3">
        <v>0.0006122350777848</v>
      </c>
      <c r="BW66" s="3">
        <v>0.0006042118015631</v>
      </c>
      <c r="BX66" s="3">
        <v>0.0005960256446708</v>
      </c>
      <c r="BY66" s="3">
        <v>0.0005870667888698</v>
      </c>
      <c r="BZ66" s="3">
        <v>0.0005774539739015</v>
      </c>
      <c r="CA66" s="3">
        <v>0.0005682742306462</v>
      </c>
      <c r="CB66" s="3">
        <v>0.0005593148264923</v>
      </c>
      <c r="CC66" s="3">
        <v>0.0005504234185703</v>
      </c>
      <c r="CD66" s="3">
        <v>0.0005422445187164</v>
      </c>
      <c r="CE66" s="3">
        <v>0.0005345703487053</v>
      </c>
      <c r="CF66" s="3">
        <v>0.0005259560398657</v>
      </c>
      <c r="CG66" s="3">
        <v>0.000518307100693</v>
      </c>
      <c r="CH66" s="3">
        <v>0.0005088486469077</v>
      </c>
      <c r="CI66" s="3">
        <v>0.00050029126558</v>
      </c>
      <c r="CJ66" s="3">
        <v>0.0004922746668373</v>
      </c>
      <c r="CK66" s="3">
        <v>0.0004845099744823</v>
      </c>
      <c r="CL66" s="3">
        <v>0.0004762193334915</v>
      </c>
      <c r="CM66" s="3">
        <v>0.0004682244653321</v>
      </c>
      <c r="CN66" s="3">
        <v>0.0004602040931639</v>
      </c>
      <c r="CO66" s="3">
        <v>0.0004520501348682</v>
      </c>
      <c r="CP66" s="3">
        <v>0.0004438636430623</v>
      </c>
      <c r="CQ66" s="3">
        <v>0.0004363927345849</v>
      </c>
      <c r="CR66" s="3">
        <v>0.0004284183886685</v>
      </c>
      <c r="CS66" s="3">
        <v>0.0004218231702476</v>
      </c>
      <c r="CT66" s="3">
        <v>0.0004145071172567</v>
      </c>
      <c r="CU66" s="3">
        <v>0.0004076653100959</v>
      </c>
      <c r="CV66" s="3">
        <v>0.0004016878523533</v>
      </c>
      <c r="CW66" s="3">
        <v>0.0003949852437254</v>
      </c>
      <c r="CX66" s="3">
        <v>0.0003887012522426</v>
      </c>
      <c r="CY66" s="3">
        <v>0.0003828625109161</v>
      </c>
      <c r="CZ66" s="3">
        <v>0.0003766954608799</v>
      </c>
      <c r="DA66" s="3">
        <v>0.0003709103592704</v>
      </c>
      <c r="DB66" s="3">
        <v>0.0003656223826716</v>
      </c>
      <c r="DC66" s="3">
        <v>0.0003604419323923</v>
      </c>
      <c r="DD66" s="3">
        <v>0.0003545295416669</v>
      </c>
      <c r="DE66" s="3">
        <v>0.000348823757689</v>
      </c>
      <c r="DF66" s="3">
        <v>0.0003429667879326</v>
      </c>
      <c r="DG66" s="3">
        <v>0.0003372755233772</v>
      </c>
      <c r="DH66" s="3">
        <v>0.0003318617334796</v>
      </c>
      <c r="DI66" s="3">
        <v>0.0003265360650336</v>
      </c>
      <c r="DJ66" s="3">
        <v>0.0003209537558986</v>
      </c>
      <c r="DK66" s="3">
        <v>0.0003155271237893</v>
      </c>
      <c r="DL66" s="3">
        <v>0.0003103199611749</v>
      </c>
      <c r="DM66" s="3">
        <v>0.0003048909030362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0.0029045723215233</v>
      </c>
      <c r="H67" s="3">
        <v>0.0029290046195793</v>
      </c>
      <c r="I67" s="3">
        <v>0.0030020788797572</v>
      </c>
      <c r="J67" s="3">
        <v>0.0028150921764043</v>
      </c>
      <c r="K67" s="3">
        <v>0.0028412440120339</v>
      </c>
      <c r="L67" s="3">
        <v>0.0028690218763686</v>
      </c>
      <c r="M67" s="3">
        <v>0.0030489668927095</v>
      </c>
      <c r="N67" s="3">
        <v>0.0029894962136207</v>
      </c>
      <c r="O67" s="3">
        <v>0.0029548932869531</v>
      </c>
      <c r="P67" s="3">
        <v>0.0027435270426774</v>
      </c>
      <c r="Q67" s="3">
        <v>0.0025835301324904</v>
      </c>
      <c r="R67" s="3">
        <v>0.0024484878193719</v>
      </c>
      <c r="S67" s="3">
        <v>0.0023250637287755</v>
      </c>
      <c r="T67" s="3">
        <v>0.0018484986036707</v>
      </c>
      <c r="U67" s="3">
        <v>0.0017653358323612</v>
      </c>
      <c r="V67" s="3">
        <v>0.0016846250885636</v>
      </c>
      <c r="W67" s="3">
        <v>0.0016041306049294</v>
      </c>
      <c r="X67" s="3">
        <v>0.0015258730191595</v>
      </c>
      <c r="Y67" s="3">
        <v>0.0014467116826298</v>
      </c>
      <c r="Z67" s="3">
        <v>0.0013690479706985</v>
      </c>
      <c r="AA67" s="3">
        <v>0.0013043881387555</v>
      </c>
      <c r="AB67" s="3">
        <v>0.0012546383807492</v>
      </c>
      <c r="AC67" s="3">
        <v>0.0012092390163127</v>
      </c>
      <c r="AD67" s="3">
        <v>0.0011659094822758</v>
      </c>
      <c r="AE67" s="3">
        <v>0.0011249376385429</v>
      </c>
      <c r="AF67" s="3">
        <v>0.0010845937995309</v>
      </c>
      <c r="AG67" s="3">
        <v>0.0010486047121296</v>
      </c>
      <c r="AH67" s="3">
        <v>0.0010108988345826</v>
      </c>
      <c r="AI67" s="3">
        <v>0.0009852393904706</v>
      </c>
      <c r="AJ67" s="3">
        <v>0.000969176587854</v>
      </c>
      <c r="AK67" s="3">
        <v>0.0010844633031642</v>
      </c>
      <c r="AL67" s="3">
        <v>0.0010901810273811</v>
      </c>
      <c r="AM67" s="3">
        <v>0.0010357214750055</v>
      </c>
      <c r="AN67" s="3">
        <v>0.0009100307257988</v>
      </c>
      <c r="AO67" s="3">
        <v>0.0008953506387085</v>
      </c>
      <c r="AP67" s="3">
        <v>0.0008806386288846</v>
      </c>
      <c r="AQ67" s="3">
        <v>0.0008662141852497</v>
      </c>
      <c r="AR67" s="3">
        <v>0.0008519867432077</v>
      </c>
      <c r="AS67" s="3">
        <v>0.0008399526444702</v>
      </c>
      <c r="AT67" s="3">
        <v>0.0008291221078181</v>
      </c>
      <c r="AU67" s="3">
        <v>0.0008195190575768</v>
      </c>
      <c r="AV67" s="3">
        <v>0.0008111848963117</v>
      </c>
      <c r="AW67" s="3">
        <v>0.00080338816227</v>
      </c>
      <c r="AX67" s="3">
        <v>0.0007955049379384</v>
      </c>
      <c r="AY67" s="3">
        <v>0.0007878534568516</v>
      </c>
      <c r="AZ67" s="3">
        <v>0.0007799575440165</v>
      </c>
      <c r="BA67" s="3">
        <v>0.0007720188951739</v>
      </c>
      <c r="BB67" s="3">
        <v>0.0007629595516034</v>
      </c>
      <c r="BC67" s="3">
        <v>0.0007530623248798</v>
      </c>
      <c r="BD67" s="3">
        <v>0.0007416273069188</v>
      </c>
      <c r="BE67" s="3">
        <v>0.000727479892369</v>
      </c>
      <c r="BF67" s="3">
        <v>0.0007097073885802</v>
      </c>
      <c r="BG67" s="3">
        <v>0.0006887856840801</v>
      </c>
      <c r="BH67" s="3">
        <v>0.0006669089397559</v>
      </c>
      <c r="BI67" s="3">
        <v>0.0006438977158686</v>
      </c>
      <c r="BJ67" s="3">
        <v>0.0006223585805859</v>
      </c>
      <c r="BK67" s="3">
        <v>0.0006047388059265</v>
      </c>
      <c r="BL67" s="3">
        <v>0.0005894397950801</v>
      </c>
      <c r="BM67" s="3">
        <v>0.0005771840009748</v>
      </c>
      <c r="BN67" s="3">
        <v>0.000568781139069</v>
      </c>
      <c r="BO67" s="3">
        <v>0.0005617281853003</v>
      </c>
      <c r="BP67" s="3">
        <v>0.0005553866491051</v>
      </c>
      <c r="BQ67" s="3">
        <v>0.0005486956816947</v>
      </c>
      <c r="BR67" s="3">
        <v>0.0005417214745781</v>
      </c>
      <c r="BS67" s="3">
        <v>0.0005349055027489</v>
      </c>
      <c r="BT67" s="3">
        <v>0.0005286351041318</v>
      </c>
      <c r="BU67" s="3">
        <v>0.000523351855398</v>
      </c>
      <c r="BV67" s="3">
        <v>0.000518311726356</v>
      </c>
      <c r="BW67" s="3">
        <v>0.0005133068159319</v>
      </c>
      <c r="BX67" s="3">
        <v>0.0005065793298335</v>
      </c>
      <c r="BY67" s="3">
        <v>0.000498716171133</v>
      </c>
      <c r="BZ67" s="3">
        <v>0.0004901795865452</v>
      </c>
      <c r="CA67" s="3">
        <v>0.0004810590516395</v>
      </c>
      <c r="CB67" s="3">
        <v>0.0004723851807285</v>
      </c>
      <c r="CC67" s="3">
        <v>0.0004641208675137</v>
      </c>
      <c r="CD67" s="3">
        <v>0.0004567362061495</v>
      </c>
      <c r="CE67" s="3">
        <v>0.0004500519814859</v>
      </c>
      <c r="CF67" s="3">
        <v>0.0004434540564506</v>
      </c>
      <c r="CG67" s="3">
        <v>0.000436516282703</v>
      </c>
      <c r="CH67" s="3">
        <v>0.0004291348292986</v>
      </c>
      <c r="CI67" s="3">
        <v>0.0004214386578857</v>
      </c>
      <c r="CJ67" s="3">
        <v>0.0004140396219071</v>
      </c>
      <c r="CK67" s="3">
        <v>0.0004067746425151</v>
      </c>
      <c r="CL67" s="3">
        <v>0.0003991698369022</v>
      </c>
      <c r="CM67" s="3">
        <v>0.0003914922945035</v>
      </c>
      <c r="CN67" s="3">
        <v>0.0003834334560485</v>
      </c>
      <c r="CO67" s="3">
        <v>0.0003753460915177</v>
      </c>
      <c r="CP67" s="3">
        <v>0.0003674518288607</v>
      </c>
      <c r="CQ67" s="3">
        <v>0.0003598651514774</v>
      </c>
      <c r="CR67" s="3">
        <v>0.0003530568971701</v>
      </c>
      <c r="CS67" s="3">
        <v>0.0003464105863123</v>
      </c>
      <c r="CT67" s="3">
        <v>0.0003400074451801</v>
      </c>
      <c r="CU67" s="3">
        <v>0.0003338452929387</v>
      </c>
      <c r="CV67" s="3">
        <v>0.0003276448278507</v>
      </c>
      <c r="CW67" s="3">
        <v>0.0003216865063663</v>
      </c>
      <c r="CX67" s="3">
        <v>0.0003164539066657</v>
      </c>
      <c r="CY67" s="3">
        <v>0.0003109814291552</v>
      </c>
      <c r="CZ67" s="3">
        <v>0.000305642408307</v>
      </c>
      <c r="DA67" s="3">
        <v>0.000300389157553</v>
      </c>
      <c r="DB67" s="3">
        <v>0.0002958227166479</v>
      </c>
      <c r="DC67" s="3">
        <v>0.0002909161569134</v>
      </c>
      <c r="DD67" s="3">
        <v>0.0002859844598945</v>
      </c>
      <c r="DE67" s="3">
        <v>0.0002812454813203</v>
      </c>
      <c r="DF67" s="3">
        <v>0.0002766632817009</v>
      </c>
      <c r="DG67" s="3">
        <v>0.0002711813252605</v>
      </c>
      <c r="DH67" s="3">
        <v>0.0002659923551738</v>
      </c>
      <c r="DI67" s="3">
        <v>0.0002612049002943</v>
      </c>
      <c r="DJ67" s="3">
        <v>0.0002564866652083</v>
      </c>
      <c r="DK67" s="3">
        <v>0.0002517151563106</v>
      </c>
      <c r="DL67" s="3">
        <v>0.0002468133682356</v>
      </c>
      <c r="DM67" s="3">
        <v>0.0002420527660604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0.0100395078160817</v>
      </c>
      <c r="H68" s="3">
        <v>0.009705599704917999</v>
      </c>
      <c r="I68" s="3">
        <v>0.0097067965492927</v>
      </c>
      <c r="J68" s="3">
        <v>0.009721326118321201</v>
      </c>
      <c r="K68" s="3">
        <v>0.0096988081078565</v>
      </c>
      <c r="L68" s="3">
        <v>0.0096101205397452</v>
      </c>
      <c r="M68" s="3">
        <v>0.0094078565570027</v>
      </c>
      <c r="N68" s="3">
        <v>0.0092483105994558</v>
      </c>
      <c r="O68" s="3">
        <v>0.0091200175997999</v>
      </c>
      <c r="P68" s="3">
        <v>0.008474346293263499</v>
      </c>
      <c r="Q68" s="3">
        <v>0.0076850070819761</v>
      </c>
      <c r="R68" s="3">
        <v>0.0075240180403174</v>
      </c>
      <c r="S68" s="3">
        <v>0.0073496268002639</v>
      </c>
      <c r="T68" s="3">
        <v>0.0060889308881355</v>
      </c>
      <c r="U68" s="3">
        <v>0.0059335604814673</v>
      </c>
      <c r="V68" s="3">
        <v>0.0057849161156038</v>
      </c>
      <c r="W68" s="3">
        <v>0.0056146077558578</v>
      </c>
      <c r="X68" s="3">
        <v>0.0053963136748681</v>
      </c>
      <c r="Y68" s="3">
        <v>0.0050560024243267</v>
      </c>
      <c r="Z68" s="3">
        <v>0.0046155312661166</v>
      </c>
      <c r="AA68" s="3">
        <v>0.0045531295322519</v>
      </c>
      <c r="AB68" s="3">
        <v>0.0045891116325796</v>
      </c>
      <c r="AC68" s="3">
        <v>0.0045148438141379</v>
      </c>
      <c r="AD68" s="3">
        <v>0.0044725053406231</v>
      </c>
      <c r="AE68" s="3">
        <v>0.0043796582438824</v>
      </c>
      <c r="AF68" s="3">
        <v>0.0042911233861374</v>
      </c>
      <c r="AG68" s="3">
        <v>0.0042481214904249</v>
      </c>
      <c r="AH68" s="3">
        <v>0.0041791185903618</v>
      </c>
      <c r="AI68" s="3">
        <v>0.0041314677823993</v>
      </c>
      <c r="AJ68" s="3">
        <v>0.0040979092328825</v>
      </c>
      <c r="AK68" s="3">
        <v>0.0043469469837334</v>
      </c>
      <c r="AL68" s="3">
        <v>0.0044173097741877</v>
      </c>
      <c r="AM68" s="3">
        <v>0.0042466011168391</v>
      </c>
      <c r="AN68" s="3">
        <v>0.0038300707969711</v>
      </c>
      <c r="AO68" s="3">
        <v>0.0037527347650901</v>
      </c>
      <c r="AP68" s="3">
        <v>0.0036710184936335</v>
      </c>
      <c r="AQ68" s="3">
        <v>0.0035894593705724</v>
      </c>
      <c r="AR68" s="3">
        <v>0.0035063235073512</v>
      </c>
      <c r="AS68" s="3">
        <v>0.0034276818808764</v>
      </c>
      <c r="AT68" s="3">
        <v>0.0033539999873425</v>
      </c>
      <c r="AU68" s="3">
        <v>0.0032826346274159</v>
      </c>
      <c r="AV68" s="3">
        <v>0.003210322354863</v>
      </c>
      <c r="AW68" s="3">
        <v>0.0031475059653997</v>
      </c>
      <c r="AX68" s="3">
        <v>0.0030867251384616</v>
      </c>
      <c r="AY68" s="3">
        <v>0.0030314815459807</v>
      </c>
      <c r="AZ68" s="3">
        <v>0.0029821336994946</v>
      </c>
      <c r="BA68" s="3">
        <v>0.0029381230346438</v>
      </c>
      <c r="BB68" s="3">
        <v>0.0028936615066307</v>
      </c>
      <c r="BC68" s="3">
        <v>0.0028518137631759</v>
      </c>
      <c r="BD68" s="3">
        <v>0.0028124137351533</v>
      </c>
      <c r="BE68" s="3">
        <v>0.0027709142477302</v>
      </c>
      <c r="BF68" s="3">
        <v>0.0027233036571412</v>
      </c>
      <c r="BG68" s="3">
        <v>0.0026769316780641</v>
      </c>
      <c r="BH68" s="3">
        <v>0.0026209642585838</v>
      </c>
      <c r="BI68" s="3">
        <v>0.0025610550074382</v>
      </c>
      <c r="BJ68" s="3">
        <v>0.0024911491646563</v>
      </c>
      <c r="BK68" s="3">
        <v>0.0024147730003637</v>
      </c>
      <c r="BL68" s="3">
        <v>0.0023353716711283</v>
      </c>
      <c r="BM68" s="3">
        <v>0.0022585182852092</v>
      </c>
      <c r="BN68" s="3">
        <v>0.0021923438466291</v>
      </c>
      <c r="BO68" s="3">
        <v>0.0021460233251872</v>
      </c>
      <c r="BP68" s="3">
        <v>0.0021166433979515</v>
      </c>
      <c r="BQ68" s="3">
        <v>0.0021084832026111</v>
      </c>
      <c r="BR68" s="3">
        <v>0.0021114270544967</v>
      </c>
      <c r="BS68" s="3">
        <v>0.0021133354884884</v>
      </c>
      <c r="BT68" s="3">
        <v>0.0021001974865422</v>
      </c>
      <c r="BU68" s="3">
        <v>0.0020602490349299</v>
      </c>
      <c r="BV68" s="3">
        <v>0.001996910508151</v>
      </c>
      <c r="BW68" s="3">
        <v>0.0019149330816436</v>
      </c>
      <c r="BX68" s="3">
        <v>0.0018338277461014</v>
      </c>
      <c r="BY68" s="3">
        <v>0.0017648954163853</v>
      </c>
      <c r="BZ68" s="3">
        <v>0.0017141094442982</v>
      </c>
      <c r="CA68" s="3">
        <v>0.0016855616891534</v>
      </c>
      <c r="CB68" s="3">
        <v>0.0016702660480109</v>
      </c>
      <c r="CC68" s="3">
        <v>0.0016579048700574</v>
      </c>
      <c r="CD68" s="3">
        <v>0.0016459146583339</v>
      </c>
      <c r="CE68" s="3">
        <v>0.001633508304233</v>
      </c>
      <c r="CF68" s="3">
        <v>0.0016142571963455</v>
      </c>
      <c r="CG68" s="3">
        <v>0.0015957920798606</v>
      </c>
      <c r="CH68" s="3">
        <v>0.0015690398380131</v>
      </c>
      <c r="CI68" s="3">
        <v>0.001542966744364</v>
      </c>
      <c r="CJ68" s="3">
        <v>0.001517586140308</v>
      </c>
      <c r="CK68" s="3">
        <v>0.0014930283554258</v>
      </c>
      <c r="CL68" s="3">
        <v>0.0014670500043188</v>
      </c>
      <c r="CM68" s="3">
        <v>0.0014434028779516</v>
      </c>
      <c r="CN68" s="3">
        <v>0.0014208911317612</v>
      </c>
      <c r="CO68" s="3">
        <v>0.0013977719328072</v>
      </c>
      <c r="CP68" s="3">
        <v>0.0013741469915832</v>
      </c>
      <c r="CQ68" s="3">
        <v>0.0013518827737358</v>
      </c>
      <c r="CR68" s="3">
        <v>0.0013268042572918</v>
      </c>
      <c r="CS68" s="3">
        <v>0.0013058670847529</v>
      </c>
      <c r="CT68" s="3">
        <v>0.0012818088812841</v>
      </c>
      <c r="CU68" s="3">
        <v>0.0012587127050861</v>
      </c>
      <c r="CV68" s="3">
        <v>0.0012375125465504</v>
      </c>
      <c r="CW68" s="3">
        <v>0.0012134336313994</v>
      </c>
      <c r="CX68" s="3">
        <v>0.0011898467653133</v>
      </c>
      <c r="CY68" s="3">
        <v>0.0011671823836314</v>
      </c>
      <c r="CZ68" s="3">
        <v>0.0011430258306161</v>
      </c>
      <c r="DA68" s="3">
        <v>0.0011203459823755</v>
      </c>
      <c r="DB68" s="3">
        <v>0.0010994755924965</v>
      </c>
      <c r="DC68" s="3">
        <v>0.0010797039161106</v>
      </c>
      <c r="DD68" s="3">
        <v>0.0010581400439519</v>
      </c>
      <c r="DE68" s="3">
        <v>0.0010381377351836</v>
      </c>
      <c r="DF68" s="3">
        <v>0.0010182443721421</v>
      </c>
      <c r="DG68" s="3">
        <v>0.0009996722665045</v>
      </c>
      <c r="DH68" s="3">
        <v>0.0009824484036081</v>
      </c>
      <c r="DI68" s="3">
        <v>0.0009663622951635</v>
      </c>
      <c r="DJ68" s="3">
        <v>0.0009498853472912</v>
      </c>
      <c r="DK68" s="3">
        <v>0.0009339692903897</v>
      </c>
      <c r="DL68" s="3">
        <v>0.0009189849105297</v>
      </c>
      <c r="DM68" s="3">
        <v>0.0009030940138694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0.0066399263658952</v>
      </c>
      <c r="H69" s="3">
        <v>0.0066588153766099</v>
      </c>
      <c r="I69" s="3">
        <v>0.0067675244758409</v>
      </c>
      <c r="J69" s="3">
        <v>0.0064104010077621</v>
      </c>
      <c r="K69" s="3">
        <v>0.0064083586101593</v>
      </c>
      <c r="L69" s="3">
        <v>0.0064105623021382</v>
      </c>
      <c r="M69" s="3">
        <v>0.006670879694905</v>
      </c>
      <c r="N69" s="3">
        <v>0.0065487246897071</v>
      </c>
      <c r="O69" s="3">
        <v>0.0064704274445998</v>
      </c>
      <c r="P69" s="3">
        <v>0.0061042891697751</v>
      </c>
      <c r="Q69" s="3">
        <v>0.0058168938253986</v>
      </c>
      <c r="R69" s="3">
        <v>0.0055641379392027</v>
      </c>
      <c r="S69" s="3">
        <v>0.0053275143443084</v>
      </c>
      <c r="T69" s="3">
        <v>0.0044647561414656</v>
      </c>
      <c r="U69" s="3">
        <v>0.0042955498751706</v>
      </c>
      <c r="V69" s="3">
        <v>0.0041402108863368</v>
      </c>
      <c r="W69" s="3">
        <v>0.0039893259368558</v>
      </c>
      <c r="X69" s="3">
        <v>0.0038472336962096</v>
      </c>
      <c r="Y69" s="3">
        <v>0.0037058596818383</v>
      </c>
      <c r="Z69" s="3">
        <v>0.0035697717114452</v>
      </c>
      <c r="AA69" s="3">
        <v>0.0034697291969948</v>
      </c>
      <c r="AB69" s="3">
        <v>0.0033971737433103</v>
      </c>
      <c r="AC69" s="3">
        <v>0.0033208465627557</v>
      </c>
      <c r="AD69" s="3">
        <v>0.0032379254087883</v>
      </c>
      <c r="AE69" s="3">
        <v>0.0031511017730409</v>
      </c>
      <c r="AF69" s="3">
        <v>0.003058755999486</v>
      </c>
      <c r="AG69" s="3">
        <v>0.0029712336723617</v>
      </c>
      <c r="AH69" s="3">
        <v>0.0028738448449881</v>
      </c>
      <c r="AI69" s="3">
        <v>0.002807109817489</v>
      </c>
      <c r="AJ69" s="3">
        <v>0.0027651234329156</v>
      </c>
      <c r="AK69" s="3">
        <v>0.0030497645412933</v>
      </c>
      <c r="AL69" s="3">
        <v>0.0030817261105292</v>
      </c>
      <c r="AM69" s="3">
        <v>0.002915465985124</v>
      </c>
      <c r="AN69" s="3">
        <v>0.0025549647593956</v>
      </c>
      <c r="AO69" s="3">
        <v>0.0025024396028431</v>
      </c>
      <c r="AP69" s="3">
        <v>0.0024493251105739</v>
      </c>
      <c r="AQ69" s="3">
        <v>0.0023962440800049</v>
      </c>
      <c r="AR69" s="3">
        <v>0.0023434346620917</v>
      </c>
      <c r="AS69" s="3">
        <v>0.0022956830336352</v>
      </c>
      <c r="AT69" s="3">
        <v>0.0022515300027742</v>
      </c>
      <c r="AU69" s="3">
        <v>0.0022112492195818</v>
      </c>
      <c r="AV69" s="3">
        <v>0.0021750373665987</v>
      </c>
      <c r="AW69" s="3">
        <v>0.0021410168725602</v>
      </c>
      <c r="AX69" s="3">
        <v>0.002107522408762</v>
      </c>
      <c r="AY69" s="3">
        <v>0.0020751616588225</v>
      </c>
      <c r="AZ69" s="3">
        <v>0.0020418754436148</v>
      </c>
      <c r="BA69" s="3">
        <v>0.0020090128787329</v>
      </c>
      <c r="BB69" s="3">
        <v>0.0019755385831647</v>
      </c>
      <c r="BC69" s="3">
        <v>0.0019449167101488</v>
      </c>
      <c r="BD69" s="3">
        <v>0.001918327921748</v>
      </c>
      <c r="BE69" s="3">
        <v>0.0018955184623608</v>
      </c>
      <c r="BF69" s="3">
        <v>0.0018747783153275</v>
      </c>
      <c r="BG69" s="3">
        <v>0.001854596103804</v>
      </c>
      <c r="BH69" s="3">
        <v>0.0018366974933231</v>
      </c>
      <c r="BI69" s="3">
        <v>0.0018175814648575</v>
      </c>
      <c r="BJ69" s="3">
        <v>0.0017982687500025</v>
      </c>
      <c r="BK69" s="3">
        <v>0.0017797065169316</v>
      </c>
      <c r="BL69" s="3">
        <v>0.0017591909500947</v>
      </c>
      <c r="BM69" s="3">
        <v>0.0017368413861749</v>
      </c>
      <c r="BN69" s="3">
        <v>0.0017113478871707</v>
      </c>
      <c r="BO69" s="3">
        <v>0.0016768672334529</v>
      </c>
      <c r="BP69" s="3">
        <v>0.0016347546183274</v>
      </c>
      <c r="BQ69" s="3">
        <v>0.0015835226270576</v>
      </c>
      <c r="BR69" s="3">
        <v>0.0015250946582926</v>
      </c>
      <c r="BS69" s="3">
        <v>0.0014653063403424</v>
      </c>
      <c r="BT69" s="3">
        <v>0.0014105657522</v>
      </c>
      <c r="BU69" s="3">
        <v>0.0013659068393655</v>
      </c>
      <c r="BV69" s="3">
        <v>0.0013293088191913</v>
      </c>
      <c r="BW69" s="3">
        <v>0.0013013138150529</v>
      </c>
      <c r="BX69" s="3">
        <v>0.0012802498915293</v>
      </c>
      <c r="BY69" s="3">
        <v>0.0012631359740824</v>
      </c>
      <c r="BZ69" s="3">
        <v>0.0012470235451351</v>
      </c>
      <c r="CA69" s="3">
        <v>0.0012307872271446</v>
      </c>
      <c r="CB69" s="3">
        <v>0.0012153677241281</v>
      </c>
      <c r="CC69" s="3">
        <v>0.0011983553917473</v>
      </c>
      <c r="CD69" s="3">
        <v>0.0011816561703631</v>
      </c>
      <c r="CE69" s="3">
        <v>0.0011673122365765</v>
      </c>
      <c r="CF69" s="3">
        <v>0.0011536660592424</v>
      </c>
      <c r="CG69" s="3">
        <v>0.0011388627647009</v>
      </c>
      <c r="CH69" s="3">
        <v>0.0011210104560992</v>
      </c>
      <c r="CI69" s="3">
        <v>0.0011008988063901</v>
      </c>
      <c r="CJ69" s="3">
        <v>0.0010794115690869</v>
      </c>
      <c r="CK69" s="3">
        <v>0.0010575439211108</v>
      </c>
      <c r="CL69" s="3">
        <v>0.0010356769334453</v>
      </c>
      <c r="CM69" s="3">
        <v>0.0010149592229927</v>
      </c>
      <c r="CN69" s="3">
        <v>0.000995785583068</v>
      </c>
      <c r="CO69" s="3">
        <v>0.0009778489189228</v>
      </c>
      <c r="CP69" s="3">
        <v>0.000959936885299</v>
      </c>
      <c r="CQ69" s="3">
        <v>0.000942537272487</v>
      </c>
      <c r="CR69" s="3">
        <v>0.0009260487309819</v>
      </c>
      <c r="CS69" s="3">
        <v>0.000908721166969</v>
      </c>
      <c r="CT69" s="3">
        <v>0.0008911987394317</v>
      </c>
      <c r="CU69" s="3">
        <v>0.0008738814653239</v>
      </c>
      <c r="CV69" s="3">
        <v>0.0008555018300131</v>
      </c>
      <c r="CW69" s="3">
        <v>0.000836949728836</v>
      </c>
      <c r="CX69" s="3">
        <v>0.0008198422387289</v>
      </c>
      <c r="CY69" s="3">
        <v>0.0008013038551583</v>
      </c>
      <c r="CZ69" s="3">
        <v>0.0007827114594471</v>
      </c>
      <c r="DA69" s="3">
        <v>0.0007644470259048</v>
      </c>
      <c r="DB69" s="3">
        <v>0.000748375553823</v>
      </c>
      <c r="DC69" s="3">
        <v>0.0007316600026014</v>
      </c>
      <c r="DD69" s="3">
        <v>0.0007156645775253</v>
      </c>
      <c r="DE69" s="3">
        <v>0.0007008487441745</v>
      </c>
      <c r="DF69" s="3">
        <v>0.0006870695518165001</v>
      </c>
      <c r="DG69" s="3">
        <v>0.0006711278577368</v>
      </c>
      <c r="DH69" s="3">
        <v>0.0006568540070485</v>
      </c>
      <c r="DI69" s="3">
        <v>0.000644363616469</v>
      </c>
      <c r="DJ69" s="3">
        <v>0.0006320867064539</v>
      </c>
      <c r="DK69" s="3">
        <v>0.0006197514755712</v>
      </c>
      <c r="DL69" s="3">
        <v>0.0006074852025039</v>
      </c>
      <c r="DM69" s="3">
        <v>0.0005953444857389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0.0260141029356943</v>
      </c>
      <c r="H70" s="3">
        <v>0.0252579499375023</v>
      </c>
      <c r="I70" s="3">
        <v>0.0251542479564994</v>
      </c>
      <c r="J70" s="3">
        <v>0.0250971393462926</v>
      </c>
      <c r="K70" s="3">
        <v>0.0250514261507641</v>
      </c>
      <c r="L70" s="3">
        <v>0.0248422793553976</v>
      </c>
      <c r="M70" s="3">
        <v>0.0242961757692524</v>
      </c>
      <c r="N70" s="3">
        <v>0.0237040927384932</v>
      </c>
      <c r="O70" s="3">
        <v>0.0232729658343366</v>
      </c>
      <c r="P70" s="3">
        <v>0.022019461092349</v>
      </c>
      <c r="Q70" s="3">
        <v>0.0205500371374139</v>
      </c>
      <c r="R70" s="3">
        <v>0.0202607041569566</v>
      </c>
      <c r="S70" s="3">
        <v>0.0199366081974869</v>
      </c>
      <c r="T70" s="3">
        <v>0.0175422754144723</v>
      </c>
      <c r="U70" s="3">
        <v>0.0171582701930145</v>
      </c>
      <c r="V70" s="3">
        <v>0.0167482458691039</v>
      </c>
      <c r="W70" s="3">
        <v>0.0163849606927475</v>
      </c>
      <c r="X70" s="3">
        <v>0.0162458223257141</v>
      </c>
      <c r="Y70" s="3">
        <v>0.0159389470832211</v>
      </c>
      <c r="Z70" s="3">
        <v>0.01458175564278</v>
      </c>
      <c r="AA70" s="3">
        <v>0.0150681181096502</v>
      </c>
      <c r="AB70" s="3">
        <v>0.0148544815061728</v>
      </c>
      <c r="AC70" s="3">
        <v>0.0144440911049606</v>
      </c>
      <c r="AD70" s="3">
        <v>0.0141659079104935</v>
      </c>
      <c r="AE70" s="3">
        <v>0.0137068644455741</v>
      </c>
      <c r="AF70" s="3">
        <v>0.0132558896311085</v>
      </c>
      <c r="AG70" s="3">
        <v>0.0129762351725501</v>
      </c>
      <c r="AH70" s="3">
        <v>0.012645244005359</v>
      </c>
      <c r="AI70" s="3">
        <v>0.0124006478036611</v>
      </c>
      <c r="AJ70" s="3">
        <v>0.0122214297927342</v>
      </c>
      <c r="AK70" s="3">
        <v>0.0132780458072594</v>
      </c>
      <c r="AL70" s="3">
        <v>0.0135672827191509</v>
      </c>
      <c r="AM70" s="3">
        <v>0.0128482429884491</v>
      </c>
      <c r="AN70" s="3">
        <v>0.0111984343318055</v>
      </c>
      <c r="AO70" s="3">
        <v>0.0109028126539667</v>
      </c>
      <c r="AP70" s="3">
        <v>0.0106135725772897</v>
      </c>
      <c r="AQ70" s="3">
        <v>0.0103443728247064</v>
      </c>
      <c r="AR70" s="3">
        <v>0.0100971179919908</v>
      </c>
      <c r="AS70" s="3">
        <v>0.0098836970009618</v>
      </c>
      <c r="AT70" s="3">
        <v>0.009703752597960399</v>
      </c>
      <c r="AU70" s="3">
        <v>0.0095398418053197</v>
      </c>
      <c r="AV70" s="3">
        <v>0.0093698052603242</v>
      </c>
      <c r="AW70" s="3">
        <v>0.009210487514968901</v>
      </c>
      <c r="AX70" s="3">
        <v>0.0090270336238644</v>
      </c>
      <c r="AY70" s="3">
        <v>0.008833857675481799</v>
      </c>
      <c r="AZ70" s="3">
        <v>0.008633192553002199</v>
      </c>
      <c r="BA70" s="3">
        <v>0.0084307239389414</v>
      </c>
      <c r="BB70" s="3">
        <v>0.0082220892201117</v>
      </c>
      <c r="BC70" s="3">
        <v>0.008024910201742501</v>
      </c>
      <c r="BD70" s="3">
        <v>0.0078475232973676</v>
      </c>
      <c r="BE70" s="3">
        <v>0.0076773083068295</v>
      </c>
      <c r="BF70" s="3">
        <v>0.0075116199938244</v>
      </c>
      <c r="BG70" s="3">
        <v>0.0073791620333602</v>
      </c>
      <c r="BH70" s="3">
        <v>0.0072530887443643</v>
      </c>
      <c r="BI70" s="3">
        <v>0.0071524131797213</v>
      </c>
      <c r="BJ70" s="3">
        <v>0.0070593113877151</v>
      </c>
      <c r="BK70" s="3">
        <v>0.0069819200325413</v>
      </c>
      <c r="BL70" s="3">
        <v>0.0069151130234383</v>
      </c>
      <c r="BM70" s="3">
        <v>0.0068496870563043</v>
      </c>
      <c r="BN70" s="3">
        <v>0.006786271868643</v>
      </c>
      <c r="BO70" s="3">
        <v>0.0067277347798091</v>
      </c>
      <c r="BP70" s="3">
        <v>0.0066463568831439</v>
      </c>
      <c r="BQ70" s="3">
        <v>0.0065519289453419</v>
      </c>
      <c r="BR70" s="3">
        <v>0.0064334253637446</v>
      </c>
      <c r="BS70" s="3">
        <v>0.0062951065041467</v>
      </c>
      <c r="BT70" s="3">
        <v>0.0061301737467666</v>
      </c>
      <c r="BU70" s="3">
        <v>0.0059267961904839</v>
      </c>
      <c r="BV70" s="3">
        <v>0.005717282308499</v>
      </c>
      <c r="BW70" s="3">
        <v>0.0055096291223797</v>
      </c>
      <c r="BX70" s="3">
        <v>0.0053373725922369</v>
      </c>
      <c r="BY70" s="3">
        <v>0.0052171686255932</v>
      </c>
      <c r="BZ70" s="3">
        <v>0.0051577034801568</v>
      </c>
      <c r="CA70" s="3">
        <v>0.0051704371720784</v>
      </c>
      <c r="CB70" s="3">
        <v>0.0052266440489498</v>
      </c>
      <c r="CC70" s="3">
        <v>0.0052750839306528</v>
      </c>
      <c r="CD70" s="3">
        <v>0.0052733609956924</v>
      </c>
      <c r="CE70" s="3">
        <v>0.0051922149605585</v>
      </c>
      <c r="CF70" s="3">
        <v>0.00499658490114</v>
      </c>
      <c r="CG70" s="3">
        <v>0.0047432777779908</v>
      </c>
      <c r="CH70" s="3">
        <v>0.0044647160281614</v>
      </c>
      <c r="CI70" s="3">
        <v>0.0042386888871662</v>
      </c>
      <c r="CJ70" s="3">
        <v>0.0040919551814655</v>
      </c>
      <c r="CK70" s="3">
        <v>0.0040265132878306</v>
      </c>
      <c r="CL70" s="3">
        <v>0.00400147167242</v>
      </c>
      <c r="CM70" s="3">
        <v>0.0039899029631089</v>
      </c>
      <c r="CN70" s="3">
        <v>0.0039743048855298</v>
      </c>
      <c r="CO70" s="3">
        <v>0.0039462836804486</v>
      </c>
      <c r="CP70" s="3">
        <v>0.0039062937193252</v>
      </c>
      <c r="CQ70" s="3">
        <v>0.0038609795262666</v>
      </c>
      <c r="CR70" s="3">
        <v>0.0037978573547729</v>
      </c>
      <c r="CS70" s="3">
        <v>0.0037419992761105</v>
      </c>
      <c r="CT70" s="3">
        <v>0.0036722673128292</v>
      </c>
      <c r="CU70" s="3">
        <v>0.0036050040662327</v>
      </c>
      <c r="CV70" s="3">
        <v>0.0035450339532648</v>
      </c>
      <c r="CW70" s="3">
        <v>0.0034816796886377</v>
      </c>
      <c r="CX70" s="3">
        <v>0.0034233412452578</v>
      </c>
      <c r="CY70" s="3">
        <v>0.0033687329749712</v>
      </c>
      <c r="CZ70" s="3">
        <v>0.0033066579262866</v>
      </c>
      <c r="DA70" s="3">
        <v>0.0032464362617441</v>
      </c>
      <c r="DB70" s="3">
        <v>0.0031886932859933</v>
      </c>
      <c r="DC70" s="3">
        <v>0.0031320520089202</v>
      </c>
      <c r="DD70" s="3">
        <v>0.0030674627531286</v>
      </c>
      <c r="DE70" s="3">
        <v>0.0030057924563343</v>
      </c>
      <c r="DF70" s="3">
        <v>0.0029414997587695</v>
      </c>
      <c r="DG70" s="3">
        <v>0.0028785923454088</v>
      </c>
      <c r="DH70" s="3">
        <v>0.0028159432460835</v>
      </c>
      <c r="DI70" s="3">
        <v>0.002754698522996</v>
      </c>
      <c r="DJ70" s="3">
        <v>0.0026918026478408</v>
      </c>
      <c r="DK70" s="3">
        <v>0.0026302581414423</v>
      </c>
      <c r="DL70" s="3">
        <v>0.0025725180651267</v>
      </c>
      <c r="DM70" s="3">
        <v>0.0025139595800848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0.0159262799619501</v>
      </c>
      <c r="H71" s="3">
        <v>0.0157912605634124</v>
      </c>
      <c r="I71" s="3">
        <v>0.015889208125822</v>
      </c>
      <c r="J71" s="3">
        <v>0.0152572659346633</v>
      </c>
      <c r="K71" s="3">
        <v>0.0152222246697921</v>
      </c>
      <c r="L71" s="3">
        <v>0.0152266013529819</v>
      </c>
      <c r="M71" s="3">
        <v>0.015556920480286</v>
      </c>
      <c r="N71" s="3">
        <v>0.015253623741966</v>
      </c>
      <c r="O71" s="3">
        <v>0.0150321701960063</v>
      </c>
      <c r="P71" s="3">
        <v>0.0144065091387773</v>
      </c>
      <c r="Q71" s="3">
        <v>0.0139108931309904</v>
      </c>
      <c r="R71" s="3">
        <v>0.0134634536344284</v>
      </c>
      <c r="S71" s="3">
        <v>0.0130316005801428</v>
      </c>
      <c r="T71" s="3">
        <v>0.0115576180386579</v>
      </c>
      <c r="U71" s="3">
        <v>0.0111866136196319</v>
      </c>
      <c r="V71" s="3">
        <v>0.0108350675156078</v>
      </c>
      <c r="W71" s="3">
        <v>0.0105030031723617</v>
      </c>
      <c r="X71" s="3">
        <v>0.0102335096022823</v>
      </c>
      <c r="Y71" s="3">
        <v>0.0100030933864542</v>
      </c>
      <c r="Z71" s="3">
        <v>0.009795781271616301</v>
      </c>
      <c r="AA71" s="3">
        <v>0.0095680582096</v>
      </c>
      <c r="AB71" s="3">
        <v>0.009308358816209301</v>
      </c>
      <c r="AC71" s="3">
        <v>0.0090500542127342</v>
      </c>
      <c r="AD71" s="3">
        <v>0.008807445287183</v>
      </c>
      <c r="AE71" s="3">
        <v>0.008587858690616399</v>
      </c>
      <c r="AF71" s="3">
        <v>0.008381787251447601</v>
      </c>
      <c r="AG71" s="3">
        <v>0.0081921580963044</v>
      </c>
      <c r="AH71" s="3">
        <v>0.0079711838041495</v>
      </c>
      <c r="AI71" s="3">
        <v>0.007822374382684299</v>
      </c>
      <c r="AJ71" s="3">
        <v>0.0077272353170415</v>
      </c>
      <c r="AK71" s="3">
        <v>0.0085371819168632</v>
      </c>
      <c r="AL71" s="3">
        <v>0.0087559969207854</v>
      </c>
      <c r="AM71" s="3">
        <v>0.0082298543397694</v>
      </c>
      <c r="AN71" s="3">
        <v>0.007106349594392</v>
      </c>
      <c r="AO71" s="3">
        <v>0.0069513378447776</v>
      </c>
      <c r="AP71" s="3">
        <v>0.0068024309959536</v>
      </c>
      <c r="AQ71" s="3">
        <v>0.0066582105953523</v>
      </c>
      <c r="AR71" s="3">
        <v>0.0065179116460989</v>
      </c>
      <c r="AS71" s="3">
        <v>0.0063872541283373</v>
      </c>
      <c r="AT71" s="3">
        <v>0.0062614280957449</v>
      </c>
      <c r="AU71" s="3">
        <v>0.0061401691267667</v>
      </c>
      <c r="AV71" s="3">
        <v>0.0060244939040973</v>
      </c>
      <c r="AW71" s="3">
        <v>0.0059101132285557</v>
      </c>
      <c r="AX71" s="3">
        <v>0.005793591023162</v>
      </c>
      <c r="AY71" s="3">
        <v>0.0056778637675466</v>
      </c>
      <c r="AZ71" s="3">
        <v>0.0055559360783834</v>
      </c>
      <c r="BA71" s="3">
        <v>0.0054331626426947</v>
      </c>
      <c r="BB71" s="3">
        <v>0.005308492269754</v>
      </c>
      <c r="BC71" s="3">
        <v>0.0051934163651845</v>
      </c>
      <c r="BD71" s="3">
        <v>0.0050926880169514</v>
      </c>
      <c r="BE71" s="3">
        <v>0.0050049675169873</v>
      </c>
      <c r="BF71" s="3">
        <v>0.0049254912734246</v>
      </c>
      <c r="BG71" s="3">
        <v>0.0048507305929379</v>
      </c>
      <c r="BH71" s="3">
        <v>0.0047828803455376</v>
      </c>
      <c r="BI71" s="3">
        <v>0.0047101623774725</v>
      </c>
      <c r="BJ71" s="3">
        <v>0.0046355571412397</v>
      </c>
      <c r="BK71" s="3">
        <v>0.0045614409524205</v>
      </c>
      <c r="BL71" s="3">
        <v>0.0044873490983827</v>
      </c>
      <c r="BM71" s="3">
        <v>0.0044182737776038</v>
      </c>
      <c r="BN71" s="3">
        <v>0.0043615931368682</v>
      </c>
      <c r="BO71" s="3">
        <v>0.0043100035399474</v>
      </c>
      <c r="BP71" s="3">
        <v>0.0042694588579014</v>
      </c>
      <c r="BQ71" s="3">
        <v>0.0042296889984911</v>
      </c>
      <c r="BR71" s="3">
        <v>0.0041847081876958</v>
      </c>
      <c r="BS71" s="3">
        <v>0.0041458787115588</v>
      </c>
      <c r="BT71" s="3">
        <v>0.0041092041683457</v>
      </c>
      <c r="BU71" s="3">
        <v>0.0040739979660618</v>
      </c>
      <c r="BV71" s="3">
        <v>0.0040374917562044</v>
      </c>
      <c r="BW71" s="3">
        <v>0.0040007183550489</v>
      </c>
      <c r="BX71" s="3">
        <v>0.0039449523263274</v>
      </c>
      <c r="BY71" s="3">
        <v>0.0038628275025926</v>
      </c>
      <c r="BZ71" s="3">
        <v>0.0037549573024366</v>
      </c>
      <c r="CA71" s="3">
        <v>0.0036178121130815</v>
      </c>
      <c r="CB71" s="3">
        <v>0.0034611716973478</v>
      </c>
      <c r="CC71" s="3">
        <v>0.003287600940903</v>
      </c>
      <c r="CD71" s="3">
        <v>0.0031270512959293</v>
      </c>
      <c r="CE71" s="3">
        <v>0.0030022378419059</v>
      </c>
      <c r="CF71" s="3">
        <v>0.0029051729967563</v>
      </c>
      <c r="CG71" s="3">
        <v>0.002832644726502</v>
      </c>
      <c r="CH71" s="3">
        <v>0.0027849573546782</v>
      </c>
      <c r="CI71" s="3">
        <v>0.0027516352617899</v>
      </c>
      <c r="CJ71" s="3">
        <v>0.0027177042503193</v>
      </c>
      <c r="CK71" s="3">
        <v>0.0026848107365493</v>
      </c>
      <c r="CL71" s="3">
        <v>0.0026511601316165</v>
      </c>
      <c r="CM71" s="3">
        <v>0.0026132765508967</v>
      </c>
      <c r="CN71" s="3">
        <v>0.0025761106889007</v>
      </c>
      <c r="CO71" s="3">
        <v>0.0025439042634745</v>
      </c>
      <c r="CP71" s="3">
        <v>0.0025129623330126</v>
      </c>
      <c r="CQ71" s="3">
        <v>0.0024821772301859</v>
      </c>
      <c r="CR71" s="3">
        <v>0.0024476048257121</v>
      </c>
      <c r="CS71" s="3">
        <v>0.00240305681096</v>
      </c>
      <c r="CT71" s="3">
        <v>0.0023521400283417</v>
      </c>
      <c r="CU71" s="3">
        <v>0.0022997259836812</v>
      </c>
      <c r="CV71" s="3">
        <v>0.002244937727824</v>
      </c>
      <c r="CW71" s="3">
        <v>0.0021950935507515</v>
      </c>
      <c r="CX71" s="3">
        <v>0.0021563746524636</v>
      </c>
      <c r="CY71" s="3">
        <v>0.0021166902228007</v>
      </c>
      <c r="CZ71" s="3">
        <v>0.0020761185860422</v>
      </c>
      <c r="DA71" s="3">
        <v>0.0020342446478793</v>
      </c>
      <c r="DB71" s="3">
        <v>0.0019966171578692</v>
      </c>
      <c r="DC71" s="3">
        <v>0.0019536730310951</v>
      </c>
      <c r="DD71" s="3">
        <v>0.0019109468234739</v>
      </c>
      <c r="DE71" s="3">
        <v>0.00186949281035</v>
      </c>
      <c r="DF71" s="3">
        <v>0.0018296131167766</v>
      </c>
      <c r="DG71" s="3">
        <v>0.0017808948008502</v>
      </c>
      <c r="DH71" s="3">
        <v>0.0017346571205695</v>
      </c>
      <c r="DI71" s="3">
        <v>0.0016922182472108</v>
      </c>
      <c r="DJ71" s="3">
        <v>0.0016494335200223</v>
      </c>
      <c r="DK71" s="3">
        <v>0.0016061773330871</v>
      </c>
      <c r="DL71" s="3">
        <v>0.0015636627967955</v>
      </c>
      <c r="DM71" s="3">
        <v>0.0015230770540663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0.0649996538979218</v>
      </c>
      <c r="H72" s="3">
        <v>0.0635136516129032</v>
      </c>
      <c r="I72" s="3">
        <v>0.06297584914457829</v>
      </c>
      <c r="J72" s="3">
        <v>0.0624225655775737</v>
      </c>
      <c r="K72" s="3">
        <v>0.0620679172150019</v>
      </c>
      <c r="L72" s="3">
        <v>0.0614337619548404</v>
      </c>
      <c r="M72" s="3">
        <v>0.0605010311694026</v>
      </c>
      <c r="N72" s="3">
        <v>0.0595001117489546</v>
      </c>
      <c r="O72" s="3">
        <v>0.0588264402819723</v>
      </c>
      <c r="P72" s="3">
        <v>0.0569145111830041</v>
      </c>
      <c r="Q72" s="3">
        <v>0.0545613733391532</v>
      </c>
      <c r="R72" s="3">
        <v>0.053908585842432</v>
      </c>
      <c r="S72" s="3">
        <v>0.052984187764541</v>
      </c>
      <c r="T72" s="3">
        <v>0.048777838130059</v>
      </c>
      <c r="U72" s="3">
        <v>0.0476156478430322</v>
      </c>
      <c r="V72" s="3">
        <v>0.0466574052352089</v>
      </c>
      <c r="W72" s="3">
        <v>0.0460166172535991</v>
      </c>
      <c r="X72" s="3">
        <v>0.0457682138370091</v>
      </c>
      <c r="Y72" s="3">
        <v>0.0457573086871043</v>
      </c>
      <c r="Z72" s="3">
        <v>0.0465477909263825</v>
      </c>
      <c r="AA72" s="3">
        <v>0.0465628885977725</v>
      </c>
      <c r="AB72" s="3">
        <v>0.0459679059182471</v>
      </c>
      <c r="AC72" s="3">
        <v>0.0461797653158203</v>
      </c>
      <c r="AD72" s="3">
        <v>0.0468780912820027</v>
      </c>
      <c r="AE72" s="3">
        <v>0.0465454607123945</v>
      </c>
      <c r="AF72" s="3">
        <v>0.0454370413067739</v>
      </c>
      <c r="AG72" s="3">
        <v>0.0440333911147359</v>
      </c>
      <c r="AH72" s="3">
        <v>0.0419883389125317</v>
      </c>
      <c r="AI72" s="3">
        <v>0.0401515799080689</v>
      </c>
      <c r="AJ72" s="3">
        <v>0.038605869666108</v>
      </c>
      <c r="AK72" s="3">
        <v>0.0422899089535267</v>
      </c>
      <c r="AL72" s="3">
        <v>0.0441268660664067</v>
      </c>
      <c r="AM72" s="3">
        <v>0.0413786340378189</v>
      </c>
      <c r="AN72" s="3">
        <v>0.0350366075404191</v>
      </c>
      <c r="AO72" s="3">
        <v>0.0347367931155862</v>
      </c>
      <c r="AP72" s="3">
        <v>0.0344861668278511</v>
      </c>
      <c r="AQ72" s="3">
        <v>0.0342985566150854</v>
      </c>
      <c r="AR72" s="3">
        <v>0.0338442382291914</v>
      </c>
      <c r="AS72" s="3">
        <v>0.0329567421134748</v>
      </c>
      <c r="AT72" s="3">
        <v>0.0318549908599292</v>
      </c>
      <c r="AU72" s="3">
        <v>0.0306596232178604</v>
      </c>
      <c r="AV72" s="3">
        <v>0.0293980217390642</v>
      </c>
      <c r="AW72" s="3">
        <v>0.02826114239311</v>
      </c>
      <c r="AX72" s="3">
        <v>0.0272538723018574</v>
      </c>
      <c r="AY72" s="3">
        <v>0.0263674759713147</v>
      </c>
      <c r="AZ72" s="3">
        <v>0.0255705195034414</v>
      </c>
      <c r="BA72" s="3">
        <v>0.0248732240426753</v>
      </c>
      <c r="BB72" s="3">
        <v>0.0242814009124326</v>
      </c>
      <c r="BC72" s="3">
        <v>0.0238307380778817</v>
      </c>
      <c r="BD72" s="3">
        <v>0.0234942358503506</v>
      </c>
      <c r="BE72" s="3">
        <v>0.023198823064986</v>
      </c>
      <c r="BF72" s="3">
        <v>0.0229011212658758</v>
      </c>
      <c r="BG72" s="3">
        <v>0.02262901628664</v>
      </c>
      <c r="BH72" s="3">
        <v>0.0222795257827711</v>
      </c>
      <c r="BI72" s="3">
        <v>0.0219160877704745</v>
      </c>
      <c r="BJ72" s="3">
        <v>0.0214999914991278</v>
      </c>
      <c r="BK72" s="3">
        <v>0.0210737672405843</v>
      </c>
      <c r="BL72" s="3">
        <v>0.0206620525265224</v>
      </c>
      <c r="BM72" s="3">
        <v>0.0202678994045532</v>
      </c>
      <c r="BN72" s="3">
        <v>0.0199038771838577</v>
      </c>
      <c r="BO72" s="3">
        <v>0.019597754019698</v>
      </c>
      <c r="BP72" s="3">
        <v>0.0192906417498153</v>
      </c>
      <c r="BQ72" s="3">
        <v>0.0190312678272377</v>
      </c>
      <c r="BR72" s="3">
        <v>0.0188057158047171</v>
      </c>
      <c r="BS72" s="3">
        <v>0.0186383358646266</v>
      </c>
      <c r="BT72" s="3">
        <v>0.0185216298494</v>
      </c>
      <c r="BU72" s="3">
        <v>0.0184148364950669</v>
      </c>
      <c r="BV72" s="3">
        <v>0.0183672500994861</v>
      </c>
      <c r="BW72" s="3">
        <v>0.0183207494108172</v>
      </c>
      <c r="BX72" s="3">
        <v>0.0182833948606226</v>
      </c>
      <c r="BY72" s="3">
        <v>0.0182216260664292</v>
      </c>
      <c r="BZ72" s="3">
        <v>0.0181059276862773</v>
      </c>
      <c r="CA72" s="3">
        <v>0.0179487278549377</v>
      </c>
      <c r="CB72" s="3">
        <v>0.0177187422111478</v>
      </c>
      <c r="CC72" s="3">
        <v>0.0173862601169538</v>
      </c>
      <c r="CD72" s="3">
        <v>0.0169524064650592</v>
      </c>
      <c r="CE72" s="3">
        <v>0.0164157838762215</v>
      </c>
      <c r="CF72" s="3">
        <v>0.0157536655987298</v>
      </c>
      <c r="CG72" s="3">
        <v>0.0151351596968653</v>
      </c>
      <c r="CH72" s="3">
        <v>0.0145754784379941</v>
      </c>
      <c r="CI72" s="3">
        <v>0.0142357790178067</v>
      </c>
      <c r="CJ72" s="3">
        <v>0.014158317810579</v>
      </c>
      <c r="CK72" s="3">
        <v>0.014348747719803</v>
      </c>
      <c r="CL72" s="3">
        <v>0.0146958959004186</v>
      </c>
      <c r="CM72" s="3">
        <v>0.0150421179534045</v>
      </c>
      <c r="CN72" s="3">
        <v>0.0151885947302519</v>
      </c>
      <c r="CO72" s="3">
        <v>0.0149835744356539</v>
      </c>
      <c r="CP72" s="3">
        <v>0.014368763546124</v>
      </c>
      <c r="CQ72" s="3">
        <v>0.0134729809982679</v>
      </c>
      <c r="CR72" s="3">
        <v>0.0124984161083309</v>
      </c>
      <c r="CS72" s="3">
        <v>0.0117382423972339</v>
      </c>
      <c r="CT72" s="3">
        <v>0.0112423414090142</v>
      </c>
      <c r="CU72" s="3">
        <v>0.0110630401200455</v>
      </c>
      <c r="CV72" s="3">
        <v>0.01107758841743</v>
      </c>
      <c r="CW72" s="3">
        <v>0.0111027060768887</v>
      </c>
      <c r="CX72" s="3">
        <v>0.0111114597424727</v>
      </c>
      <c r="CY72" s="3">
        <v>0.01109383882624</v>
      </c>
      <c r="CZ72" s="3">
        <v>0.0110139081612172</v>
      </c>
      <c r="DA72" s="3">
        <v>0.0109050244420509</v>
      </c>
      <c r="DB72" s="3">
        <v>0.0107735042947704</v>
      </c>
      <c r="DC72" s="3">
        <v>0.0106210777722162</v>
      </c>
      <c r="DD72" s="3">
        <v>0.0104311094295766</v>
      </c>
      <c r="DE72" s="3">
        <v>0.0102491036082982</v>
      </c>
      <c r="DF72" s="3">
        <v>0.0100685901985455</v>
      </c>
      <c r="DG72" s="3">
        <v>0.0099095195509433</v>
      </c>
      <c r="DH72" s="3">
        <v>0.0097674379559463</v>
      </c>
      <c r="DI72" s="3">
        <v>0.009630358535372301</v>
      </c>
      <c r="DJ72" s="3">
        <v>0.009478812752666</v>
      </c>
      <c r="DK72" s="3">
        <v>0.009317292608185101</v>
      </c>
      <c r="DL72" s="3">
        <v>0.0091562666044426</v>
      </c>
      <c r="DM72" s="3">
        <v>0.0089819026790226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0.0438170259636888</v>
      </c>
      <c r="H73" s="3">
        <v>0.0430220628079162</v>
      </c>
      <c r="I73" s="3">
        <v>0.0427934826617251</v>
      </c>
      <c r="J73" s="3">
        <v>0.0413177821395349</v>
      </c>
      <c r="K73" s="3">
        <v>0.0407750108296081</v>
      </c>
      <c r="L73" s="3">
        <v>0.0403633570246864</v>
      </c>
      <c r="M73" s="3">
        <v>0.0405626485935864</v>
      </c>
      <c r="N73" s="3">
        <v>0.040131503502245</v>
      </c>
      <c r="O73" s="3">
        <v>0.0398746866824645</v>
      </c>
      <c r="P73" s="3">
        <v>0.039071703150915</v>
      </c>
      <c r="Q73" s="3">
        <v>0.0383512485073705</v>
      </c>
      <c r="R73" s="3">
        <v>0.0375164664466105</v>
      </c>
      <c r="S73" s="3">
        <v>0.0364787619176376</v>
      </c>
      <c r="T73" s="3">
        <v>0.0337072854246162</v>
      </c>
      <c r="U73" s="3">
        <v>0.032454255404741</v>
      </c>
      <c r="V73" s="3">
        <v>0.0315178957785039</v>
      </c>
      <c r="W73" s="3">
        <v>0.030865928798831</v>
      </c>
      <c r="X73" s="3">
        <v>0.0302836160165248</v>
      </c>
      <c r="Y73" s="3">
        <v>0.0293498994652406</v>
      </c>
      <c r="Z73" s="3">
        <v>0.0271960026903553</v>
      </c>
      <c r="AA73" s="3">
        <v>0.02666436521177</v>
      </c>
      <c r="AB73" s="3">
        <v>0.0277167595276086</v>
      </c>
      <c r="AC73" s="3">
        <v>0.0285824836291355</v>
      </c>
      <c r="AD73" s="3">
        <v>0.0292862482585518</v>
      </c>
      <c r="AE73" s="3">
        <v>0.0297136340235368</v>
      </c>
      <c r="AF73" s="3">
        <v>0.0296257133213468</v>
      </c>
      <c r="AG73" s="3">
        <v>0.0289114189028516</v>
      </c>
      <c r="AH73" s="3">
        <v>0.0276914271637739</v>
      </c>
      <c r="AI73" s="3">
        <v>0.0265730865318568</v>
      </c>
      <c r="AJ73" s="3">
        <v>0.0256133228810894</v>
      </c>
      <c r="AK73" s="3">
        <v>0.0279831569067528</v>
      </c>
      <c r="AL73" s="3">
        <v>0.0286552969566322</v>
      </c>
      <c r="AM73" s="3">
        <v>0.0270016558014748</v>
      </c>
      <c r="AN73" s="3">
        <v>0.0233194613789963</v>
      </c>
      <c r="AO73" s="3">
        <v>0.0230087442990654</v>
      </c>
      <c r="AP73" s="3">
        <v>0.0227177794186378</v>
      </c>
      <c r="AQ73" s="3">
        <v>0.0224423442537909</v>
      </c>
      <c r="AR73" s="3">
        <v>0.0221122161148336</v>
      </c>
      <c r="AS73" s="3">
        <v>0.0217113077137845</v>
      </c>
      <c r="AT73" s="3">
        <v>0.0212647827363908</v>
      </c>
      <c r="AU73" s="3">
        <v>0.0207951380709364</v>
      </c>
      <c r="AV73" s="3">
        <v>0.0203216247392873</v>
      </c>
      <c r="AW73" s="3">
        <v>0.0198614093058664</v>
      </c>
      <c r="AX73" s="3">
        <v>0.0194298668174163</v>
      </c>
      <c r="AY73" s="3">
        <v>0.019032527749603</v>
      </c>
      <c r="AZ73" s="3">
        <v>0.0186461413306234</v>
      </c>
      <c r="BA73" s="3">
        <v>0.0182772002739111</v>
      </c>
      <c r="BB73" s="3">
        <v>0.017910697597659</v>
      </c>
      <c r="BC73" s="3">
        <v>0.017569614267286</v>
      </c>
      <c r="BD73" s="3">
        <v>0.017255896399958</v>
      </c>
      <c r="BE73" s="3">
        <v>0.0169540310020686</v>
      </c>
      <c r="BF73" s="3">
        <v>0.0166598426651543</v>
      </c>
      <c r="BG73" s="3">
        <v>0.0163626692464539</v>
      </c>
      <c r="BH73" s="3">
        <v>0.0160746338502326</v>
      </c>
      <c r="BI73" s="3">
        <v>0.0157595846164064</v>
      </c>
      <c r="BJ73" s="3">
        <v>0.0154255464720755</v>
      </c>
      <c r="BK73" s="3">
        <v>0.0150871315104678</v>
      </c>
      <c r="BL73" s="3">
        <v>0.0147478099387846</v>
      </c>
      <c r="BM73" s="3">
        <v>0.014436308055605</v>
      </c>
      <c r="BN73" s="3">
        <v>0.0141753353007405</v>
      </c>
      <c r="BO73" s="3">
        <v>0.0139467604053114</v>
      </c>
      <c r="BP73" s="3">
        <v>0.0137669819843146</v>
      </c>
      <c r="BQ73" s="3">
        <v>0.0135954314398842</v>
      </c>
      <c r="BR73" s="3">
        <v>0.0134113555322465</v>
      </c>
      <c r="BS73" s="3">
        <v>0.0132364984761681</v>
      </c>
      <c r="BT73" s="3">
        <v>0.0130592116297432</v>
      </c>
      <c r="BU73" s="3">
        <v>0.012874435141937</v>
      </c>
      <c r="BV73" s="3">
        <v>0.0126990758329467</v>
      </c>
      <c r="BW73" s="3">
        <v>0.0125573049156269</v>
      </c>
      <c r="BX73" s="3">
        <v>0.0124246670611284</v>
      </c>
      <c r="BY73" s="3">
        <v>0.0123176062954617</v>
      </c>
      <c r="BZ73" s="3">
        <v>0.0122517972984556</v>
      </c>
      <c r="CA73" s="3">
        <v>0.0121949168062847</v>
      </c>
      <c r="CB73" s="3">
        <v>0.0121476426381663</v>
      </c>
      <c r="CC73" s="3">
        <v>0.0120939169152713</v>
      </c>
      <c r="CD73" s="3">
        <v>0.0120432046603343</v>
      </c>
      <c r="CE73" s="3">
        <v>0.0120083435486583</v>
      </c>
      <c r="CF73" s="3">
        <v>0.0119773948554549</v>
      </c>
      <c r="CG73" s="3">
        <v>0.0119268601922369</v>
      </c>
      <c r="CH73" s="3">
        <v>0.0118141766644144</v>
      </c>
      <c r="CI73" s="3">
        <v>0.0116096123237722</v>
      </c>
      <c r="CJ73" s="3">
        <v>0.0112810578511479</v>
      </c>
      <c r="CK73" s="3">
        <v>0.0108362350053448</v>
      </c>
      <c r="CL73" s="3">
        <v>0.0102909743782746</v>
      </c>
      <c r="CM73" s="3">
        <v>0.0096737480343972</v>
      </c>
      <c r="CN73" s="3">
        <v>0.0091012549632844</v>
      </c>
      <c r="CO73" s="3">
        <v>0.008664034637323501</v>
      </c>
      <c r="CP73" s="3">
        <v>0.008338873414404899</v>
      </c>
      <c r="CQ73" s="3">
        <v>0.0081200424874237</v>
      </c>
      <c r="CR73" s="3">
        <v>0.008020033403972599</v>
      </c>
      <c r="CS73" s="3">
        <v>0.007963074955647799</v>
      </c>
      <c r="CT73" s="3">
        <v>0.007895331777045799</v>
      </c>
      <c r="CU73" s="3">
        <v>0.007828582103397</v>
      </c>
      <c r="CV73" s="3">
        <v>0.0077505237839386</v>
      </c>
      <c r="CW73" s="3">
        <v>0.0076631181165581</v>
      </c>
      <c r="CX73" s="3">
        <v>0.0075976094914194</v>
      </c>
      <c r="CY73" s="3">
        <v>0.0075368890340711</v>
      </c>
      <c r="CZ73" s="3">
        <v>0.0074787017796909</v>
      </c>
      <c r="DA73" s="3">
        <v>0.0074082145133603</v>
      </c>
      <c r="DB73" s="3">
        <v>0.0073289481956297</v>
      </c>
      <c r="DC73" s="3">
        <v>0.007202784410458</v>
      </c>
      <c r="DD73" s="3">
        <v>0.0070516816248882</v>
      </c>
      <c r="DE73" s="3">
        <v>0.0068958453332156</v>
      </c>
      <c r="DF73" s="3">
        <v>0.006750010687323</v>
      </c>
      <c r="DG73" s="3">
        <v>0.0065954719770689</v>
      </c>
      <c r="DH73" s="3">
        <v>0.0064754824483466</v>
      </c>
      <c r="DI73" s="3">
        <v>0.0063806312681141</v>
      </c>
      <c r="DJ73" s="3">
        <v>0.0062826269049263</v>
      </c>
      <c r="DK73" s="3">
        <v>0.0061730508308066</v>
      </c>
      <c r="DL73" s="3">
        <v>0.0060554803556128</v>
      </c>
      <c r="DM73" s="3">
        <v>0.0059317682509716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0.149203782331741</v>
      </c>
      <c r="H74" s="3">
        <v>0.147426476798843</v>
      </c>
      <c r="I74" s="3">
        <v>0.146760943038674</v>
      </c>
      <c r="J74" s="3">
        <v>0.145574833149696</v>
      </c>
      <c r="K74" s="3">
        <v>0.144884512513782</v>
      </c>
      <c r="L74" s="3">
        <v>0.143444383159204</v>
      </c>
      <c r="M74" s="3">
        <v>0.141832891631827</v>
      </c>
      <c r="N74" s="3">
        <v>0.140051837449012</v>
      </c>
      <c r="O74" s="3">
        <v>0.139028488650146</v>
      </c>
      <c r="P74" s="3">
        <v>0.13682935799511</v>
      </c>
      <c r="Q74" s="3">
        <v>0.134374097211783</v>
      </c>
      <c r="R74" s="3">
        <v>0.13438463987834</v>
      </c>
      <c r="S74" s="3">
        <v>0.134361885976986</v>
      </c>
      <c r="T74" s="3">
        <v>0.13142064639888</v>
      </c>
      <c r="U74" s="3">
        <v>0.131902983063777</v>
      </c>
      <c r="V74" s="3">
        <v>0.131979581549725</v>
      </c>
      <c r="W74" s="3">
        <v>0.131629236162519</v>
      </c>
      <c r="X74" s="3">
        <v>0.13199700054618</v>
      </c>
      <c r="Y74" s="3">
        <v>0.132371973967438</v>
      </c>
      <c r="Z74" s="3">
        <v>0.132864561322537</v>
      </c>
      <c r="AA74" s="3">
        <v>0.132746177406762</v>
      </c>
      <c r="AB74" s="3">
        <v>0.131975917134567</v>
      </c>
      <c r="AC74" s="3">
        <v>0.129286027664628</v>
      </c>
      <c r="AD74" s="3">
        <v>0.126382266899506</v>
      </c>
      <c r="AE74" s="3">
        <v>0.120799310909589</v>
      </c>
      <c r="AF74" s="3">
        <v>0.115070710635171</v>
      </c>
      <c r="AG74" s="3">
        <v>0.11150595324439</v>
      </c>
      <c r="AH74" s="3">
        <v>0.108721348197223</v>
      </c>
      <c r="AI74" s="3">
        <v>0.107860980022271</v>
      </c>
      <c r="AJ74" s="3">
        <v>0.108556184832319</v>
      </c>
      <c r="AK74" s="3">
        <v>0.12427210590808</v>
      </c>
      <c r="AL74" s="3">
        <v>0.133665435277341</v>
      </c>
      <c r="AM74" s="3">
        <v>0.131454149241124</v>
      </c>
      <c r="AN74" s="3">
        <v>0.115497246806398</v>
      </c>
      <c r="AO74" s="3">
        <v>0.115774060079405</v>
      </c>
      <c r="AP74" s="3">
        <v>0.113500743114794</v>
      </c>
      <c r="AQ74" s="3">
        <v>0.108712127436578</v>
      </c>
      <c r="AR74" s="3">
        <v>0.103032478192591</v>
      </c>
      <c r="AS74" s="3">
        <v>0.09790860537001669</v>
      </c>
      <c r="AT74" s="3">
        <v>0.0937716145105381</v>
      </c>
      <c r="AU74" s="3">
        <v>0.0908538894428236</v>
      </c>
      <c r="AV74" s="3">
        <v>0.088800578979807</v>
      </c>
      <c r="AW74" s="3">
        <v>0.0875106643548809</v>
      </c>
      <c r="AX74" s="3">
        <v>0.08681051545516751</v>
      </c>
      <c r="AY74" s="3">
        <v>0.0864289028428986</v>
      </c>
      <c r="AZ74" s="3">
        <v>0.08623514865130751</v>
      </c>
      <c r="BA74" s="3">
        <v>0.0861755615585847</v>
      </c>
      <c r="BB74" s="3">
        <v>0.0853286070482283</v>
      </c>
      <c r="BC74" s="3">
        <v>0.0834166440969519</v>
      </c>
      <c r="BD74" s="3">
        <v>0.0809320398924922</v>
      </c>
      <c r="BE74" s="3">
        <v>0.07822559230062399</v>
      </c>
      <c r="BF74" s="3">
        <v>0.07552508053694131</v>
      </c>
      <c r="BG74" s="3">
        <v>0.07320613892358351</v>
      </c>
      <c r="BH74" s="3">
        <v>0.07114588203271351</v>
      </c>
      <c r="BI74" s="3">
        <v>0.06941494153596429</v>
      </c>
      <c r="BJ74" s="3">
        <v>0.06785007925557909</v>
      </c>
      <c r="BK74" s="3">
        <v>0.06650164120780069</v>
      </c>
      <c r="BL74" s="3">
        <v>0.0655190836462801</v>
      </c>
      <c r="BM74" s="3">
        <v>0.0648781317245983</v>
      </c>
      <c r="BN74" s="3">
        <v>0.0644254541589572</v>
      </c>
      <c r="BO74" s="3">
        <v>0.0642137752228685</v>
      </c>
      <c r="BP74" s="3">
        <v>0.06395017570328231</v>
      </c>
      <c r="BQ74" s="3">
        <v>0.06360731872804939</v>
      </c>
      <c r="BR74" s="3">
        <v>0.0630724243172799</v>
      </c>
      <c r="BS74" s="3">
        <v>0.0624190275102287</v>
      </c>
      <c r="BT74" s="3">
        <v>0.0616659658231049</v>
      </c>
      <c r="BU74" s="3">
        <v>0.0607870815563747</v>
      </c>
      <c r="BV74" s="3">
        <v>0.0599754529592486</v>
      </c>
      <c r="BW74" s="3">
        <v>0.0591959568851525</v>
      </c>
      <c r="BX74" s="3">
        <v>0.0585206506949003</v>
      </c>
      <c r="BY74" s="3">
        <v>0.0578588014708413</v>
      </c>
      <c r="BZ74" s="3">
        <v>0.0572488866795992</v>
      </c>
      <c r="CA74" s="3">
        <v>0.0567794543745385</v>
      </c>
      <c r="CB74" s="3">
        <v>0.0564500108456173</v>
      </c>
      <c r="CC74" s="3">
        <v>0.0562210338035758</v>
      </c>
      <c r="CD74" s="3">
        <v>0.0561868354721401</v>
      </c>
      <c r="CE74" s="3">
        <v>0.0562938591523603</v>
      </c>
      <c r="CF74" s="3">
        <v>0.0564264797181136</v>
      </c>
      <c r="CG74" s="3">
        <v>0.0566684952616515</v>
      </c>
      <c r="CH74" s="3">
        <v>0.0567159716830713</v>
      </c>
      <c r="CI74" s="3">
        <v>0.0568094836163652</v>
      </c>
      <c r="CJ74" s="3">
        <v>0.05681769728684</v>
      </c>
      <c r="CK74" s="3">
        <v>0.0566393737286005</v>
      </c>
      <c r="CL74" s="3">
        <v>0.0561492309990307</v>
      </c>
      <c r="CM74" s="3">
        <v>0.055322400195184</v>
      </c>
      <c r="CN74" s="3">
        <v>0.0540490848934035</v>
      </c>
      <c r="CO74" s="3">
        <v>0.0523215925215849</v>
      </c>
      <c r="CP74" s="3">
        <v>0.0502465422023757</v>
      </c>
      <c r="CQ74" s="3">
        <v>0.0482808527559807</v>
      </c>
      <c r="CR74" s="3">
        <v>0.0466366026014543</v>
      </c>
      <c r="CS74" s="3">
        <v>0.0458114073462375</v>
      </c>
      <c r="CT74" s="3">
        <v>0.0457842960903108</v>
      </c>
      <c r="CU74" s="3">
        <v>0.046727982086269</v>
      </c>
      <c r="CV74" s="3">
        <v>0.0484158656479462</v>
      </c>
      <c r="CW74" s="3">
        <v>0.049938549090645</v>
      </c>
      <c r="CX74" s="3">
        <v>0.0506773277855182</v>
      </c>
      <c r="CY74" s="3">
        <v>0.0500668751557086</v>
      </c>
      <c r="CZ74" s="3">
        <v>0.0478197347175021</v>
      </c>
      <c r="DA74" s="3">
        <v>0.044505661053272</v>
      </c>
      <c r="DB74" s="3">
        <v>0.041204038871639</v>
      </c>
      <c r="DC74" s="3">
        <v>0.0386687259917491</v>
      </c>
      <c r="DD74" s="3">
        <v>0.037180585423491</v>
      </c>
      <c r="DE74" s="3">
        <v>0.036772941413357</v>
      </c>
      <c r="DF74" s="3">
        <v>0.0369383531317729</v>
      </c>
      <c r="DG74" s="3">
        <v>0.0372263516568099</v>
      </c>
      <c r="DH74" s="3">
        <v>0.037474582809798</v>
      </c>
      <c r="DI74" s="3">
        <v>0.0375886730018838</v>
      </c>
      <c r="DJ74" s="3">
        <v>0.0375076193217775</v>
      </c>
      <c r="DK74" s="3">
        <v>0.0372585337332178</v>
      </c>
      <c r="DL74" s="3">
        <v>0.0368879184239492</v>
      </c>
      <c r="DM74" s="3">
        <v>0.0363893926242895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0.118221405034014</v>
      </c>
      <c r="H75" s="3">
        <v>0.116308328123335</v>
      </c>
      <c r="I75" s="3">
        <v>0.11616661559753</v>
      </c>
      <c r="J75" s="3">
        <v>0.113993028513608</v>
      </c>
      <c r="K75" s="3">
        <v>0.113199356264815</v>
      </c>
      <c r="L75" s="3">
        <v>0.112574766001987</v>
      </c>
      <c r="M75" s="3">
        <v>0.112418527945118</v>
      </c>
      <c r="N75" s="3">
        <v>0.111183677728097</v>
      </c>
      <c r="O75" s="3">
        <v>0.110169239828375</v>
      </c>
      <c r="P75" s="3">
        <v>0.108543070643069</v>
      </c>
      <c r="Q75" s="3">
        <v>0.10719048234379</v>
      </c>
      <c r="R75" s="3">
        <v>0.105943388866924</v>
      </c>
      <c r="S75" s="3">
        <v>0.104910334794145</v>
      </c>
      <c r="T75" s="3">
        <v>0.102014381853723</v>
      </c>
      <c r="U75" s="3">
        <v>0.101615959315835</v>
      </c>
      <c r="V75" s="3">
        <v>0.101673771083458</v>
      </c>
      <c r="W75" s="3">
        <v>0.102109454089917</v>
      </c>
      <c r="X75" s="3">
        <v>0.103615922176497</v>
      </c>
      <c r="Y75" s="3">
        <v>0.105813338618209</v>
      </c>
      <c r="Z75" s="3">
        <v>0.108502706055509</v>
      </c>
      <c r="AA75" s="3">
        <v>0.109162508723022</v>
      </c>
      <c r="AB75" s="3">
        <v>0.105871056687254</v>
      </c>
      <c r="AC75" s="3">
        <v>0.100732676002848</v>
      </c>
      <c r="AD75" s="3">
        <v>0.095273605030104</v>
      </c>
      <c r="AE75" s="3">
        <v>0.09066266082357589</v>
      </c>
      <c r="AF75" s="3">
        <v>0.0871804736900369</v>
      </c>
      <c r="AG75" s="3">
        <v>0.08472080368448361</v>
      </c>
      <c r="AH75" s="3">
        <v>0.0827559529896907</v>
      </c>
      <c r="AI75" s="3">
        <v>0.0822600419710911</v>
      </c>
      <c r="AJ75" s="3">
        <v>0.08304892137931991</v>
      </c>
      <c r="AK75" s="3">
        <v>0.0942679191724644</v>
      </c>
      <c r="AL75" s="3">
        <v>0.100206211778682</v>
      </c>
      <c r="AM75" s="3">
        <v>0.098945592186152</v>
      </c>
      <c r="AN75" s="3">
        <v>0.0889651441974809</v>
      </c>
      <c r="AO75" s="3">
        <v>0.089482680771075</v>
      </c>
      <c r="AP75" s="3">
        <v>0.08817336875310169</v>
      </c>
      <c r="AQ75" s="3">
        <v>0.084977111743251</v>
      </c>
      <c r="AR75" s="3">
        <v>0.0809567523185209</v>
      </c>
      <c r="AS75" s="3">
        <v>0.07725461950135989</v>
      </c>
      <c r="AT75" s="3">
        <v>0.0741603611613719</v>
      </c>
      <c r="AU75" s="3">
        <v>0.07197869497806619</v>
      </c>
      <c r="AV75" s="3">
        <v>0.07068206844428319</v>
      </c>
      <c r="AW75" s="3">
        <v>0.0698282356314117</v>
      </c>
      <c r="AX75" s="3">
        <v>0.06916447943089039</v>
      </c>
      <c r="AY75" s="3">
        <v>0.0686133435079949</v>
      </c>
      <c r="AZ75" s="3">
        <v>0.0681210378242427</v>
      </c>
      <c r="BA75" s="3">
        <v>0.06765662411310069</v>
      </c>
      <c r="BB75" s="3">
        <v>0.0669686960051975</v>
      </c>
      <c r="BC75" s="3">
        <v>0.0660545399516751</v>
      </c>
      <c r="BD75" s="3">
        <v>0.06503589150881189</v>
      </c>
      <c r="BE75" s="3">
        <v>0.06389625875705759</v>
      </c>
      <c r="BF75" s="3">
        <v>0.0627389303062711</v>
      </c>
      <c r="BG75" s="3">
        <v>0.0615799784092759</v>
      </c>
      <c r="BH75" s="3">
        <v>0.0605656183229814</v>
      </c>
      <c r="BI75" s="3">
        <v>0.0595852625662754</v>
      </c>
      <c r="BJ75" s="3">
        <v>0.0586166224264254</v>
      </c>
      <c r="BK75" s="3">
        <v>0.0577158663922728</v>
      </c>
      <c r="BL75" s="3">
        <v>0.0568056490856948</v>
      </c>
      <c r="BM75" s="3">
        <v>0.0559895839958303</v>
      </c>
      <c r="BN75" s="3">
        <v>0.0552035371823852</v>
      </c>
      <c r="BO75" s="3">
        <v>0.0544291761069436</v>
      </c>
      <c r="BP75" s="3">
        <v>0.0537529012186856</v>
      </c>
      <c r="BQ75" s="3">
        <v>0.0530199048829306</v>
      </c>
      <c r="BR75" s="3">
        <v>0.0522270455354837</v>
      </c>
      <c r="BS75" s="3">
        <v>0.0513773481431558</v>
      </c>
      <c r="BT75" s="3">
        <v>0.0505127303233485</v>
      </c>
      <c r="BU75" s="3">
        <v>0.049564318787756</v>
      </c>
      <c r="BV75" s="3">
        <v>0.0486723085675822</v>
      </c>
      <c r="BW75" s="3">
        <v>0.0478877367333489</v>
      </c>
      <c r="BX75" s="3">
        <v>0.0471650527082524</v>
      </c>
      <c r="BY75" s="3">
        <v>0.0465848705328063</v>
      </c>
      <c r="BZ75" s="3">
        <v>0.0461382074251943</v>
      </c>
      <c r="CA75" s="3">
        <v>0.0457379891851351</v>
      </c>
      <c r="CB75" s="3">
        <v>0.0453559366595676</v>
      </c>
      <c r="CC75" s="3">
        <v>0.0449419812780958</v>
      </c>
      <c r="CD75" s="3">
        <v>0.0444753669029308</v>
      </c>
      <c r="CE75" s="3">
        <v>0.0440111899773441</v>
      </c>
      <c r="CF75" s="3">
        <v>0.0436164871508753</v>
      </c>
      <c r="CG75" s="3">
        <v>0.0432612762985474</v>
      </c>
      <c r="CH75" s="3">
        <v>0.0429924605428862</v>
      </c>
      <c r="CI75" s="3">
        <v>0.0428363056293887</v>
      </c>
      <c r="CJ75" s="3">
        <v>0.0427991135936474</v>
      </c>
      <c r="CK75" s="3">
        <v>0.0428197787028247</v>
      </c>
      <c r="CL75" s="3">
        <v>0.0428379749104564</v>
      </c>
      <c r="CM75" s="3">
        <v>0.0428642533267601</v>
      </c>
      <c r="CN75" s="3">
        <v>0.0428824441088606</v>
      </c>
      <c r="CO75" s="3">
        <v>0.0429616694284472</v>
      </c>
      <c r="CP75" s="3">
        <v>0.043048820601319</v>
      </c>
      <c r="CQ75" s="3">
        <v>0.043071238195621</v>
      </c>
      <c r="CR75" s="3">
        <v>0.0429093422031234</v>
      </c>
      <c r="CS75" s="3">
        <v>0.0423310767273936</v>
      </c>
      <c r="CT75" s="3">
        <v>0.0411768022467458</v>
      </c>
      <c r="CU75" s="3">
        <v>0.0395303710895684</v>
      </c>
      <c r="CV75" s="3">
        <v>0.0375004153345396</v>
      </c>
      <c r="CW75" s="3">
        <v>0.0352196328165358</v>
      </c>
      <c r="CX75" s="3">
        <v>0.0332139275642137</v>
      </c>
      <c r="CY75" s="3">
        <v>0.0317039402007707</v>
      </c>
      <c r="CZ75" s="3">
        <v>0.0306045614710243</v>
      </c>
      <c r="DA75" s="3">
        <v>0.0298845995680099</v>
      </c>
      <c r="DB75" s="3">
        <v>0.029634122810365</v>
      </c>
      <c r="DC75" s="3">
        <v>0.029526685310658</v>
      </c>
      <c r="DD75" s="3">
        <v>0.0293661700313372</v>
      </c>
      <c r="DE75" s="3">
        <v>0.0292300745957739</v>
      </c>
      <c r="DF75" s="3">
        <v>0.0290906255325491</v>
      </c>
      <c r="DG75" s="3">
        <v>0.0288350847461994</v>
      </c>
      <c r="DH75" s="3">
        <v>0.0286564184759821</v>
      </c>
      <c r="DI75" s="3">
        <v>0.0285749662918376</v>
      </c>
      <c r="DJ75" s="3">
        <v>0.0285193180843081</v>
      </c>
      <c r="DK75" s="3">
        <v>0.0283807846332621</v>
      </c>
      <c r="DL75" s="3">
        <v>0.0281310985062135</v>
      </c>
      <c r="DM75" s="3">
        <v>0.0277218934292814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0.310676235555556</v>
      </c>
      <c r="H76" s="3">
        <v>0.309867674871795</v>
      </c>
      <c r="I76" s="3">
        <v>0.308458235421687</v>
      </c>
      <c r="J76" s="3">
        <v>0.305660297094972</v>
      </c>
      <c r="K76" s="3">
        <v>0.304586154974619</v>
      </c>
      <c r="L76" s="3">
        <v>0.30186294944186</v>
      </c>
      <c r="M76" s="3">
        <v>0.299696488947368</v>
      </c>
      <c r="N76" s="3">
        <v>0.297993124107884</v>
      </c>
      <c r="O76" s="3">
        <v>0.297823344357977</v>
      </c>
      <c r="P76" s="3">
        <v>0.297784356011525</v>
      </c>
      <c r="Q76" s="3">
        <v>0.297192333084927</v>
      </c>
      <c r="R76" s="3">
        <v>0.296176248172943</v>
      </c>
      <c r="S76" s="3">
        <v>0.294658177319424</v>
      </c>
      <c r="T76" s="3">
        <v>0.293435641279902</v>
      </c>
      <c r="U76" s="3">
        <v>0.292778924807382</v>
      </c>
      <c r="V76" s="3">
        <v>0.292399611874893</v>
      </c>
      <c r="W76" s="3">
        <v>0.291388656995325</v>
      </c>
      <c r="X76" s="3">
        <v>0.291688055262806</v>
      </c>
      <c r="Y76" s="3">
        <v>0.291228100654503</v>
      </c>
      <c r="Z76" s="3">
        <v>0.290175180599466</v>
      </c>
      <c r="AA76" s="3">
        <v>0.288528999559375</v>
      </c>
      <c r="AB76" s="3">
        <v>0.287522343638326</v>
      </c>
      <c r="AC76" s="3">
        <v>0.285106296784151</v>
      </c>
      <c r="AD76" s="3">
        <v>0.285857521887156</v>
      </c>
      <c r="AE76" s="3">
        <v>0.283584452630161</v>
      </c>
      <c r="AF76" s="3">
        <v>0.280635937844453</v>
      </c>
      <c r="AG76" s="3">
        <v>0.27967785310705</v>
      </c>
      <c r="AH76" s="3">
        <v>0.276286763315932</v>
      </c>
      <c r="AI76" s="3">
        <v>0.273898182713724</v>
      </c>
      <c r="AJ76" s="3">
        <v>0.272703196466204</v>
      </c>
      <c r="AK76" s="3">
        <v>0.294651314890293</v>
      </c>
      <c r="AL76" s="3">
        <v>0.3073537327209</v>
      </c>
      <c r="AM76" s="3">
        <v>0.298448048472107</v>
      </c>
      <c r="AN76" s="3">
        <v>0.266523605072523</v>
      </c>
      <c r="AO76" s="3">
        <v>0.262579012266402</v>
      </c>
      <c r="AP76" s="3">
        <v>0.257633735619539</v>
      </c>
      <c r="AQ76" s="3">
        <v>0.253075845137933</v>
      </c>
      <c r="AR76" s="3">
        <v>0.249340607041748</v>
      </c>
      <c r="AS76" s="3">
        <v>0.246619014998354</v>
      </c>
      <c r="AT76" s="3">
        <v>0.245167556214388</v>
      </c>
      <c r="AU76" s="3">
        <v>0.245673797455031</v>
      </c>
      <c r="AV76" s="3">
        <v>0.248296458440796</v>
      </c>
      <c r="AW76" s="3">
        <v>0.251710829212546</v>
      </c>
      <c r="AX76" s="3">
        <v>0.254257204432697</v>
      </c>
      <c r="AY76" s="3">
        <v>0.254143117814166</v>
      </c>
      <c r="AZ76" s="3">
        <v>0.250246142699053</v>
      </c>
      <c r="BA76" s="3">
        <v>0.243264312285821</v>
      </c>
      <c r="BB76" s="3">
        <v>0.235740551894585</v>
      </c>
      <c r="BC76" s="3">
        <v>0.229923138592769</v>
      </c>
      <c r="BD76" s="3">
        <v>0.224929296643271</v>
      </c>
      <c r="BE76" s="3">
        <v>0.220145146315791</v>
      </c>
      <c r="BF76" s="3">
        <v>0.215752267672785</v>
      </c>
      <c r="BG76" s="3">
        <v>0.213069869175635</v>
      </c>
      <c r="BH76" s="3">
        <v>0.211711481103626</v>
      </c>
      <c r="BI76" s="3">
        <v>0.211263541927608</v>
      </c>
      <c r="BJ76" s="3">
        <v>0.211254928959409</v>
      </c>
      <c r="BK76" s="3">
        <v>0.211248321296392</v>
      </c>
      <c r="BL76" s="3">
        <v>0.210103819677677</v>
      </c>
      <c r="BM76" s="3">
        <v>0.207289361739423</v>
      </c>
      <c r="BN76" s="3">
        <v>0.203406626249064</v>
      </c>
      <c r="BO76" s="3">
        <v>0.199942170104926</v>
      </c>
      <c r="BP76" s="3">
        <v>0.196650095418814</v>
      </c>
      <c r="BQ76" s="3">
        <v>0.193398682287675</v>
      </c>
      <c r="BR76" s="3">
        <v>0.190002425216887</v>
      </c>
      <c r="BS76" s="3">
        <v>0.186843701845169</v>
      </c>
      <c r="BT76" s="3">
        <v>0.184109793926216</v>
      </c>
      <c r="BU76" s="3">
        <v>0.181793406473269</v>
      </c>
      <c r="BV76" s="3">
        <v>0.180112545706327</v>
      </c>
      <c r="BW76" s="3">
        <v>0.179049130330439</v>
      </c>
      <c r="BX76" s="3">
        <v>0.178502296555004</v>
      </c>
      <c r="BY76" s="3">
        <v>0.177922134489709</v>
      </c>
      <c r="BZ76" s="3">
        <v>0.177425422051344</v>
      </c>
      <c r="CA76" s="3">
        <v>0.176888239260669</v>
      </c>
      <c r="CB76" s="3">
        <v>0.176225709004394</v>
      </c>
      <c r="CC76" s="3">
        <v>0.175239585222168</v>
      </c>
      <c r="CD76" s="3">
        <v>0.174297052423925</v>
      </c>
      <c r="CE76" s="3">
        <v>0.173110138893776</v>
      </c>
      <c r="CF76" s="3">
        <v>0.172009042881627</v>
      </c>
      <c r="CG76" s="3">
        <v>0.170955723300293</v>
      </c>
      <c r="CH76" s="3">
        <v>0.16951642481875</v>
      </c>
      <c r="CI76" s="3">
        <v>0.168507750184589</v>
      </c>
      <c r="CJ76" s="3">
        <v>0.167735261246166</v>
      </c>
      <c r="CK76" s="3">
        <v>0.167205603901517</v>
      </c>
      <c r="CL76" s="3">
        <v>0.167054184544421</v>
      </c>
      <c r="CM76" s="3">
        <v>0.167327891328248</v>
      </c>
      <c r="CN76" s="3">
        <v>0.167924763790561</v>
      </c>
      <c r="CO76" s="3">
        <v>0.169081795844609</v>
      </c>
      <c r="CP76" s="3">
        <v>0.170450154187481</v>
      </c>
      <c r="CQ76" s="3">
        <v>0.172346300564359</v>
      </c>
      <c r="CR76" s="3">
        <v>0.174179955871268</v>
      </c>
      <c r="CS76" s="3">
        <v>0.176342364694052</v>
      </c>
      <c r="CT76" s="3">
        <v>0.178302266252333</v>
      </c>
      <c r="CU76" s="3">
        <v>0.179980522865297</v>
      </c>
      <c r="CV76" s="3">
        <v>0.181230897186446</v>
      </c>
      <c r="CW76" s="3">
        <v>0.180737714189588</v>
      </c>
      <c r="CX76" s="3">
        <v>0.178605058672807</v>
      </c>
      <c r="CY76" s="3">
        <v>0.174521922163144</v>
      </c>
      <c r="CZ76" s="3">
        <v>0.168941155430545</v>
      </c>
      <c r="DA76" s="3">
        <v>0.163172992121258</v>
      </c>
      <c r="DB76" s="3">
        <v>0.158712368529768</v>
      </c>
      <c r="DC76" s="3">
        <v>0.15625292444976</v>
      </c>
      <c r="DD76" s="3">
        <v>0.156358822192021</v>
      </c>
      <c r="DE76" s="3">
        <v>0.159443803342743</v>
      </c>
      <c r="DF76" s="3">
        <v>0.164943079377308</v>
      </c>
      <c r="DG76" s="3">
        <v>0.170644283679384</v>
      </c>
      <c r="DH76" s="3">
        <v>0.174334965767063</v>
      </c>
      <c r="DI76" s="3">
        <v>0.174008355341188</v>
      </c>
      <c r="DJ76" s="3">
        <v>0.169318287353882</v>
      </c>
      <c r="DK76" s="3">
        <v>0.162068380052797</v>
      </c>
      <c r="DL76" s="3">
        <v>0.1547241644065</v>
      </c>
      <c r="DM76" s="3">
        <v>0.148105300231616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0.27394008415091</v>
      </c>
      <c r="H77" s="3">
        <v>0.271391361203059</v>
      </c>
      <c r="I77" s="3">
        <v>0.272443386787718</v>
      </c>
      <c r="J77" s="3">
        <v>0.270155531449812</v>
      </c>
      <c r="K77" s="3">
        <v>0.268901096802485</v>
      </c>
      <c r="L77" s="3">
        <v>0.267080820878342</v>
      </c>
      <c r="M77" s="3">
        <v>0.266243156071906</v>
      </c>
      <c r="N77" s="3">
        <v>0.264857407738204</v>
      </c>
      <c r="O77" s="3">
        <v>0.263182751151429</v>
      </c>
      <c r="P77" s="3">
        <v>0.26127759039693</v>
      </c>
      <c r="Q77" s="3">
        <v>0.259620998915209</v>
      </c>
      <c r="R77" s="3">
        <v>0.258552416945913</v>
      </c>
      <c r="S77" s="3">
        <v>0.257657639393998</v>
      </c>
      <c r="T77" s="3">
        <v>0.255458887835717</v>
      </c>
      <c r="U77" s="3">
        <v>0.255623088657882</v>
      </c>
      <c r="V77" s="3">
        <v>0.255094836527802</v>
      </c>
      <c r="W77" s="3">
        <v>0.254128424903604</v>
      </c>
      <c r="X77" s="3">
        <v>0.253810537886654</v>
      </c>
      <c r="Y77" s="3">
        <v>0.253849697150484</v>
      </c>
      <c r="Z77" s="3">
        <v>0.252914492833105</v>
      </c>
      <c r="AA77" s="3">
        <v>0.250579729615744</v>
      </c>
      <c r="AB77" s="3">
        <v>0.249035804049193</v>
      </c>
      <c r="AC77" s="3">
        <v>0.24802058827556</v>
      </c>
      <c r="AD77" s="3">
        <v>0.246375511965024</v>
      </c>
      <c r="AE77" s="3">
        <v>0.244054936585681</v>
      </c>
      <c r="AF77" s="3">
        <v>0.240739540679088</v>
      </c>
      <c r="AG77" s="3">
        <v>0.238294404516211</v>
      </c>
      <c r="AH77" s="3">
        <v>0.234923522299309</v>
      </c>
      <c r="AI77" s="3">
        <v>0.233038349446821</v>
      </c>
      <c r="AJ77" s="3">
        <v>0.233374880719136</v>
      </c>
      <c r="AK77" s="3">
        <v>0.248758570116409</v>
      </c>
      <c r="AL77" s="3">
        <v>0.252900341685587</v>
      </c>
      <c r="AM77" s="3">
        <v>0.248882608021452</v>
      </c>
      <c r="AN77" s="3">
        <v>0.230040745069681</v>
      </c>
      <c r="AO77" s="3">
        <v>0.226818035682746</v>
      </c>
      <c r="AP77" s="3">
        <v>0.222726421644381</v>
      </c>
      <c r="AQ77" s="3">
        <v>0.219036626230689</v>
      </c>
      <c r="AR77" s="3">
        <v>0.215765454642388</v>
      </c>
      <c r="AS77" s="3">
        <v>0.213823762372567</v>
      </c>
      <c r="AT77" s="3">
        <v>0.213259885993127</v>
      </c>
      <c r="AU77" s="3">
        <v>0.214470215981966</v>
      </c>
      <c r="AV77" s="3">
        <v>0.217918182360428</v>
      </c>
      <c r="AW77" s="3">
        <v>0.222243386019986</v>
      </c>
      <c r="AX77" s="3">
        <v>0.225612138230917</v>
      </c>
      <c r="AY77" s="3">
        <v>0.226872010290065</v>
      </c>
      <c r="AZ77" s="3">
        <v>0.224833213757868</v>
      </c>
      <c r="BA77" s="3">
        <v>0.219493879380123</v>
      </c>
      <c r="BB77" s="3">
        <v>0.213293938905996</v>
      </c>
      <c r="BC77" s="3">
        <v>0.208075137672081</v>
      </c>
      <c r="BD77" s="3">
        <v>0.203700371217552</v>
      </c>
      <c r="BE77" s="3">
        <v>0.199608943005463</v>
      </c>
      <c r="BF77" s="3">
        <v>0.196013777739028</v>
      </c>
      <c r="BG77" s="3">
        <v>0.193077512181294</v>
      </c>
      <c r="BH77" s="3">
        <v>0.191331881679688</v>
      </c>
      <c r="BI77" s="3">
        <v>0.190114299650747</v>
      </c>
      <c r="BJ77" s="3">
        <v>0.18907222293629</v>
      </c>
      <c r="BK77" s="3">
        <v>0.188360776190487</v>
      </c>
      <c r="BL77" s="3">
        <v>0.187083665011573</v>
      </c>
      <c r="BM77" s="3">
        <v>0.18571008550859</v>
      </c>
      <c r="BN77" s="3">
        <v>0.183842764036678</v>
      </c>
      <c r="BO77" s="3">
        <v>0.181830290170017</v>
      </c>
      <c r="BP77" s="3">
        <v>0.180160726243648</v>
      </c>
      <c r="BQ77" s="3">
        <v>0.17819211039732</v>
      </c>
      <c r="BR77" s="3">
        <v>0.176285108129937</v>
      </c>
      <c r="BS77" s="3">
        <v>0.17423634222267</v>
      </c>
      <c r="BT77" s="3">
        <v>0.172518777923623</v>
      </c>
      <c r="BU77" s="3">
        <v>0.170599591132435</v>
      </c>
      <c r="BV77" s="3">
        <v>0.169016839727644</v>
      </c>
      <c r="BW77" s="3">
        <v>0.167490517006271</v>
      </c>
      <c r="BX77" s="3">
        <v>0.165851017438877</v>
      </c>
      <c r="BY77" s="3">
        <v>0.164459824916933</v>
      </c>
      <c r="BZ77" s="3">
        <v>0.163044044770705</v>
      </c>
      <c r="CA77" s="3">
        <v>0.161628180745558</v>
      </c>
      <c r="CB77" s="3">
        <v>0.160125742602595</v>
      </c>
      <c r="CC77" s="3">
        <v>0.158529966369178</v>
      </c>
      <c r="CD77" s="3">
        <v>0.156648709186632</v>
      </c>
      <c r="CE77" s="3">
        <v>0.154655120464121</v>
      </c>
      <c r="CF77" s="3">
        <v>0.152983053427141</v>
      </c>
      <c r="CG77" s="3">
        <v>0.151285683091111</v>
      </c>
      <c r="CH77" s="3">
        <v>0.14997964418437</v>
      </c>
      <c r="CI77" s="3">
        <v>0.14887837950179</v>
      </c>
      <c r="CJ77" s="3">
        <v>0.148137475570003</v>
      </c>
      <c r="CK77" s="3">
        <v>0.147563806149659</v>
      </c>
      <c r="CL77" s="3">
        <v>0.146970909804733</v>
      </c>
      <c r="CM77" s="3">
        <v>0.146479451062654</v>
      </c>
      <c r="CN77" s="3">
        <v>0.145822165872319</v>
      </c>
      <c r="CO77" s="3">
        <v>0.145370078665946</v>
      </c>
      <c r="CP77" s="3">
        <v>0.14511765924045</v>
      </c>
      <c r="CQ77" s="3">
        <v>0.145041571653995</v>
      </c>
      <c r="CR77" s="3">
        <v>0.145428017812319</v>
      </c>
      <c r="CS77" s="3">
        <v>0.146295808947042</v>
      </c>
      <c r="CT77" s="3">
        <v>0.147399960787538</v>
      </c>
      <c r="CU77" s="3">
        <v>0.148713419498518</v>
      </c>
      <c r="CV77" s="3">
        <v>0.150452379773795</v>
      </c>
      <c r="CW77" s="3">
        <v>0.152454021160056</v>
      </c>
      <c r="CX77" s="3">
        <v>0.155044443274497</v>
      </c>
      <c r="CY77" s="3">
        <v>0.158238180029678</v>
      </c>
      <c r="CZ77" s="3">
        <v>0.161785139110636</v>
      </c>
      <c r="DA77" s="3">
        <v>0.165359971514281</v>
      </c>
      <c r="DB77" s="3">
        <v>0.168038460878557</v>
      </c>
      <c r="DC77" s="3">
        <v>0.168901931761997</v>
      </c>
      <c r="DD77" s="3">
        <v>0.167230210942494</v>
      </c>
      <c r="DE77" s="3">
        <v>0.163591508885448</v>
      </c>
      <c r="DF77" s="3">
        <v>0.157623013438314</v>
      </c>
      <c r="DG77" s="3">
        <v>0.149191508221641</v>
      </c>
      <c r="DH77" s="3">
        <v>0.140370694813362</v>
      </c>
      <c r="DI77" s="3">
        <v>0.132518674093731</v>
      </c>
      <c r="DJ77" s="3">
        <v>0.126037642986603</v>
      </c>
      <c r="DK77" s="3">
        <v>0.120962329255782</v>
      </c>
      <c r="DL77" s="3">
        <v>0.117895824832446</v>
      </c>
      <c r="DM77" s="3">
        <v>0.116037589574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70.2619</v>
      </c>
      <c r="H80" s="3">
        <v>70.69840000000001</v>
      </c>
      <c r="I80" s="3">
        <v>70.8309</v>
      </c>
      <c r="J80" s="3">
        <v>70.93810000000001</v>
      </c>
      <c r="K80" s="3">
        <v>71.0269</v>
      </c>
      <c r="L80" s="3">
        <v>71.1524</v>
      </c>
      <c r="M80" s="3">
        <v>71.3646</v>
      </c>
      <c r="N80" s="3">
        <v>71.5553</v>
      </c>
      <c r="O80" s="3">
        <v>71.7043</v>
      </c>
      <c r="P80" s="3">
        <v>72.34780000000001</v>
      </c>
      <c r="Q80" s="3">
        <v>73.1658</v>
      </c>
      <c r="R80" s="3">
        <v>73.3879</v>
      </c>
      <c r="S80" s="3">
        <v>73.6314</v>
      </c>
      <c r="T80" s="3">
        <v>74.9841</v>
      </c>
      <c r="U80" s="3">
        <v>75.202</v>
      </c>
      <c r="V80" s="3">
        <v>75.4166</v>
      </c>
      <c r="W80" s="3">
        <v>75.6388</v>
      </c>
      <c r="X80" s="3">
        <v>75.8253</v>
      </c>
      <c r="Y80" s="3">
        <v>76.0273</v>
      </c>
      <c r="Z80" s="3">
        <v>76.2334</v>
      </c>
      <c r="AA80" s="3">
        <v>76.45869999999999</v>
      </c>
      <c r="AB80" s="3">
        <v>76.66549999999999</v>
      </c>
      <c r="AC80" s="3">
        <v>76.9312</v>
      </c>
      <c r="AD80" s="3">
        <v>77.0842</v>
      </c>
      <c r="AE80" s="3">
        <v>77.3314</v>
      </c>
      <c r="AF80" s="3">
        <v>77.5634</v>
      </c>
      <c r="AG80" s="3">
        <v>77.6844</v>
      </c>
      <c r="AH80" s="3">
        <v>77.8706</v>
      </c>
      <c r="AI80" s="3">
        <v>78.02800000000001</v>
      </c>
      <c r="AJ80" s="3">
        <v>78.1751</v>
      </c>
      <c r="AK80" s="3">
        <v>77.46380000000001</v>
      </c>
      <c r="AL80" s="3">
        <v>77.21639999999999</v>
      </c>
      <c r="AM80" s="3">
        <v>77.7204</v>
      </c>
      <c r="AN80" s="3">
        <v>79.01560000000001</v>
      </c>
      <c r="AO80" s="3">
        <v>79.22490000000001</v>
      </c>
      <c r="AP80" s="3">
        <v>79.4389</v>
      </c>
      <c r="AQ80" s="3">
        <v>79.6486</v>
      </c>
      <c r="AR80" s="3">
        <v>79.86360000000001</v>
      </c>
      <c r="AS80" s="3">
        <v>80.0758</v>
      </c>
      <c r="AT80" s="3">
        <v>80.2814</v>
      </c>
      <c r="AU80" s="3">
        <v>80.4875</v>
      </c>
      <c r="AV80" s="3">
        <v>80.7051</v>
      </c>
      <c r="AW80" s="3">
        <v>80.9089</v>
      </c>
      <c r="AX80" s="3">
        <v>81.1189</v>
      </c>
      <c r="AY80" s="3">
        <v>81.3278</v>
      </c>
      <c r="AZ80" s="3">
        <v>81.5331</v>
      </c>
      <c r="BA80" s="3">
        <v>81.7338</v>
      </c>
      <c r="BB80" s="3">
        <v>81.9423</v>
      </c>
      <c r="BC80" s="3">
        <v>82.14149999999999</v>
      </c>
      <c r="BD80" s="3">
        <v>82.3304</v>
      </c>
      <c r="BE80" s="3">
        <v>82.52119999999999</v>
      </c>
      <c r="BF80" s="3">
        <v>82.7154</v>
      </c>
      <c r="BG80" s="3">
        <v>82.886</v>
      </c>
      <c r="BH80" s="3">
        <v>83.0646</v>
      </c>
      <c r="BI80" s="3">
        <v>83.2303</v>
      </c>
      <c r="BJ80" s="3">
        <v>83.3994</v>
      </c>
      <c r="BK80" s="3">
        <v>83.56529999999999</v>
      </c>
      <c r="BL80" s="3">
        <v>83.7253</v>
      </c>
      <c r="BM80" s="3">
        <v>83.8819</v>
      </c>
      <c r="BN80" s="3">
        <v>84.0369</v>
      </c>
      <c r="BO80" s="3">
        <v>84.1756</v>
      </c>
      <c r="BP80" s="3">
        <v>84.32470000000001</v>
      </c>
      <c r="BQ80" s="3">
        <v>84.4679</v>
      </c>
      <c r="BR80" s="3">
        <v>84.6138</v>
      </c>
      <c r="BS80" s="3">
        <v>84.7538</v>
      </c>
      <c r="BT80" s="3">
        <v>84.89</v>
      </c>
      <c r="BU80" s="3">
        <v>85.03440000000001</v>
      </c>
      <c r="BV80" s="3">
        <v>85.1658</v>
      </c>
      <c r="BW80" s="3">
        <v>85.298</v>
      </c>
      <c r="BX80" s="3">
        <v>85.4224</v>
      </c>
      <c r="BY80" s="3">
        <v>85.55110000000001</v>
      </c>
      <c r="BZ80" s="3">
        <v>85.68519999999999</v>
      </c>
      <c r="CA80" s="3">
        <v>85.8134</v>
      </c>
      <c r="CB80" s="3">
        <v>85.9402</v>
      </c>
      <c r="CC80" s="3">
        <v>86.07089999999999</v>
      </c>
      <c r="CD80" s="3">
        <v>86.1936</v>
      </c>
      <c r="CE80" s="3">
        <v>86.31059999999999</v>
      </c>
      <c r="CF80" s="3">
        <v>86.4391</v>
      </c>
      <c r="CG80" s="3">
        <v>86.5523</v>
      </c>
      <c r="CH80" s="3">
        <v>86.6926</v>
      </c>
      <c r="CI80" s="3">
        <v>86.8175</v>
      </c>
      <c r="CJ80" s="3">
        <v>86.935</v>
      </c>
      <c r="CK80" s="3">
        <v>87.0493</v>
      </c>
      <c r="CL80" s="3">
        <v>87.1708</v>
      </c>
      <c r="CM80" s="3">
        <v>87.2873</v>
      </c>
      <c r="CN80" s="3">
        <v>87.4041</v>
      </c>
      <c r="CO80" s="3">
        <v>87.52209999999999</v>
      </c>
      <c r="CP80" s="3">
        <v>87.6443</v>
      </c>
      <c r="CQ80" s="3">
        <v>87.7561</v>
      </c>
      <c r="CR80" s="3">
        <v>87.8853</v>
      </c>
      <c r="CS80" s="3">
        <v>87.9932</v>
      </c>
      <c r="CT80" s="3">
        <v>88.1178</v>
      </c>
      <c r="CU80" s="3">
        <v>88.23699999999999</v>
      </c>
      <c r="CV80" s="3">
        <v>88.3419</v>
      </c>
      <c r="CW80" s="3">
        <v>88.4653</v>
      </c>
      <c r="CX80" s="3">
        <v>88.5842</v>
      </c>
      <c r="CY80" s="3">
        <v>88.69840000000001</v>
      </c>
      <c r="CZ80" s="3">
        <v>88.821</v>
      </c>
      <c r="DA80" s="3">
        <v>88.9388</v>
      </c>
      <c r="DB80" s="3">
        <v>89.048</v>
      </c>
      <c r="DC80" s="3">
        <v>89.1561</v>
      </c>
      <c r="DD80" s="3">
        <v>89.2779</v>
      </c>
      <c r="DE80" s="3">
        <v>89.3961</v>
      </c>
      <c r="DF80" s="3">
        <v>89.517</v>
      </c>
      <c r="DG80" s="3">
        <v>89.6345</v>
      </c>
      <c r="DH80" s="3">
        <v>89.74379999999999</v>
      </c>
      <c r="DI80" s="3">
        <v>89.85250000000001</v>
      </c>
      <c r="DJ80" s="3">
        <v>89.9679</v>
      </c>
      <c r="DK80" s="3">
        <v>90.0864</v>
      </c>
      <c r="DL80" s="3">
        <v>90.202</v>
      </c>
      <c r="DM80" s="3">
        <v>90.32389999999999</v>
      </c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74.92189999999999</v>
      </c>
      <c r="H81" s="3">
        <v>75.03959999999999</v>
      </c>
      <c r="I81" s="3">
        <v>74.99039999999999</v>
      </c>
      <c r="J81" s="3">
        <v>75.5239</v>
      </c>
      <c r="K81" s="3">
        <v>75.5946</v>
      </c>
      <c r="L81" s="3">
        <v>75.6335</v>
      </c>
      <c r="M81" s="3">
        <v>75.3433</v>
      </c>
      <c r="N81" s="3">
        <v>75.53360000000001</v>
      </c>
      <c r="O81" s="3">
        <v>75.67610000000001</v>
      </c>
      <c r="P81" s="3">
        <v>76.19289999999999</v>
      </c>
      <c r="Q81" s="3">
        <v>76.6172</v>
      </c>
      <c r="R81" s="3">
        <v>76.99809999999999</v>
      </c>
      <c r="S81" s="3">
        <v>77.3505</v>
      </c>
      <c r="T81" s="3">
        <v>78.52079999999999</v>
      </c>
      <c r="U81" s="3">
        <v>78.7843</v>
      </c>
      <c r="V81" s="3">
        <v>79.0331</v>
      </c>
      <c r="W81" s="3">
        <v>79.289</v>
      </c>
      <c r="X81" s="3">
        <v>79.5205</v>
      </c>
      <c r="Y81" s="3">
        <v>79.7499</v>
      </c>
      <c r="Z81" s="3">
        <v>79.9821</v>
      </c>
      <c r="AA81" s="3">
        <v>80.2033</v>
      </c>
      <c r="AB81" s="3">
        <v>80.4149</v>
      </c>
      <c r="AC81" s="3">
        <v>80.6232</v>
      </c>
      <c r="AD81" s="3">
        <v>80.82769999999999</v>
      </c>
      <c r="AE81" s="3">
        <v>81.0232</v>
      </c>
      <c r="AF81" s="3">
        <v>81.2116</v>
      </c>
      <c r="AG81" s="3">
        <v>81.39570000000001</v>
      </c>
      <c r="AH81" s="3">
        <v>81.62560000000001</v>
      </c>
      <c r="AI81" s="3">
        <v>81.7902</v>
      </c>
      <c r="AJ81" s="3">
        <v>81.9075</v>
      </c>
      <c r="AK81" s="3">
        <v>81.1121</v>
      </c>
      <c r="AL81" s="3">
        <v>80.9371</v>
      </c>
      <c r="AM81" s="3">
        <v>81.41200000000001</v>
      </c>
      <c r="AN81" s="3">
        <v>82.5722</v>
      </c>
      <c r="AO81" s="3">
        <v>82.735</v>
      </c>
      <c r="AP81" s="3">
        <v>82.8972</v>
      </c>
      <c r="AQ81" s="3">
        <v>83.0551</v>
      </c>
      <c r="AR81" s="3">
        <v>83.2165</v>
      </c>
      <c r="AS81" s="3">
        <v>83.371</v>
      </c>
      <c r="AT81" s="3">
        <v>83.52370000000001</v>
      </c>
      <c r="AU81" s="3">
        <v>83.67570000000001</v>
      </c>
      <c r="AV81" s="3">
        <v>83.824</v>
      </c>
      <c r="AW81" s="3">
        <v>83.971</v>
      </c>
      <c r="AX81" s="3">
        <v>84.11790000000001</v>
      </c>
      <c r="AY81" s="3">
        <v>84.261</v>
      </c>
      <c r="AZ81" s="3">
        <v>84.4034</v>
      </c>
      <c r="BA81" s="3">
        <v>84.5432</v>
      </c>
      <c r="BB81" s="3">
        <v>84.6901</v>
      </c>
      <c r="BC81" s="3">
        <v>84.8326</v>
      </c>
      <c r="BD81" s="3">
        <v>84.9679</v>
      </c>
      <c r="BE81" s="3">
        <v>85.105</v>
      </c>
      <c r="BF81" s="3">
        <v>85.24160000000001</v>
      </c>
      <c r="BG81" s="3">
        <v>85.38120000000001</v>
      </c>
      <c r="BH81" s="3">
        <v>85.5108</v>
      </c>
      <c r="BI81" s="3">
        <v>85.64409999999999</v>
      </c>
      <c r="BJ81" s="3">
        <v>85.77930000000001</v>
      </c>
      <c r="BK81" s="3">
        <v>85.90949999999999</v>
      </c>
      <c r="BL81" s="3">
        <v>86.0474</v>
      </c>
      <c r="BM81" s="3">
        <v>86.1801</v>
      </c>
      <c r="BN81" s="3">
        <v>86.31019999999999</v>
      </c>
      <c r="BO81" s="3">
        <v>86.4451</v>
      </c>
      <c r="BP81" s="3">
        <v>86.569</v>
      </c>
      <c r="BQ81" s="3">
        <v>86.6998</v>
      </c>
      <c r="BR81" s="3">
        <v>86.8349</v>
      </c>
      <c r="BS81" s="3">
        <v>86.9665</v>
      </c>
      <c r="BT81" s="3">
        <v>87.0907</v>
      </c>
      <c r="BU81" s="3">
        <v>87.2192</v>
      </c>
      <c r="BV81" s="3">
        <v>87.34480000000001</v>
      </c>
      <c r="BW81" s="3">
        <v>87.46550000000001</v>
      </c>
      <c r="BX81" s="3">
        <v>87.5966</v>
      </c>
      <c r="BY81" s="3">
        <v>87.72629999999999</v>
      </c>
      <c r="BZ81" s="3">
        <v>87.8505</v>
      </c>
      <c r="CA81" s="3">
        <v>87.9757</v>
      </c>
      <c r="CB81" s="3">
        <v>88.09739999999999</v>
      </c>
      <c r="CC81" s="3">
        <v>88.2212</v>
      </c>
      <c r="CD81" s="3">
        <v>88.3473</v>
      </c>
      <c r="CE81" s="3">
        <v>88.47029999999999</v>
      </c>
      <c r="CF81" s="3">
        <v>88.5883</v>
      </c>
      <c r="CG81" s="3">
        <v>88.7118</v>
      </c>
      <c r="CH81" s="3">
        <v>88.8373</v>
      </c>
      <c r="CI81" s="3">
        <v>88.96259999999999</v>
      </c>
      <c r="CJ81" s="3">
        <v>89.08199999999999</v>
      </c>
      <c r="CK81" s="3">
        <v>89.1987</v>
      </c>
      <c r="CL81" s="3">
        <v>89.3186</v>
      </c>
      <c r="CM81" s="3">
        <v>89.4384</v>
      </c>
      <c r="CN81" s="3">
        <v>89.5641</v>
      </c>
      <c r="CO81" s="3">
        <v>89.68640000000001</v>
      </c>
      <c r="CP81" s="3">
        <v>89.80840000000001</v>
      </c>
      <c r="CQ81" s="3">
        <v>89.92919999999999</v>
      </c>
      <c r="CR81" s="3">
        <v>90.0431</v>
      </c>
      <c r="CS81" s="3">
        <v>90.1575</v>
      </c>
      <c r="CT81" s="3">
        <v>90.27509999999999</v>
      </c>
      <c r="CU81" s="3">
        <v>90.3935</v>
      </c>
      <c r="CV81" s="3">
        <v>90.51430000000001</v>
      </c>
      <c r="CW81" s="3">
        <v>90.6371</v>
      </c>
      <c r="CX81" s="3">
        <v>90.7499</v>
      </c>
      <c r="CY81" s="3">
        <v>90.8708</v>
      </c>
      <c r="CZ81" s="3">
        <v>90.9943</v>
      </c>
      <c r="DA81" s="3">
        <v>91.1159</v>
      </c>
      <c r="DB81" s="3">
        <v>91.22799999999999</v>
      </c>
      <c r="DC81" s="3">
        <v>91.3473</v>
      </c>
      <c r="DD81" s="3">
        <v>91.46729999999999</v>
      </c>
      <c r="DE81" s="3">
        <v>91.57810000000001</v>
      </c>
      <c r="DF81" s="3">
        <v>91.6892</v>
      </c>
      <c r="DG81" s="3">
        <v>91.8189</v>
      </c>
      <c r="DH81" s="3">
        <v>91.938</v>
      </c>
      <c r="DI81" s="3">
        <v>92.05240000000001</v>
      </c>
      <c r="DJ81" s="3">
        <v>92.1635</v>
      </c>
      <c r="DK81" s="3">
        <v>92.28189999999999</v>
      </c>
      <c r="DL81" s="3">
        <v>92.40000000000001</v>
      </c>
      <c r="DM81" s="3">
        <v>92.5202</v>
      </c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70.3742</v>
      </c>
      <c r="H82" s="3">
        <v>70.7602</v>
      </c>
      <c r="I82" s="3">
        <v>70.84229999999999</v>
      </c>
      <c r="J82" s="3">
        <v>70.9045</v>
      </c>
      <c r="K82" s="3">
        <v>70.95480000000001</v>
      </c>
      <c r="L82" s="3">
        <v>71.0454</v>
      </c>
      <c r="M82" s="3">
        <v>71.22839999999999</v>
      </c>
      <c r="N82" s="3">
        <v>71.3908</v>
      </c>
      <c r="O82" s="3">
        <v>71.5154</v>
      </c>
      <c r="P82" s="3">
        <v>72.1425</v>
      </c>
      <c r="Q82" s="3">
        <v>72.9479</v>
      </c>
      <c r="R82" s="3">
        <v>73.1506</v>
      </c>
      <c r="S82" s="3">
        <v>73.3777</v>
      </c>
      <c r="T82" s="3">
        <v>74.72499999999999</v>
      </c>
      <c r="U82" s="3">
        <v>74.9265</v>
      </c>
      <c r="V82" s="3">
        <v>75.125</v>
      </c>
      <c r="W82" s="3">
        <v>75.3334</v>
      </c>
      <c r="X82" s="3">
        <v>75.5061</v>
      </c>
      <c r="Y82" s="3">
        <v>75.69329999999999</v>
      </c>
      <c r="Z82" s="3">
        <v>75.8827</v>
      </c>
      <c r="AA82" s="3">
        <v>76.0894</v>
      </c>
      <c r="AB82" s="3">
        <v>76.2792</v>
      </c>
      <c r="AC82" s="3">
        <v>76.52979999999999</v>
      </c>
      <c r="AD82" s="3">
        <v>76.6683</v>
      </c>
      <c r="AE82" s="3">
        <v>76.9036</v>
      </c>
      <c r="AF82" s="3">
        <v>77.1217</v>
      </c>
      <c r="AG82" s="3">
        <v>77.2287</v>
      </c>
      <c r="AH82" s="3">
        <v>77.401</v>
      </c>
      <c r="AI82" s="3">
        <v>77.54340000000001</v>
      </c>
      <c r="AJ82" s="3">
        <v>77.67570000000001</v>
      </c>
      <c r="AK82" s="3">
        <v>76.944</v>
      </c>
      <c r="AL82" s="3">
        <v>76.679</v>
      </c>
      <c r="AM82" s="3">
        <v>77.1664</v>
      </c>
      <c r="AN82" s="3">
        <v>78.4453</v>
      </c>
      <c r="AO82" s="3">
        <v>78.6384</v>
      </c>
      <c r="AP82" s="3">
        <v>78.83669999999999</v>
      </c>
      <c r="AQ82" s="3">
        <v>79.0314</v>
      </c>
      <c r="AR82" s="3">
        <v>79.2317</v>
      </c>
      <c r="AS82" s="3">
        <v>79.4306</v>
      </c>
      <c r="AT82" s="3">
        <v>79.6242</v>
      </c>
      <c r="AU82" s="3">
        <v>79.8181</v>
      </c>
      <c r="AV82" s="3">
        <v>80.0232</v>
      </c>
      <c r="AW82" s="3">
        <v>80.2163</v>
      </c>
      <c r="AX82" s="3">
        <v>80.4149</v>
      </c>
      <c r="AY82" s="3">
        <v>80.6131</v>
      </c>
      <c r="AZ82" s="3">
        <v>80.80840000000001</v>
      </c>
      <c r="BA82" s="3">
        <v>80.9996</v>
      </c>
      <c r="BB82" s="3">
        <v>81.1986</v>
      </c>
      <c r="BC82" s="3">
        <v>81.38849999999999</v>
      </c>
      <c r="BD82" s="3">
        <v>81.56950000000001</v>
      </c>
      <c r="BE82" s="3">
        <v>81.753</v>
      </c>
      <c r="BF82" s="3">
        <v>81.9397</v>
      </c>
      <c r="BG82" s="3">
        <v>82.10380000000001</v>
      </c>
      <c r="BH82" s="3">
        <v>82.2761</v>
      </c>
      <c r="BI82" s="3">
        <v>82.4362</v>
      </c>
      <c r="BJ82" s="3">
        <v>82.5994</v>
      </c>
      <c r="BK82" s="3">
        <v>82.76000000000001</v>
      </c>
      <c r="BL82" s="3">
        <v>82.91500000000001</v>
      </c>
      <c r="BM82" s="3">
        <v>83.0665</v>
      </c>
      <c r="BN82" s="3">
        <v>83.2171</v>
      </c>
      <c r="BO82" s="3">
        <v>83.3518</v>
      </c>
      <c r="BP82" s="3">
        <v>83.4965</v>
      </c>
      <c r="BQ82" s="3">
        <v>83.6356</v>
      </c>
      <c r="BR82" s="3">
        <v>83.7775</v>
      </c>
      <c r="BS82" s="3">
        <v>83.91379999999999</v>
      </c>
      <c r="BT82" s="3">
        <v>84.0466</v>
      </c>
      <c r="BU82" s="3">
        <v>84.1876</v>
      </c>
      <c r="BV82" s="3">
        <v>84.31610000000001</v>
      </c>
      <c r="BW82" s="3">
        <v>84.44540000000001</v>
      </c>
      <c r="BX82" s="3">
        <v>84.56699999999999</v>
      </c>
      <c r="BY82" s="3">
        <v>84.6932</v>
      </c>
      <c r="BZ82" s="3">
        <v>84.8245</v>
      </c>
      <c r="CA82" s="3">
        <v>84.9502</v>
      </c>
      <c r="CB82" s="3">
        <v>85.07429999999999</v>
      </c>
      <c r="CC82" s="3">
        <v>85.2025</v>
      </c>
      <c r="CD82" s="3">
        <v>85.3229</v>
      </c>
      <c r="CE82" s="3">
        <v>85.4379</v>
      </c>
      <c r="CF82" s="3">
        <v>85.5638</v>
      </c>
      <c r="CG82" s="3">
        <v>85.675</v>
      </c>
      <c r="CH82" s="3">
        <v>85.813</v>
      </c>
      <c r="CI82" s="3">
        <v>85.93559999999999</v>
      </c>
      <c r="CJ82" s="3">
        <v>86.05110000000001</v>
      </c>
      <c r="CK82" s="3">
        <v>86.1636</v>
      </c>
      <c r="CL82" s="3">
        <v>86.2829</v>
      </c>
      <c r="CM82" s="3">
        <v>86.39749999999999</v>
      </c>
      <c r="CN82" s="3">
        <v>86.51260000000001</v>
      </c>
      <c r="CO82" s="3">
        <v>86.6285</v>
      </c>
      <c r="CP82" s="3">
        <v>86.749</v>
      </c>
      <c r="CQ82" s="3">
        <v>86.8592</v>
      </c>
      <c r="CR82" s="3">
        <v>86.9866</v>
      </c>
      <c r="CS82" s="3">
        <v>87.0932</v>
      </c>
      <c r="CT82" s="3">
        <v>87.2162</v>
      </c>
      <c r="CU82" s="3">
        <v>87.3339</v>
      </c>
      <c r="CV82" s="3">
        <v>87.43729999999999</v>
      </c>
      <c r="CW82" s="3">
        <v>87.55929999999999</v>
      </c>
      <c r="CX82" s="3">
        <v>87.6767</v>
      </c>
      <c r="CY82" s="3">
        <v>87.7897</v>
      </c>
      <c r="CZ82" s="3">
        <v>87.9106</v>
      </c>
      <c r="DA82" s="3">
        <v>88.0271</v>
      </c>
      <c r="DB82" s="3">
        <v>88.13500000000001</v>
      </c>
      <c r="DC82" s="3">
        <v>88.2419</v>
      </c>
      <c r="DD82" s="3">
        <v>88.3621</v>
      </c>
      <c r="DE82" s="3">
        <v>88.4791</v>
      </c>
      <c r="DF82" s="3">
        <v>88.5986</v>
      </c>
      <c r="DG82" s="3">
        <v>88.7149</v>
      </c>
      <c r="DH82" s="3">
        <v>88.8227</v>
      </c>
      <c r="DI82" s="3">
        <v>88.9303</v>
      </c>
      <c r="DJ82" s="3">
        <v>89.0445</v>
      </c>
      <c r="DK82" s="3">
        <v>89.16200000000001</v>
      </c>
      <c r="DL82" s="3">
        <v>89.2765</v>
      </c>
      <c r="DM82" s="3">
        <v>89.3972</v>
      </c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74.8561</v>
      </c>
      <c r="H83" s="3">
        <v>74.9267</v>
      </c>
      <c r="I83" s="3">
        <v>74.8348</v>
      </c>
      <c r="J83" s="3">
        <v>75.33620000000001</v>
      </c>
      <c r="K83" s="3">
        <v>75.3733</v>
      </c>
      <c r="L83" s="3">
        <v>75.38339999999999</v>
      </c>
      <c r="M83" s="3">
        <v>75.0635</v>
      </c>
      <c r="N83" s="3">
        <v>75.2323</v>
      </c>
      <c r="O83" s="3">
        <v>75.3541</v>
      </c>
      <c r="P83" s="3">
        <v>75.85550000000001</v>
      </c>
      <c r="Q83" s="3">
        <v>76.26519999999999</v>
      </c>
      <c r="R83" s="3">
        <v>76.6337</v>
      </c>
      <c r="S83" s="3">
        <v>76.97280000000001</v>
      </c>
      <c r="T83" s="3">
        <v>78.13639999999999</v>
      </c>
      <c r="U83" s="3">
        <v>78.3867</v>
      </c>
      <c r="V83" s="3">
        <v>78.624</v>
      </c>
      <c r="W83" s="3">
        <v>78.86839999999999</v>
      </c>
      <c r="X83" s="3">
        <v>79.0886</v>
      </c>
      <c r="Y83" s="3">
        <v>79.3058</v>
      </c>
      <c r="Z83" s="3">
        <v>79.524</v>
      </c>
      <c r="AA83" s="3">
        <v>79.7324</v>
      </c>
      <c r="AB83" s="3">
        <v>79.93000000000001</v>
      </c>
      <c r="AC83" s="3">
        <v>80.1253</v>
      </c>
      <c r="AD83" s="3">
        <v>80.3184</v>
      </c>
      <c r="AE83" s="3">
        <v>80.5034</v>
      </c>
      <c r="AF83" s="3">
        <v>80.68340000000001</v>
      </c>
      <c r="AG83" s="3">
        <v>80.85639999999999</v>
      </c>
      <c r="AH83" s="3">
        <v>81.0746</v>
      </c>
      <c r="AI83" s="3">
        <v>81.2265</v>
      </c>
      <c r="AJ83" s="3">
        <v>81.3308</v>
      </c>
      <c r="AK83" s="3">
        <v>80.5183</v>
      </c>
      <c r="AL83" s="3">
        <v>80.32940000000001</v>
      </c>
      <c r="AM83" s="3">
        <v>80.7889</v>
      </c>
      <c r="AN83" s="3">
        <v>81.94070000000001</v>
      </c>
      <c r="AO83" s="3">
        <v>82.0912</v>
      </c>
      <c r="AP83" s="3">
        <v>82.2423</v>
      </c>
      <c r="AQ83" s="3">
        <v>82.389</v>
      </c>
      <c r="AR83" s="3">
        <v>82.54000000000001</v>
      </c>
      <c r="AS83" s="3">
        <v>82.6853</v>
      </c>
      <c r="AT83" s="3">
        <v>82.8291</v>
      </c>
      <c r="AU83" s="3">
        <v>82.97239999999999</v>
      </c>
      <c r="AV83" s="3">
        <v>83.1125</v>
      </c>
      <c r="AW83" s="3">
        <v>83.25149999999999</v>
      </c>
      <c r="AX83" s="3">
        <v>83.3907</v>
      </c>
      <c r="AY83" s="3">
        <v>83.5269</v>
      </c>
      <c r="AZ83" s="3">
        <v>83.6621</v>
      </c>
      <c r="BA83" s="3">
        <v>83.795</v>
      </c>
      <c r="BB83" s="3">
        <v>83.93519999999999</v>
      </c>
      <c r="BC83" s="3">
        <v>84.0711</v>
      </c>
      <c r="BD83" s="3">
        <v>84.2003</v>
      </c>
      <c r="BE83" s="3">
        <v>84.33199999999999</v>
      </c>
      <c r="BF83" s="3">
        <v>84.4631</v>
      </c>
      <c r="BG83" s="3">
        <v>84.5975</v>
      </c>
      <c r="BH83" s="3">
        <v>84.72239999999999</v>
      </c>
      <c r="BI83" s="3">
        <v>84.8507</v>
      </c>
      <c r="BJ83" s="3">
        <v>84.9813</v>
      </c>
      <c r="BK83" s="3">
        <v>85.1069</v>
      </c>
      <c r="BL83" s="3">
        <v>85.2403</v>
      </c>
      <c r="BM83" s="3">
        <v>85.3682</v>
      </c>
      <c r="BN83" s="3">
        <v>85.4944</v>
      </c>
      <c r="BO83" s="3">
        <v>85.62520000000001</v>
      </c>
      <c r="BP83" s="3">
        <v>85.7452</v>
      </c>
      <c r="BQ83" s="3">
        <v>85.8721</v>
      </c>
      <c r="BR83" s="3">
        <v>86.0031</v>
      </c>
      <c r="BS83" s="3">
        <v>86.13120000000001</v>
      </c>
      <c r="BT83" s="3">
        <v>86.2517</v>
      </c>
      <c r="BU83" s="3">
        <v>86.3771</v>
      </c>
      <c r="BV83" s="3">
        <v>86.49939999999999</v>
      </c>
      <c r="BW83" s="3">
        <v>86.6172</v>
      </c>
      <c r="BX83" s="3">
        <v>86.7453</v>
      </c>
      <c r="BY83" s="3">
        <v>86.872</v>
      </c>
      <c r="BZ83" s="3">
        <v>86.9937</v>
      </c>
      <c r="CA83" s="3">
        <v>87.1161</v>
      </c>
      <c r="CB83" s="3">
        <v>87.2354</v>
      </c>
      <c r="CC83" s="3">
        <v>87.3565</v>
      </c>
      <c r="CD83" s="3">
        <v>87.48009999999999</v>
      </c>
      <c r="CE83" s="3">
        <v>87.60080000000001</v>
      </c>
      <c r="CF83" s="3">
        <v>87.71639999999999</v>
      </c>
      <c r="CG83" s="3">
        <v>87.8377</v>
      </c>
      <c r="CH83" s="3">
        <v>87.96080000000001</v>
      </c>
      <c r="CI83" s="3">
        <v>88.0838</v>
      </c>
      <c r="CJ83" s="3">
        <v>88.2011</v>
      </c>
      <c r="CK83" s="3">
        <v>88.31570000000001</v>
      </c>
      <c r="CL83" s="3">
        <v>88.43340000000001</v>
      </c>
      <c r="CM83" s="3">
        <v>88.55119999999999</v>
      </c>
      <c r="CN83" s="3">
        <v>88.67489999999999</v>
      </c>
      <c r="CO83" s="3">
        <v>88.795</v>
      </c>
      <c r="CP83" s="3">
        <v>88.91500000000001</v>
      </c>
      <c r="CQ83" s="3">
        <v>89.0341</v>
      </c>
      <c r="CR83" s="3">
        <v>89.1464</v>
      </c>
      <c r="CS83" s="3">
        <v>89.259</v>
      </c>
      <c r="CT83" s="3">
        <v>89.3751</v>
      </c>
      <c r="CU83" s="3">
        <v>89.49209999999999</v>
      </c>
      <c r="CV83" s="3">
        <v>89.61109999999999</v>
      </c>
      <c r="CW83" s="3">
        <v>89.7324</v>
      </c>
      <c r="CX83" s="3">
        <v>89.8439</v>
      </c>
      <c r="CY83" s="3">
        <v>89.9631</v>
      </c>
      <c r="CZ83" s="3">
        <v>90.0852</v>
      </c>
      <c r="DA83" s="3">
        <v>90.2051</v>
      </c>
      <c r="DB83" s="3">
        <v>90.316</v>
      </c>
      <c r="DC83" s="3">
        <v>90.43389999999999</v>
      </c>
      <c r="DD83" s="3">
        <v>90.5527</v>
      </c>
      <c r="DE83" s="3">
        <v>90.66200000000001</v>
      </c>
      <c r="DF83" s="3">
        <v>90.7719</v>
      </c>
      <c r="DG83" s="3">
        <v>90.9002</v>
      </c>
      <c r="DH83" s="3">
        <v>91.0177</v>
      </c>
      <c r="DI83" s="3">
        <v>91.1309</v>
      </c>
      <c r="DJ83" s="3">
        <v>91.2409</v>
      </c>
      <c r="DK83" s="3">
        <v>91.35809999999999</v>
      </c>
      <c r="DL83" s="3">
        <v>91.4748</v>
      </c>
      <c r="DM83" s="3">
        <v>91.5938</v>
      </c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66.5804</v>
      </c>
      <c r="H84" s="3">
        <v>66.95610000000001</v>
      </c>
      <c r="I84" s="3">
        <v>67.02849999999999</v>
      </c>
      <c r="J84" s="3">
        <v>67.0814</v>
      </c>
      <c r="K84" s="3">
        <v>67.1247</v>
      </c>
      <c r="L84" s="3">
        <v>67.20829999999999</v>
      </c>
      <c r="M84" s="3">
        <v>67.3858</v>
      </c>
      <c r="N84" s="3">
        <v>67.5428</v>
      </c>
      <c r="O84" s="3">
        <v>67.66330000000001</v>
      </c>
      <c r="P84" s="3">
        <v>68.2877</v>
      </c>
      <c r="Q84" s="3">
        <v>69.0908</v>
      </c>
      <c r="R84" s="3">
        <v>69.2903</v>
      </c>
      <c r="S84" s="3">
        <v>69.51430000000001</v>
      </c>
      <c r="T84" s="3">
        <v>70.8612</v>
      </c>
      <c r="U84" s="3">
        <v>71.06</v>
      </c>
      <c r="V84" s="3">
        <v>71.25579999999999</v>
      </c>
      <c r="W84" s="3">
        <v>71.46169999999999</v>
      </c>
      <c r="X84" s="3">
        <v>71.6324</v>
      </c>
      <c r="Y84" s="3">
        <v>71.8171</v>
      </c>
      <c r="Z84" s="3">
        <v>72.0038</v>
      </c>
      <c r="AA84" s="3">
        <v>72.2072</v>
      </c>
      <c r="AB84" s="3">
        <v>72.3943</v>
      </c>
      <c r="AC84" s="3">
        <v>72.6417</v>
      </c>
      <c r="AD84" s="3">
        <v>72.7784</v>
      </c>
      <c r="AE84" s="3">
        <v>73.0112</v>
      </c>
      <c r="AF84" s="3">
        <v>73.2268</v>
      </c>
      <c r="AG84" s="3">
        <v>73.3323</v>
      </c>
      <c r="AH84" s="3">
        <v>73.5022</v>
      </c>
      <c r="AI84" s="3">
        <v>73.64230000000001</v>
      </c>
      <c r="AJ84" s="3">
        <v>73.7724</v>
      </c>
      <c r="AK84" s="3">
        <v>73.0372</v>
      </c>
      <c r="AL84" s="3">
        <v>72.7702</v>
      </c>
      <c r="AM84" s="3">
        <v>73.2543</v>
      </c>
      <c r="AN84" s="3">
        <v>74.5292</v>
      </c>
      <c r="AO84" s="3">
        <v>74.71939999999999</v>
      </c>
      <c r="AP84" s="3">
        <v>74.91459999999999</v>
      </c>
      <c r="AQ84" s="3">
        <v>75.1065</v>
      </c>
      <c r="AR84" s="3">
        <v>75.30410000000001</v>
      </c>
      <c r="AS84" s="3">
        <v>75.5005</v>
      </c>
      <c r="AT84" s="3">
        <v>75.6918</v>
      </c>
      <c r="AU84" s="3">
        <v>75.88339999999999</v>
      </c>
      <c r="AV84" s="3">
        <v>76.086</v>
      </c>
      <c r="AW84" s="3">
        <v>76.2771</v>
      </c>
      <c r="AX84" s="3">
        <v>76.4734</v>
      </c>
      <c r="AY84" s="3">
        <v>76.66970000000001</v>
      </c>
      <c r="AZ84" s="3">
        <v>76.8629</v>
      </c>
      <c r="BA84" s="3">
        <v>77.0523</v>
      </c>
      <c r="BB84" s="3">
        <v>77.2495</v>
      </c>
      <c r="BC84" s="3">
        <v>77.4376</v>
      </c>
      <c r="BD84" s="3">
        <v>77.6169</v>
      </c>
      <c r="BE84" s="3">
        <v>77.79900000000001</v>
      </c>
      <c r="BF84" s="3">
        <v>77.9843</v>
      </c>
      <c r="BG84" s="3">
        <v>78.14709999999999</v>
      </c>
      <c r="BH84" s="3">
        <v>78.3181</v>
      </c>
      <c r="BI84" s="3">
        <v>78.47709999999999</v>
      </c>
      <c r="BJ84" s="3">
        <v>78.6391</v>
      </c>
      <c r="BK84" s="3">
        <v>78.79859999999999</v>
      </c>
      <c r="BL84" s="3">
        <v>78.9526</v>
      </c>
      <c r="BM84" s="3">
        <v>79.1031</v>
      </c>
      <c r="BN84" s="3">
        <v>79.2527</v>
      </c>
      <c r="BO84" s="3">
        <v>79.3866</v>
      </c>
      <c r="BP84" s="3">
        <v>79.5304</v>
      </c>
      <c r="BQ84" s="3">
        <v>79.6686</v>
      </c>
      <c r="BR84" s="3">
        <v>79.8096</v>
      </c>
      <c r="BS84" s="3">
        <v>79.9452</v>
      </c>
      <c r="BT84" s="3">
        <v>80.07729999999999</v>
      </c>
      <c r="BU84" s="3">
        <v>80.2175</v>
      </c>
      <c r="BV84" s="3">
        <v>80.3454</v>
      </c>
      <c r="BW84" s="3">
        <v>80.47410000000001</v>
      </c>
      <c r="BX84" s="3">
        <v>80.5951</v>
      </c>
      <c r="BY84" s="3">
        <v>80.7208</v>
      </c>
      <c r="BZ84" s="3">
        <v>80.8515</v>
      </c>
      <c r="CA84" s="3">
        <v>80.9766</v>
      </c>
      <c r="CB84" s="3">
        <v>81.1001</v>
      </c>
      <c r="CC84" s="3">
        <v>81.2278</v>
      </c>
      <c r="CD84" s="3">
        <v>81.3476</v>
      </c>
      <c r="CE84" s="3">
        <v>81.4622</v>
      </c>
      <c r="CF84" s="3">
        <v>81.58759999999999</v>
      </c>
      <c r="CG84" s="3">
        <v>81.69840000000001</v>
      </c>
      <c r="CH84" s="3">
        <v>81.83580000000001</v>
      </c>
      <c r="CI84" s="3">
        <v>81.9579</v>
      </c>
      <c r="CJ84" s="3">
        <v>82.07299999999999</v>
      </c>
      <c r="CK84" s="3">
        <v>82.18510000000001</v>
      </c>
      <c r="CL84" s="3">
        <v>82.3039</v>
      </c>
      <c r="CM84" s="3">
        <v>82.4182</v>
      </c>
      <c r="CN84" s="3">
        <v>82.53279999999999</v>
      </c>
      <c r="CO84" s="3">
        <v>82.6484</v>
      </c>
      <c r="CP84" s="3">
        <v>82.7685</v>
      </c>
      <c r="CQ84" s="3">
        <v>82.8783</v>
      </c>
      <c r="CR84" s="3">
        <v>83.00530000000001</v>
      </c>
      <c r="CS84" s="3">
        <v>83.1116</v>
      </c>
      <c r="CT84" s="3">
        <v>83.2343</v>
      </c>
      <c r="CU84" s="3">
        <v>83.3516</v>
      </c>
      <c r="CV84" s="3">
        <v>83.4547</v>
      </c>
      <c r="CW84" s="3">
        <v>83.5763</v>
      </c>
      <c r="CX84" s="3">
        <v>83.6935</v>
      </c>
      <c r="CY84" s="3">
        <v>83.8061</v>
      </c>
      <c r="CZ84" s="3">
        <v>83.9268</v>
      </c>
      <c r="DA84" s="3">
        <v>84.0429</v>
      </c>
      <c r="DB84" s="3">
        <v>84.15049999999999</v>
      </c>
      <c r="DC84" s="3">
        <v>84.2572</v>
      </c>
      <c r="DD84" s="3">
        <v>84.3771</v>
      </c>
      <c r="DE84" s="3">
        <v>84.49379999999999</v>
      </c>
      <c r="DF84" s="3">
        <v>84.613</v>
      </c>
      <c r="DG84" s="3">
        <v>84.729</v>
      </c>
      <c r="DH84" s="3">
        <v>84.8366</v>
      </c>
      <c r="DI84" s="3">
        <v>84.9439</v>
      </c>
      <c r="DJ84" s="3">
        <v>85.0579</v>
      </c>
      <c r="DK84" s="3">
        <v>85.1751</v>
      </c>
      <c r="DL84" s="3">
        <v>85.2894</v>
      </c>
      <c r="DM84" s="3">
        <v>85.4098</v>
      </c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71.03270000000001</v>
      </c>
      <c r="H85" s="3">
        <v>71.093</v>
      </c>
      <c r="I85" s="3">
        <v>70.9941</v>
      </c>
      <c r="J85" s="3">
        <v>71.4889</v>
      </c>
      <c r="K85" s="3">
        <v>71.5193</v>
      </c>
      <c r="L85" s="3">
        <v>71.52370000000001</v>
      </c>
      <c r="M85" s="3">
        <v>71.19799999999999</v>
      </c>
      <c r="N85" s="3">
        <v>71.3625</v>
      </c>
      <c r="O85" s="3">
        <v>71.4804</v>
      </c>
      <c r="P85" s="3">
        <v>71.9791</v>
      </c>
      <c r="Q85" s="3">
        <v>72.38630000000001</v>
      </c>
      <c r="R85" s="3">
        <v>72.75239999999999</v>
      </c>
      <c r="S85" s="3">
        <v>73.08920000000001</v>
      </c>
      <c r="T85" s="3">
        <v>74.25190000000001</v>
      </c>
      <c r="U85" s="3">
        <v>74.4999</v>
      </c>
      <c r="V85" s="3">
        <v>74.7353</v>
      </c>
      <c r="W85" s="3">
        <v>74.9776</v>
      </c>
      <c r="X85" s="3">
        <v>75.19589999999999</v>
      </c>
      <c r="Y85" s="3">
        <v>75.411</v>
      </c>
      <c r="Z85" s="3">
        <v>75.62690000000001</v>
      </c>
      <c r="AA85" s="3">
        <v>75.8331</v>
      </c>
      <c r="AB85" s="3">
        <v>76.0283</v>
      </c>
      <c r="AC85" s="3">
        <v>76.2214</v>
      </c>
      <c r="AD85" s="3">
        <v>76.4127</v>
      </c>
      <c r="AE85" s="3">
        <v>76.596</v>
      </c>
      <c r="AF85" s="3">
        <v>76.77460000000001</v>
      </c>
      <c r="AG85" s="3">
        <v>76.94580000000001</v>
      </c>
      <c r="AH85" s="3">
        <v>77.16160000000001</v>
      </c>
      <c r="AI85" s="3">
        <v>77.3115</v>
      </c>
      <c r="AJ85" s="3">
        <v>77.41419999999999</v>
      </c>
      <c r="AK85" s="3">
        <v>76.59869999999999</v>
      </c>
      <c r="AL85" s="3">
        <v>76.4072</v>
      </c>
      <c r="AM85" s="3">
        <v>76.864</v>
      </c>
      <c r="AN85" s="3">
        <v>78.0141</v>
      </c>
      <c r="AO85" s="3">
        <v>78.16240000000001</v>
      </c>
      <c r="AP85" s="3">
        <v>78.3115</v>
      </c>
      <c r="AQ85" s="3">
        <v>78.45610000000001</v>
      </c>
      <c r="AR85" s="3">
        <v>78.6052</v>
      </c>
      <c r="AS85" s="3">
        <v>78.7487</v>
      </c>
      <c r="AT85" s="3">
        <v>78.8909</v>
      </c>
      <c r="AU85" s="3">
        <v>79.0326</v>
      </c>
      <c r="AV85" s="3">
        <v>79.1712</v>
      </c>
      <c r="AW85" s="3">
        <v>79.3087</v>
      </c>
      <c r="AX85" s="3">
        <v>79.4464</v>
      </c>
      <c r="AY85" s="3">
        <v>79.5813</v>
      </c>
      <c r="AZ85" s="3">
        <v>79.7152</v>
      </c>
      <c r="BA85" s="3">
        <v>79.8468</v>
      </c>
      <c r="BB85" s="3">
        <v>79.98569999999999</v>
      </c>
      <c r="BC85" s="3">
        <v>80.1204</v>
      </c>
      <c r="BD85" s="3">
        <v>80.2483</v>
      </c>
      <c r="BE85" s="3">
        <v>80.379</v>
      </c>
      <c r="BF85" s="3">
        <v>80.509</v>
      </c>
      <c r="BG85" s="3">
        <v>80.6425</v>
      </c>
      <c r="BH85" s="3">
        <v>80.7664</v>
      </c>
      <c r="BI85" s="3">
        <v>80.8938</v>
      </c>
      <c r="BJ85" s="3">
        <v>81.0234</v>
      </c>
      <c r="BK85" s="3">
        <v>81.1481</v>
      </c>
      <c r="BL85" s="3">
        <v>81.2807</v>
      </c>
      <c r="BM85" s="3">
        <v>81.40770000000001</v>
      </c>
      <c r="BN85" s="3">
        <v>81.533</v>
      </c>
      <c r="BO85" s="3">
        <v>81.663</v>
      </c>
      <c r="BP85" s="3">
        <v>81.78230000000001</v>
      </c>
      <c r="BQ85" s="3">
        <v>81.9084</v>
      </c>
      <c r="BR85" s="3">
        <v>82.0385</v>
      </c>
      <c r="BS85" s="3">
        <v>82.16589999999999</v>
      </c>
      <c r="BT85" s="3">
        <v>82.28570000000001</v>
      </c>
      <c r="BU85" s="3">
        <v>82.4105</v>
      </c>
      <c r="BV85" s="3">
        <v>82.5321</v>
      </c>
      <c r="BW85" s="3">
        <v>82.6494</v>
      </c>
      <c r="BX85" s="3">
        <v>82.7769</v>
      </c>
      <c r="BY85" s="3">
        <v>82.9029</v>
      </c>
      <c r="BZ85" s="3">
        <v>83.024</v>
      </c>
      <c r="CA85" s="3">
        <v>83.1459</v>
      </c>
      <c r="CB85" s="3">
        <v>83.2647</v>
      </c>
      <c r="CC85" s="3">
        <v>83.3853</v>
      </c>
      <c r="CD85" s="3">
        <v>83.50830000000001</v>
      </c>
      <c r="CE85" s="3">
        <v>83.62860000000001</v>
      </c>
      <c r="CF85" s="3">
        <v>83.7436</v>
      </c>
      <c r="CG85" s="3">
        <v>83.8644</v>
      </c>
      <c r="CH85" s="3">
        <v>83.9871</v>
      </c>
      <c r="CI85" s="3">
        <v>84.1095</v>
      </c>
      <c r="CJ85" s="3">
        <v>84.2264</v>
      </c>
      <c r="CK85" s="3">
        <v>84.34059999999999</v>
      </c>
      <c r="CL85" s="3">
        <v>84.4579</v>
      </c>
      <c r="CM85" s="3">
        <v>84.5752</v>
      </c>
      <c r="CN85" s="3">
        <v>84.6985</v>
      </c>
      <c r="CO85" s="3">
        <v>84.8181</v>
      </c>
      <c r="CP85" s="3">
        <v>84.93770000000001</v>
      </c>
      <c r="CQ85" s="3">
        <v>85.0564</v>
      </c>
      <c r="CR85" s="3">
        <v>85.1683</v>
      </c>
      <c r="CS85" s="3">
        <v>85.28060000000001</v>
      </c>
      <c r="CT85" s="3">
        <v>85.3964</v>
      </c>
      <c r="CU85" s="3">
        <v>85.51300000000001</v>
      </c>
      <c r="CV85" s="3">
        <v>85.6317</v>
      </c>
      <c r="CW85" s="3">
        <v>85.7527</v>
      </c>
      <c r="CX85" s="3">
        <v>85.8638</v>
      </c>
      <c r="CY85" s="3">
        <v>85.98269999999999</v>
      </c>
      <c r="CZ85" s="3">
        <v>86.1045</v>
      </c>
      <c r="DA85" s="3">
        <v>86.224</v>
      </c>
      <c r="DB85" s="3">
        <v>86.3347</v>
      </c>
      <c r="DC85" s="3">
        <v>86.45229999999999</v>
      </c>
      <c r="DD85" s="3">
        <v>86.5707</v>
      </c>
      <c r="DE85" s="3">
        <v>86.6797</v>
      </c>
      <c r="DF85" s="3">
        <v>86.7894</v>
      </c>
      <c r="DG85" s="3">
        <v>86.9174</v>
      </c>
      <c r="DH85" s="3">
        <v>87.0346</v>
      </c>
      <c r="DI85" s="3">
        <v>87.14749999999999</v>
      </c>
      <c r="DJ85" s="3">
        <v>87.2572</v>
      </c>
      <c r="DK85" s="3">
        <v>87.3741</v>
      </c>
      <c r="DL85" s="3">
        <v>87.4905</v>
      </c>
      <c r="DM85" s="3">
        <v>87.6093</v>
      </c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59.0451322823882</v>
      </c>
      <c r="H86" s="3">
        <v>59.4225050654896</v>
      </c>
      <c r="I86" s="3">
        <v>59.5450613607953</v>
      </c>
      <c r="J86" s="3">
        <v>59.6883937842936</v>
      </c>
      <c r="K86" s="3">
        <v>59.8480128961238</v>
      </c>
      <c r="L86" s="3">
        <v>60.0396052275232</v>
      </c>
      <c r="M86" s="3">
        <v>60.1105397468171</v>
      </c>
      <c r="N86" s="3">
        <v>60.0324590202551</v>
      </c>
      <c r="O86" s="3">
        <v>59.9636943698362</v>
      </c>
      <c r="P86" s="3">
        <v>60.4386775824103</v>
      </c>
      <c r="Q86" s="3">
        <v>61.1410215307787</v>
      </c>
      <c r="R86" s="3">
        <v>61.3082459027599</v>
      </c>
      <c r="S86" s="3">
        <v>61.5740410372102</v>
      </c>
      <c r="T86" s="3">
        <v>63.0281010178687</v>
      </c>
      <c r="U86" s="3">
        <v>63.4087639912503</v>
      </c>
      <c r="V86" s="3">
        <v>63.6326096618735</v>
      </c>
      <c r="W86" s="3">
        <v>63.565433277733</v>
      </c>
      <c r="X86" s="3">
        <v>63.4388492593218</v>
      </c>
      <c r="Y86" s="3">
        <v>63.4363953056676</v>
      </c>
      <c r="Z86" s="3">
        <v>63.5401166327175</v>
      </c>
      <c r="AA86" s="3">
        <v>63.812499721182</v>
      </c>
      <c r="AB86" s="3">
        <v>64.1422719251656</v>
      </c>
      <c r="AC86" s="3">
        <v>64.4498727580513</v>
      </c>
      <c r="AD86" s="3">
        <v>64.567486020462</v>
      </c>
      <c r="AE86" s="3">
        <v>64.72683554536241</v>
      </c>
      <c r="AF86" s="3">
        <v>64.8649944897669</v>
      </c>
      <c r="AG86" s="3">
        <v>64.9538413194982</v>
      </c>
      <c r="AH86" s="3">
        <v>65.2244253202885</v>
      </c>
      <c r="AI86" s="3">
        <v>65.61492148335179</v>
      </c>
      <c r="AJ86" s="3">
        <v>66.1238898682798</v>
      </c>
      <c r="AK86" s="3">
        <v>65.795163937316</v>
      </c>
      <c r="AL86" s="3">
        <v>65.80933989185959</v>
      </c>
      <c r="AM86" s="3">
        <v>66.3454470264184</v>
      </c>
      <c r="AN86" s="3">
        <v>67.5165195445653</v>
      </c>
      <c r="AO86" s="3">
        <v>67.5748187446698</v>
      </c>
      <c r="AP86" s="3">
        <v>67.6461638631171</v>
      </c>
      <c r="AQ86" s="3">
        <v>67.7325735919807</v>
      </c>
      <c r="AR86" s="3">
        <v>67.8504805194996</v>
      </c>
      <c r="AS86" s="3">
        <v>67.99143773672679</v>
      </c>
      <c r="AT86" s="3">
        <v>68.1505373854835</v>
      </c>
      <c r="AU86" s="3">
        <v>68.3278319383968</v>
      </c>
      <c r="AV86" s="3">
        <v>68.525864366256</v>
      </c>
      <c r="AW86" s="3">
        <v>68.71440089627001</v>
      </c>
      <c r="AX86" s="3">
        <v>68.9040592824565</v>
      </c>
      <c r="AY86" s="3">
        <v>69.084814131081</v>
      </c>
      <c r="AZ86" s="3">
        <v>69.2558799609818</v>
      </c>
      <c r="BA86" s="3">
        <v>69.42353601722689</v>
      </c>
      <c r="BB86" s="3">
        <v>69.6044024194798</v>
      </c>
      <c r="BC86" s="3">
        <v>69.7825564729189</v>
      </c>
      <c r="BD86" s="3">
        <v>69.9572825796579</v>
      </c>
      <c r="BE86" s="3">
        <v>70.13846706195039</v>
      </c>
      <c r="BF86" s="3">
        <v>70.32489651284109</v>
      </c>
      <c r="BG86" s="3">
        <v>70.4925856265167</v>
      </c>
      <c r="BH86" s="3">
        <v>70.67384608334361</v>
      </c>
      <c r="BI86" s="3">
        <v>70.8510793976828</v>
      </c>
      <c r="BJ86" s="3">
        <v>71.04002840667211</v>
      </c>
      <c r="BK86" s="3">
        <v>71.2331801334817</v>
      </c>
      <c r="BL86" s="3">
        <v>71.4230794705925</v>
      </c>
      <c r="BM86" s="3">
        <v>71.60952081900869</v>
      </c>
      <c r="BN86" s="3">
        <v>71.793017630401</v>
      </c>
      <c r="BO86" s="3">
        <v>71.9561453000785</v>
      </c>
      <c r="BP86" s="3">
        <v>72.1242047827666</v>
      </c>
      <c r="BQ86" s="3">
        <v>72.2804376265746</v>
      </c>
      <c r="BR86" s="3">
        <v>72.432972550947</v>
      </c>
      <c r="BS86" s="3">
        <v>72.57405702583971</v>
      </c>
      <c r="BT86" s="3">
        <v>72.70442400837889</v>
      </c>
      <c r="BU86" s="3">
        <v>72.83459564726959</v>
      </c>
      <c r="BV86" s="3">
        <v>72.9472884587918</v>
      </c>
      <c r="BW86" s="3">
        <v>73.05723905930709</v>
      </c>
      <c r="BX86" s="3">
        <v>73.1562221135692</v>
      </c>
      <c r="BY86" s="3">
        <v>73.26000510834891</v>
      </c>
      <c r="BZ86" s="3">
        <v>73.3712787495657</v>
      </c>
      <c r="CA86" s="3">
        <v>73.4791993197408</v>
      </c>
      <c r="CB86" s="3">
        <v>73.58739837766269</v>
      </c>
      <c r="CC86" s="3">
        <v>73.70277610021721</v>
      </c>
      <c r="CD86" s="3">
        <v>73.8135295088681</v>
      </c>
      <c r="CE86" s="3">
        <v>73.921432316297</v>
      </c>
      <c r="CF86" s="3">
        <v>74.04050067351911</v>
      </c>
      <c r="CG86" s="3">
        <v>74.1464541803205</v>
      </c>
      <c r="CH86" s="3">
        <v>74.27996620536329</v>
      </c>
      <c r="CI86" s="3">
        <v>74.3973904488148</v>
      </c>
      <c r="CJ86" s="3">
        <v>74.50770936294001</v>
      </c>
      <c r="CK86" s="3">
        <v>74.6169464639936</v>
      </c>
      <c r="CL86" s="3">
        <v>74.7349780195684</v>
      </c>
      <c r="CM86" s="3">
        <v>74.84961212684399</v>
      </c>
      <c r="CN86" s="3">
        <v>74.96716376122799</v>
      </c>
      <c r="CO86" s="3">
        <v>75.08860002748349</v>
      </c>
      <c r="CP86" s="3">
        <v>75.21717444371821</v>
      </c>
      <c r="CQ86" s="3">
        <v>75.336569482624</v>
      </c>
      <c r="CR86" s="3">
        <v>75.47408897884731</v>
      </c>
      <c r="CS86" s="3">
        <v>75.5920500024048</v>
      </c>
      <c r="CT86" s="3">
        <v>75.726092915468</v>
      </c>
      <c r="CU86" s="3">
        <v>75.8538871914341</v>
      </c>
      <c r="CV86" s="3">
        <v>75.9673234362552</v>
      </c>
      <c r="CW86" s="3">
        <v>76.099318409175</v>
      </c>
      <c r="CX86" s="3">
        <v>76.2250537334732</v>
      </c>
      <c r="CY86" s="3">
        <v>76.3439922804926</v>
      </c>
      <c r="CZ86" s="3">
        <v>76.468205650257</v>
      </c>
      <c r="DA86" s="3">
        <v>76.5841130186172</v>
      </c>
      <c r="DB86" s="3">
        <v>76.6881359191441</v>
      </c>
      <c r="DC86" s="3">
        <v>76.7886937081887</v>
      </c>
      <c r="DD86" s="3">
        <v>76.9009560688728</v>
      </c>
      <c r="DE86" s="3">
        <v>77.0101064999928</v>
      </c>
      <c r="DF86" s="3">
        <v>77.12263819394791</v>
      </c>
      <c r="DG86" s="3">
        <v>77.23193322202231</v>
      </c>
      <c r="DH86" s="3">
        <v>77.3328452486785</v>
      </c>
      <c r="DI86" s="3">
        <v>77.43408411674299</v>
      </c>
      <c r="DJ86" s="3">
        <v>77.5415562008282</v>
      </c>
      <c r="DK86" s="3">
        <v>77.6522495949349</v>
      </c>
      <c r="DL86" s="3">
        <v>77.761044518966</v>
      </c>
      <c r="DM86" s="3">
        <v>77.8765574713226</v>
      </c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63.9445473097418</v>
      </c>
      <c r="H87" s="3">
        <v>63.9808293375753</v>
      </c>
      <c r="I87" s="3">
        <v>63.8768321391413</v>
      </c>
      <c r="J87" s="3">
        <v>64.3689654418597</v>
      </c>
      <c r="K87" s="3">
        <v>64.42204256560851</v>
      </c>
      <c r="L87" s="3">
        <v>64.4492249317365</v>
      </c>
      <c r="M87" s="3">
        <v>64.09480315619101</v>
      </c>
      <c r="N87" s="3">
        <v>64.1544798164328</v>
      </c>
      <c r="O87" s="3">
        <v>64.1545625974822</v>
      </c>
      <c r="P87" s="3">
        <v>64.52712284098639</v>
      </c>
      <c r="Q87" s="3">
        <v>64.83072220776469</v>
      </c>
      <c r="R87" s="3">
        <v>65.133702306917</v>
      </c>
      <c r="S87" s="3">
        <v>65.4597642824227</v>
      </c>
      <c r="T87" s="3">
        <v>66.6434842203836</v>
      </c>
      <c r="U87" s="3">
        <v>66.9785327972785</v>
      </c>
      <c r="V87" s="3">
        <v>67.2536573581927</v>
      </c>
      <c r="W87" s="3">
        <v>67.3935183653125</v>
      </c>
      <c r="X87" s="3">
        <v>67.4425927697248</v>
      </c>
      <c r="Y87" s="3">
        <v>67.5206035402657</v>
      </c>
      <c r="Z87" s="3">
        <v>67.6662119068327</v>
      </c>
      <c r="AA87" s="3">
        <v>67.87781170366689</v>
      </c>
      <c r="AB87" s="3">
        <v>68.12475572548389</v>
      </c>
      <c r="AC87" s="3">
        <v>68.384037488979</v>
      </c>
      <c r="AD87" s="3">
        <v>68.66153994440791</v>
      </c>
      <c r="AE87" s="3">
        <v>68.9501998513757</v>
      </c>
      <c r="AF87" s="3">
        <v>69.2475933515493</v>
      </c>
      <c r="AG87" s="3">
        <v>69.53966496551639</v>
      </c>
      <c r="AH87" s="3">
        <v>69.8686659883319</v>
      </c>
      <c r="AI87" s="3">
        <v>70.1172520556154</v>
      </c>
      <c r="AJ87" s="3">
        <v>70.2918534050756</v>
      </c>
      <c r="AK87" s="3">
        <v>69.5119343862775</v>
      </c>
      <c r="AL87" s="3">
        <v>69.331481846142</v>
      </c>
      <c r="AM87" s="3">
        <v>69.75828265055129</v>
      </c>
      <c r="AN87" s="3">
        <v>70.8473456903663</v>
      </c>
      <c r="AO87" s="3">
        <v>70.9408515172736</v>
      </c>
      <c r="AP87" s="3">
        <v>71.0290146309911</v>
      </c>
      <c r="AQ87" s="3">
        <v>71.0945884399503</v>
      </c>
      <c r="AR87" s="3">
        <v>71.15820644419099</v>
      </c>
      <c r="AS87" s="3">
        <v>71.22511847894729</v>
      </c>
      <c r="AT87" s="3">
        <v>71.31489468843731</v>
      </c>
      <c r="AU87" s="3">
        <v>71.4376424906954</v>
      </c>
      <c r="AV87" s="3">
        <v>71.5850554995136</v>
      </c>
      <c r="AW87" s="3">
        <v>71.74405263231451</v>
      </c>
      <c r="AX87" s="3">
        <v>71.9017186809937</v>
      </c>
      <c r="AY87" s="3">
        <v>72.04086304492439</v>
      </c>
      <c r="AZ87" s="3">
        <v>72.156455675148</v>
      </c>
      <c r="BA87" s="3">
        <v>72.25767820013699</v>
      </c>
      <c r="BB87" s="3">
        <v>72.36842244858239</v>
      </c>
      <c r="BC87" s="3">
        <v>72.4812499114641</v>
      </c>
      <c r="BD87" s="3">
        <v>72.5953534867016</v>
      </c>
      <c r="BE87" s="3">
        <v>72.7219181664171</v>
      </c>
      <c r="BF87" s="3">
        <v>72.85353136872421</v>
      </c>
      <c r="BG87" s="3">
        <v>72.9922554915378</v>
      </c>
      <c r="BH87" s="3">
        <v>73.127037168348</v>
      </c>
      <c r="BI87" s="3">
        <v>73.27317317656551</v>
      </c>
      <c r="BJ87" s="3">
        <v>73.4302038959265</v>
      </c>
      <c r="BK87" s="3">
        <v>73.58899960494161</v>
      </c>
      <c r="BL87" s="3">
        <v>73.75793789635679</v>
      </c>
      <c r="BM87" s="3">
        <v>73.9212412968804</v>
      </c>
      <c r="BN87" s="3">
        <v>74.0805705845243</v>
      </c>
      <c r="BO87" s="3">
        <v>74.2398808257029</v>
      </c>
      <c r="BP87" s="3">
        <v>74.3834939821669</v>
      </c>
      <c r="BQ87" s="3">
        <v>74.5276901376522</v>
      </c>
      <c r="BR87" s="3">
        <v>74.66916485630691</v>
      </c>
      <c r="BS87" s="3">
        <v>74.8019648487612</v>
      </c>
      <c r="BT87" s="3">
        <v>74.9198795429451</v>
      </c>
      <c r="BU87" s="3">
        <v>75.034455482677</v>
      </c>
      <c r="BV87" s="3">
        <v>75.1406391402229</v>
      </c>
      <c r="BW87" s="3">
        <v>75.2388707477827</v>
      </c>
      <c r="BX87" s="3">
        <v>75.34409351608041</v>
      </c>
      <c r="BY87" s="3">
        <v>75.4480669327252</v>
      </c>
      <c r="BZ87" s="3">
        <v>75.54946807248589</v>
      </c>
      <c r="CA87" s="3">
        <v>75.6541037660778</v>
      </c>
      <c r="CB87" s="3">
        <v>75.75738810569609</v>
      </c>
      <c r="CC87" s="3">
        <v>75.865603141645</v>
      </c>
      <c r="CD87" s="3">
        <v>75.9796597467956</v>
      </c>
      <c r="CE87" s="3">
        <v>76.0932946101657</v>
      </c>
      <c r="CF87" s="3">
        <v>76.2021595484069</v>
      </c>
      <c r="CG87" s="3">
        <v>76.3183117240754</v>
      </c>
      <c r="CH87" s="3">
        <v>76.43725002950831</v>
      </c>
      <c r="CI87" s="3">
        <v>76.5552108758416</v>
      </c>
      <c r="CJ87" s="3">
        <v>76.6674197054403</v>
      </c>
      <c r="CK87" s="3">
        <v>76.77878209939971</v>
      </c>
      <c r="CL87" s="3">
        <v>76.8952683632178</v>
      </c>
      <c r="CM87" s="3">
        <v>77.01301522330461</v>
      </c>
      <c r="CN87" s="3">
        <v>77.1392299716496</v>
      </c>
      <c r="CO87" s="3">
        <v>77.2647452989318</v>
      </c>
      <c r="CP87" s="3">
        <v>77.3928648823108</v>
      </c>
      <c r="CQ87" s="3">
        <v>77.5211091009437</v>
      </c>
      <c r="CR87" s="3">
        <v>77.643726753607</v>
      </c>
      <c r="CS87" s="3">
        <v>77.7676443659697</v>
      </c>
      <c r="CT87" s="3">
        <v>77.8949991794516</v>
      </c>
      <c r="CU87" s="3">
        <v>78.02223648132249</v>
      </c>
      <c r="CV87" s="3">
        <v>78.15139017774391</v>
      </c>
      <c r="CW87" s="3">
        <v>78.2827604535865</v>
      </c>
      <c r="CX87" s="3">
        <v>78.40248940927729</v>
      </c>
      <c r="CY87" s="3">
        <v>78.5274645715005</v>
      </c>
      <c r="CZ87" s="3">
        <v>78.6527438040259</v>
      </c>
      <c r="DA87" s="3">
        <v>78.7719253950121</v>
      </c>
      <c r="DB87" s="3">
        <v>78.8788136473038</v>
      </c>
      <c r="DC87" s="3">
        <v>78.9902307471755</v>
      </c>
      <c r="DD87" s="3">
        <v>79.1010814218094</v>
      </c>
      <c r="DE87" s="3">
        <v>79.2025716988268</v>
      </c>
      <c r="DF87" s="3">
        <v>79.3055493602335</v>
      </c>
      <c r="DG87" s="3">
        <v>79.4267356031079</v>
      </c>
      <c r="DH87" s="3">
        <v>79.5372392116402</v>
      </c>
      <c r="DI87" s="3">
        <v>79.644100872385</v>
      </c>
      <c r="DJ87" s="3">
        <v>79.74714543444</v>
      </c>
      <c r="DK87" s="3">
        <v>79.8575556188806</v>
      </c>
      <c r="DL87" s="3">
        <v>79.9683310160006</v>
      </c>
      <c r="DM87" s="3">
        <v>80.08215053238889</v>
      </c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49.6022752577459</v>
      </c>
      <c r="H88" s="3">
        <v>49.9821395190818</v>
      </c>
      <c r="I88" s="3">
        <v>50.0061148989652</v>
      </c>
      <c r="J88" s="3">
        <v>49.9571536476188</v>
      </c>
      <c r="K88" s="3">
        <v>49.8643086950583</v>
      </c>
      <c r="L88" s="3">
        <v>49.8017930728822</v>
      </c>
      <c r="M88" s="3">
        <v>49.9578415188406</v>
      </c>
      <c r="N88" s="3">
        <v>50.2296944354269</v>
      </c>
      <c r="O88" s="3">
        <v>50.4659398465588</v>
      </c>
      <c r="P88" s="3">
        <v>51.1436029160831</v>
      </c>
      <c r="Q88" s="3">
        <v>51.9414482404705</v>
      </c>
      <c r="R88" s="3">
        <v>52.1149762277989</v>
      </c>
      <c r="S88" s="3">
        <v>52.2628647923679</v>
      </c>
      <c r="T88" s="3">
        <v>53.431711019525</v>
      </c>
      <c r="U88" s="3">
        <v>53.4894976091211</v>
      </c>
      <c r="V88" s="3">
        <v>53.6201699854055</v>
      </c>
      <c r="W88" s="3">
        <v>53.9040564980939</v>
      </c>
      <c r="X88" s="3">
        <v>54.1640808994235</v>
      </c>
      <c r="Y88" s="3">
        <v>54.37797781574</v>
      </c>
      <c r="Z88" s="3">
        <v>54.5384088590462</v>
      </c>
      <c r="AA88" s="3">
        <v>54.6749102140326</v>
      </c>
      <c r="AB88" s="3">
        <v>54.7835429644855</v>
      </c>
      <c r="AC88" s="3">
        <v>54.9722812696145</v>
      </c>
      <c r="AD88" s="3">
        <v>55.0764563735325</v>
      </c>
      <c r="AE88" s="3">
        <v>55.2950977924306</v>
      </c>
      <c r="AF88" s="3">
        <v>55.5114640769279</v>
      </c>
      <c r="AG88" s="3">
        <v>55.6247997320715</v>
      </c>
      <c r="AH88" s="3">
        <v>55.7930185853321</v>
      </c>
      <c r="AI88" s="3">
        <v>55.9125867930493</v>
      </c>
      <c r="AJ88" s="3">
        <v>55.9921866919707</v>
      </c>
      <c r="AK88" s="3">
        <v>55.1457592522534</v>
      </c>
      <c r="AL88" s="3">
        <v>54.7433342023906</v>
      </c>
      <c r="AM88" s="3">
        <v>55.0918069471195</v>
      </c>
      <c r="AN88" s="3">
        <v>56.239891236259</v>
      </c>
      <c r="AO88" s="3">
        <v>56.2956455750063</v>
      </c>
      <c r="AP88" s="3">
        <v>56.3993771535017</v>
      </c>
      <c r="AQ88" s="3">
        <v>56.5666530974329</v>
      </c>
      <c r="AR88" s="3">
        <v>56.814589997875</v>
      </c>
      <c r="AS88" s="3">
        <v>57.1154498689466</v>
      </c>
      <c r="AT88" s="3">
        <v>57.4234089165022</v>
      </c>
      <c r="AU88" s="3">
        <v>57.7135557366248</v>
      </c>
      <c r="AV88" s="3">
        <v>57.9804040189588</v>
      </c>
      <c r="AW88" s="3">
        <v>58.1945403397187</v>
      </c>
      <c r="AX88" s="3">
        <v>58.3816106446539</v>
      </c>
      <c r="AY88" s="3">
        <v>58.5531707431814</v>
      </c>
      <c r="AZ88" s="3">
        <v>58.716132616305</v>
      </c>
      <c r="BA88" s="3">
        <v>58.8746843288558</v>
      </c>
      <c r="BB88" s="3">
        <v>59.0448461407615</v>
      </c>
      <c r="BC88" s="3">
        <v>59.2114519294382</v>
      </c>
      <c r="BD88" s="3">
        <v>59.3765451895315</v>
      </c>
      <c r="BE88" s="3">
        <v>59.5501432013269</v>
      </c>
      <c r="BF88" s="3">
        <v>59.7293521792859</v>
      </c>
      <c r="BG88" s="3">
        <v>59.8860678281437</v>
      </c>
      <c r="BH88" s="3">
        <v>60.0483185864937</v>
      </c>
      <c r="BI88" s="3">
        <v>60.1949375934718</v>
      </c>
      <c r="BJ88" s="3">
        <v>60.3418094238084</v>
      </c>
      <c r="BK88" s="3">
        <v>60.4865866424343</v>
      </c>
      <c r="BL88" s="3">
        <v>60.6278339874681</v>
      </c>
      <c r="BM88" s="3">
        <v>60.7675816238335</v>
      </c>
      <c r="BN88" s="3">
        <v>60.9080158703351</v>
      </c>
      <c r="BO88" s="3">
        <v>61.0338670645115</v>
      </c>
      <c r="BP88" s="3">
        <v>61.1703832834191</v>
      </c>
      <c r="BQ88" s="3">
        <v>61.3034934513257</v>
      </c>
      <c r="BR88" s="3">
        <v>61.4423210211414</v>
      </c>
      <c r="BS88" s="3">
        <v>61.5794079698224</v>
      </c>
      <c r="BT88" s="3">
        <v>61.7172159744156</v>
      </c>
      <c r="BU88" s="3">
        <v>61.8667881239457</v>
      </c>
      <c r="BV88" s="3">
        <v>62.0067366489831</v>
      </c>
      <c r="BW88" s="3">
        <v>62.1492007652002</v>
      </c>
      <c r="BX88" s="3">
        <v>62.2849317229544</v>
      </c>
      <c r="BY88" s="3">
        <v>62.4255846764495</v>
      </c>
      <c r="BZ88" s="3">
        <v>62.5711044896715</v>
      </c>
      <c r="CA88" s="3">
        <v>62.7100541898846</v>
      </c>
      <c r="CB88" s="3">
        <v>62.8458582781409</v>
      </c>
      <c r="CC88" s="3">
        <v>62.9840439079034</v>
      </c>
      <c r="CD88" s="3">
        <v>63.111404497022</v>
      </c>
      <c r="CE88" s="3">
        <v>63.2299481442704</v>
      </c>
      <c r="CF88" s="3">
        <v>63.356043261795</v>
      </c>
      <c r="CG88" s="3">
        <v>63.4654662789763</v>
      </c>
      <c r="CH88" s="3">
        <v>63.5988884717713</v>
      </c>
      <c r="CI88" s="3">
        <v>63.7158572199297</v>
      </c>
      <c r="CJ88" s="3">
        <v>63.8256214104264</v>
      </c>
      <c r="CK88" s="3">
        <v>63.9325435705157</v>
      </c>
      <c r="CL88" s="3">
        <v>64.04574912029911</v>
      </c>
      <c r="CM88" s="3">
        <v>64.1549655551777</v>
      </c>
      <c r="CN88" s="3">
        <v>64.26564586829861</v>
      </c>
      <c r="CO88" s="3">
        <v>64.3776055287981</v>
      </c>
      <c r="CP88" s="3">
        <v>64.4937963511114</v>
      </c>
      <c r="CQ88" s="3">
        <v>64.60009348313631</v>
      </c>
      <c r="CR88" s="3">
        <v>64.7235359626055</v>
      </c>
      <c r="CS88" s="3">
        <v>64.8262103785013</v>
      </c>
      <c r="CT88" s="3">
        <v>64.9447940203035</v>
      </c>
      <c r="CU88" s="3">
        <v>65.0588512446767</v>
      </c>
      <c r="CV88" s="3">
        <v>65.1595597991172</v>
      </c>
      <c r="CW88" s="3">
        <v>65.2793647468061</v>
      </c>
      <c r="CX88" s="3">
        <v>65.3959473977762</v>
      </c>
      <c r="CY88" s="3">
        <v>65.50957485938591</v>
      </c>
      <c r="CZ88" s="3">
        <v>65.6326132958027</v>
      </c>
      <c r="DA88" s="3">
        <v>65.7522381035247</v>
      </c>
      <c r="DB88" s="3">
        <v>65.8641957920031</v>
      </c>
      <c r="DC88" s="3">
        <v>65.97629982116889</v>
      </c>
      <c r="DD88" s="3">
        <v>66.10200720432709</v>
      </c>
      <c r="DE88" s="3">
        <v>66.2248424836117</v>
      </c>
      <c r="DF88" s="3">
        <v>66.350792032098</v>
      </c>
      <c r="DG88" s="3">
        <v>66.4741893256614</v>
      </c>
      <c r="DH88" s="3">
        <v>66.5888681213041</v>
      </c>
      <c r="DI88" s="3">
        <v>66.70266930051631</v>
      </c>
      <c r="DJ88" s="3">
        <v>66.8219649286582</v>
      </c>
      <c r="DK88" s="3">
        <v>66.942880910304</v>
      </c>
      <c r="DL88" s="3">
        <v>67.05932377763619</v>
      </c>
      <c r="DM88" s="3">
        <v>67.18052134167181</v>
      </c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53.9927684808996</v>
      </c>
      <c r="H89" s="3">
        <v>54.1028949018855</v>
      </c>
      <c r="I89" s="3">
        <v>54.0323909767452</v>
      </c>
      <c r="J89" s="3">
        <v>54.4645006624754</v>
      </c>
      <c r="K89" s="3">
        <v>54.4632470615412</v>
      </c>
      <c r="L89" s="3">
        <v>54.4262008483775</v>
      </c>
      <c r="M89" s="3">
        <v>54.1514630224635</v>
      </c>
      <c r="N89" s="3">
        <v>54.3633885964912</v>
      </c>
      <c r="O89" s="3">
        <v>54.5384540163905</v>
      </c>
      <c r="P89" s="3">
        <v>55.0398477323717</v>
      </c>
      <c r="Q89" s="3">
        <v>55.4449429353172</v>
      </c>
      <c r="R89" s="3">
        <v>55.7919110728725</v>
      </c>
      <c r="S89" s="3">
        <v>56.0868076660131</v>
      </c>
      <c r="T89" s="3">
        <v>57.1056893278577</v>
      </c>
      <c r="U89" s="3">
        <v>57.273971265038</v>
      </c>
      <c r="V89" s="3">
        <v>57.4442157295037</v>
      </c>
      <c r="W89" s="3">
        <v>57.6670985518654</v>
      </c>
      <c r="X89" s="3">
        <v>57.8808360513886</v>
      </c>
      <c r="Y89" s="3">
        <v>58.0758961868081</v>
      </c>
      <c r="Z89" s="3">
        <v>58.2471142207082</v>
      </c>
      <c r="AA89" s="3">
        <v>58.3870451530126</v>
      </c>
      <c r="AB89" s="3">
        <v>58.5112694525122</v>
      </c>
      <c r="AC89" s="3">
        <v>58.6428117044007</v>
      </c>
      <c r="AD89" s="3">
        <v>58.7742962310628</v>
      </c>
      <c r="AE89" s="3">
        <v>58.8934786805518</v>
      </c>
      <c r="AF89" s="3">
        <v>58.9986936795369</v>
      </c>
      <c r="AG89" s="3">
        <v>59.0846211097044</v>
      </c>
      <c r="AH89" s="3">
        <v>59.2025648117499</v>
      </c>
      <c r="AI89" s="3">
        <v>59.2471511882589</v>
      </c>
      <c r="AJ89" s="3">
        <v>59.2467461736574</v>
      </c>
      <c r="AK89" s="3">
        <v>58.3609692082686</v>
      </c>
      <c r="AL89" s="3">
        <v>58.1747449047994</v>
      </c>
      <c r="AM89" s="3">
        <v>58.7128159516466</v>
      </c>
      <c r="AN89" s="3">
        <v>59.9970277382479</v>
      </c>
      <c r="AO89" s="3">
        <v>60.3109788176775</v>
      </c>
      <c r="AP89" s="3">
        <v>60.6260739802984</v>
      </c>
      <c r="AQ89" s="3">
        <v>60.9019510859415</v>
      </c>
      <c r="AR89" s="3">
        <v>61.1506456653166</v>
      </c>
      <c r="AS89" s="3">
        <v>61.3590476471287</v>
      </c>
      <c r="AT89" s="3">
        <v>61.5142803336986</v>
      </c>
      <c r="AU89" s="3">
        <v>61.6405539232179</v>
      </c>
      <c r="AV89" s="3">
        <v>61.7628715329657</v>
      </c>
      <c r="AW89" s="3">
        <v>61.8786509555176</v>
      </c>
      <c r="AX89" s="3">
        <v>61.9882841278456</v>
      </c>
      <c r="AY89" s="3">
        <v>62.0942473966525</v>
      </c>
      <c r="AZ89" s="3">
        <v>62.1901336696406</v>
      </c>
      <c r="BA89" s="3">
        <v>62.2675796047227</v>
      </c>
      <c r="BB89" s="3">
        <v>62.3452173681496</v>
      </c>
      <c r="BC89" s="3">
        <v>62.4237259202751</v>
      </c>
      <c r="BD89" s="3">
        <v>62.5128515289632</v>
      </c>
      <c r="BE89" s="3">
        <v>62.629280581676</v>
      </c>
      <c r="BF89" s="3">
        <v>62.7651893334141</v>
      </c>
      <c r="BG89" s="3">
        <v>62.9131011160131</v>
      </c>
      <c r="BH89" s="3">
        <v>63.0498095473464</v>
      </c>
      <c r="BI89" s="3">
        <v>63.1779810786937</v>
      </c>
      <c r="BJ89" s="3">
        <v>63.2916690135951</v>
      </c>
      <c r="BK89" s="3">
        <v>63.3918574352472</v>
      </c>
      <c r="BL89" s="3">
        <v>63.5016632638394</v>
      </c>
      <c r="BM89" s="3">
        <v>63.6103029314249</v>
      </c>
      <c r="BN89" s="3">
        <v>63.7229118896201</v>
      </c>
      <c r="BO89" s="3">
        <v>63.8465359536717</v>
      </c>
      <c r="BP89" s="3">
        <v>63.9637311526242</v>
      </c>
      <c r="BQ89" s="3">
        <v>64.0905688037446</v>
      </c>
      <c r="BR89" s="3">
        <v>64.2257859042962</v>
      </c>
      <c r="BS89" s="3">
        <v>64.36444483641181</v>
      </c>
      <c r="BT89" s="3">
        <v>64.5022723883262</v>
      </c>
      <c r="BU89" s="3">
        <v>64.6505435662839</v>
      </c>
      <c r="BV89" s="3">
        <v>64.7981474408104</v>
      </c>
      <c r="BW89" s="3">
        <v>64.9424059456439</v>
      </c>
      <c r="BX89" s="3">
        <v>65.096180654007</v>
      </c>
      <c r="BY89" s="3">
        <v>65.24619638656689</v>
      </c>
      <c r="BZ89" s="3">
        <v>65.3886280714721</v>
      </c>
      <c r="CA89" s="3">
        <v>65.5279142415592</v>
      </c>
      <c r="CB89" s="3">
        <v>65.6597931754049</v>
      </c>
      <c r="CC89" s="3">
        <v>65.7890793575779</v>
      </c>
      <c r="CD89" s="3">
        <v>65.91528005694791</v>
      </c>
      <c r="CE89" s="3">
        <v>66.0321261290822</v>
      </c>
      <c r="CF89" s="3">
        <v>66.13918459944151</v>
      </c>
      <c r="CG89" s="3">
        <v>66.2487413004783</v>
      </c>
      <c r="CH89" s="3">
        <v>66.35696950015939</v>
      </c>
      <c r="CI89" s="3">
        <v>66.4644929552922</v>
      </c>
      <c r="CJ89" s="3">
        <v>66.5676712627337</v>
      </c>
      <c r="CK89" s="3">
        <v>66.6695844238926</v>
      </c>
      <c r="CL89" s="3">
        <v>66.7753575650208</v>
      </c>
      <c r="CM89" s="3">
        <v>66.8833713896727</v>
      </c>
      <c r="CN89" s="3">
        <v>66.9996319962286</v>
      </c>
      <c r="CO89" s="3">
        <v>67.1137966924336</v>
      </c>
      <c r="CP89" s="3">
        <v>67.2282067200415</v>
      </c>
      <c r="CQ89" s="3">
        <v>67.342544349382</v>
      </c>
      <c r="CR89" s="3">
        <v>67.4510031874684</v>
      </c>
      <c r="CS89" s="3">
        <v>67.5589503665895</v>
      </c>
      <c r="CT89" s="3">
        <v>67.67041372059499</v>
      </c>
      <c r="CU89" s="3">
        <v>67.7840586451253</v>
      </c>
      <c r="CV89" s="3">
        <v>67.90123375621511</v>
      </c>
      <c r="CW89" s="3">
        <v>68.021735269901</v>
      </c>
      <c r="CX89" s="3">
        <v>68.1345254771865</v>
      </c>
      <c r="CY89" s="3">
        <v>68.2573075214375</v>
      </c>
      <c r="CZ89" s="3">
        <v>68.38520242192909</v>
      </c>
      <c r="DA89" s="3">
        <v>68.5118709074556</v>
      </c>
      <c r="DB89" s="3">
        <v>68.63074970707839</v>
      </c>
      <c r="DC89" s="3">
        <v>68.7576725406666</v>
      </c>
      <c r="DD89" s="3">
        <v>68.8855389502081</v>
      </c>
      <c r="DE89" s="3">
        <v>69.0035934128997</v>
      </c>
      <c r="DF89" s="3">
        <v>69.12247201886611</v>
      </c>
      <c r="DG89" s="3">
        <v>69.2598015129422</v>
      </c>
      <c r="DH89" s="3">
        <v>69.385123735487</v>
      </c>
      <c r="DI89" s="3">
        <v>69.5045912701427</v>
      </c>
      <c r="DJ89" s="3">
        <v>69.618690614667</v>
      </c>
      <c r="DK89" s="3">
        <v>69.7370779363786</v>
      </c>
      <c r="DL89" s="3">
        <v>69.8520969526695</v>
      </c>
      <c r="DM89" s="3">
        <v>69.9675051222555</v>
      </c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40.64879221227</v>
      </c>
      <c r="H90" s="3">
        <v>40.9284435721632</v>
      </c>
      <c r="I90" s="3">
        <v>40.9416247322984</v>
      </c>
      <c r="J90" s="3">
        <v>40.9443908680213</v>
      </c>
      <c r="K90" s="3">
        <v>40.9504799614639</v>
      </c>
      <c r="L90" s="3">
        <v>41.0176855155501</v>
      </c>
      <c r="M90" s="3">
        <v>41.1939091070119</v>
      </c>
      <c r="N90" s="3">
        <v>41.3809002342311</v>
      </c>
      <c r="O90" s="3">
        <v>41.5410287726789</v>
      </c>
      <c r="P90" s="3">
        <v>42.1232554686044</v>
      </c>
      <c r="Q90" s="3">
        <v>42.8464025346264</v>
      </c>
      <c r="R90" s="3">
        <v>43.0323218728289</v>
      </c>
      <c r="S90" s="3">
        <v>43.2322550895284</v>
      </c>
      <c r="T90" s="3">
        <v>44.4077888660364</v>
      </c>
      <c r="U90" s="3">
        <v>44.5876987060949</v>
      </c>
      <c r="V90" s="3">
        <v>44.7834879780257</v>
      </c>
      <c r="W90" s="3">
        <v>45.0448032032108</v>
      </c>
      <c r="X90" s="3">
        <v>45.3056682250864</v>
      </c>
      <c r="Y90" s="3">
        <v>45.5556097076723</v>
      </c>
      <c r="Z90" s="3">
        <v>45.7601437769352</v>
      </c>
      <c r="AA90" s="3">
        <v>45.9168612511508</v>
      </c>
      <c r="AB90" s="3">
        <v>46.0197346298451</v>
      </c>
      <c r="AC90" s="3">
        <v>46.1805493293674</v>
      </c>
      <c r="AD90" s="3">
        <v>46.2381420786428</v>
      </c>
      <c r="AE90" s="3">
        <v>46.3911918438675</v>
      </c>
      <c r="AF90" s="3">
        <v>46.5336362855704</v>
      </c>
      <c r="AG90" s="3">
        <v>46.5786885437587</v>
      </c>
      <c r="AH90" s="3">
        <v>46.6948223776527</v>
      </c>
      <c r="AI90" s="3">
        <v>46.7939851004364</v>
      </c>
      <c r="AJ90" s="3">
        <v>46.8961072917461</v>
      </c>
      <c r="AK90" s="3">
        <v>46.0748410994868</v>
      </c>
      <c r="AL90" s="3">
        <v>45.7351483107308</v>
      </c>
      <c r="AM90" s="3">
        <v>46.1851054974517</v>
      </c>
      <c r="AN90" s="3">
        <v>47.4717419995059</v>
      </c>
      <c r="AO90" s="3">
        <v>47.6639743778854</v>
      </c>
      <c r="AP90" s="3">
        <v>47.8748769483442</v>
      </c>
      <c r="AQ90" s="3">
        <v>48.095479856687</v>
      </c>
      <c r="AR90" s="3">
        <v>48.3306912051223</v>
      </c>
      <c r="AS90" s="3">
        <v>48.5656029099308</v>
      </c>
      <c r="AT90" s="3">
        <v>48.7842318594076</v>
      </c>
      <c r="AU90" s="3">
        <v>48.979974497348</v>
      </c>
      <c r="AV90" s="3">
        <v>49.1543288736972</v>
      </c>
      <c r="AW90" s="3">
        <v>49.2850168812637</v>
      </c>
      <c r="AX90" s="3">
        <v>49.4007630705196</v>
      </c>
      <c r="AY90" s="3">
        <v>49.5217594938404</v>
      </c>
      <c r="AZ90" s="3">
        <v>49.6672619841592</v>
      </c>
      <c r="BA90" s="3">
        <v>49.8513756263869</v>
      </c>
      <c r="BB90" s="3">
        <v>50.0896192041886</v>
      </c>
      <c r="BC90" s="3">
        <v>50.350037906716</v>
      </c>
      <c r="BD90" s="3">
        <v>50.6051065084102</v>
      </c>
      <c r="BE90" s="3">
        <v>50.8454009709338</v>
      </c>
      <c r="BF90" s="3">
        <v>51.0606080561568</v>
      </c>
      <c r="BG90" s="3">
        <v>51.2219991589909</v>
      </c>
      <c r="BH90" s="3">
        <v>51.368270170103</v>
      </c>
      <c r="BI90" s="3">
        <v>51.4941452209653</v>
      </c>
      <c r="BJ90" s="3">
        <v>51.6219436301082</v>
      </c>
      <c r="BK90" s="3">
        <v>51.7502109557878</v>
      </c>
      <c r="BL90" s="3">
        <v>51.8787748535361</v>
      </c>
      <c r="BM90" s="3">
        <v>52.0099410464915</v>
      </c>
      <c r="BN90" s="3">
        <v>52.1466543387348</v>
      </c>
      <c r="BO90" s="3">
        <v>52.2728385635816</v>
      </c>
      <c r="BP90" s="3">
        <v>52.4115596191525</v>
      </c>
      <c r="BQ90" s="3">
        <v>52.5455698040509</v>
      </c>
      <c r="BR90" s="3">
        <v>52.6815567326955</v>
      </c>
      <c r="BS90" s="3">
        <v>52.8102116659033</v>
      </c>
      <c r="BT90" s="3">
        <v>52.9339763796762</v>
      </c>
      <c r="BU90" s="3">
        <v>53.0660985847596</v>
      </c>
      <c r="BV90" s="3">
        <v>53.1878411843868</v>
      </c>
      <c r="BW90" s="3">
        <v>53.3121881517496</v>
      </c>
      <c r="BX90" s="3">
        <v>53.4303859050908</v>
      </c>
      <c r="BY90" s="3">
        <v>53.5544010506848</v>
      </c>
      <c r="BZ90" s="3">
        <v>53.68360599055</v>
      </c>
      <c r="CA90" s="3">
        <v>53.8080236069295</v>
      </c>
      <c r="CB90" s="3">
        <v>53.9319452602311</v>
      </c>
      <c r="CC90" s="3">
        <v>54.0615607486684</v>
      </c>
      <c r="CD90" s="3">
        <v>54.1850258733006</v>
      </c>
      <c r="CE90" s="3">
        <v>54.3048118772131</v>
      </c>
      <c r="CF90" s="3">
        <v>54.4351804462302</v>
      </c>
      <c r="CG90" s="3">
        <v>54.5511967339892</v>
      </c>
      <c r="CH90" s="3">
        <v>54.6928160421648</v>
      </c>
      <c r="CI90" s="3">
        <v>54.8182546646099</v>
      </c>
      <c r="CJ90" s="3">
        <v>54.9357217614558</v>
      </c>
      <c r="CK90" s="3">
        <v>55.0490104036604</v>
      </c>
      <c r="CL90" s="3">
        <v>55.1673158875538</v>
      </c>
      <c r="CM90" s="3">
        <v>55.2798053217999</v>
      </c>
      <c r="CN90" s="3">
        <v>55.390967371772</v>
      </c>
      <c r="CO90" s="3">
        <v>55.5008632660074</v>
      </c>
      <c r="CP90" s="3">
        <v>55.6139583008756</v>
      </c>
      <c r="CQ90" s="3">
        <v>55.7159218389267</v>
      </c>
      <c r="CR90" s="3">
        <v>55.8339593822355</v>
      </c>
      <c r="CS90" s="3">
        <v>55.9317469806963</v>
      </c>
      <c r="CT90" s="3">
        <v>56.0463643901328</v>
      </c>
      <c r="CU90" s="3">
        <v>56.1564037156588</v>
      </c>
      <c r="CV90" s="3">
        <v>56.2529007753821</v>
      </c>
      <c r="CW90" s="3">
        <v>56.3686513343571</v>
      </c>
      <c r="CX90" s="3">
        <v>56.4810475967754</v>
      </c>
      <c r="CY90" s="3">
        <v>56.5897356655082</v>
      </c>
      <c r="CZ90" s="3">
        <v>56.7064359864011</v>
      </c>
      <c r="DA90" s="3">
        <v>56.8192652093728</v>
      </c>
      <c r="DB90" s="3">
        <v>56.9241214392393</v>
      </c>
      <c r="DC90" s="3">
        <v>57.0278194061852</v>
      </c>
      <c r="DD90" s="3">
        <v>57.1445384656631</v>
      </c>
      <c r="DE90" s="3">
        <v>57.2586630737628</v>
      </c>
      <c r="DF90" s="3">
        <v>57.3758525416888</v>
      </c>
      <c r="DG90" s="3">
        <v>57.4903085632407</v>
      </c>
      <c r="DH90" s="3">
        <v>57.5969961240988</v>
      </c>
      <c r="DI90" s="3">
        <v>57.704360565363</v>
      </c>
      <c r="DJ90" s="3">
        <v>57.8188472871885</v>
      </c>
      <c r="DK90" s="3">
        <v>57.9368972053263</v>
      </c>
      <c r="DL90" s="3">
        <v>58.0524720067746</v>
      </c>
      <c r="DM90" s="3">
        <v>58.17415341945</v>
      </c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44.997977412485</v>
      </c>
      <c r="H91" s="3">
        <v>45.0355334921765</v>
      </c>
      <c r="I91" s="3">
        <v>44.9043604735544</v>
      </c>
      <c r="J91" s="3">
        <v>45.2413998154068</v>
      </c>
      <c r="K91" s="3">
        <v>45.2262812105633</v>
      </c>
      <c r="L91" s="3">
        <v>45.2093249867956</v>
      </c>
      <c r="M91" s="3">
        <v>44.9695034450236</v>
      </c>
      <c r="N91" s="3">
        <v>45.1259330125145</v>
      </c>
      <c r="O91" s="3">
        <v>45.2575394216867</v>
      </c>
      <c r="P91" s="3">
        <v>45.6790176805625</v>
      </c>
      <c r="Q91" s="3">
        <v>46.0277643478455</v>
      </c>
      <c r="R91" s="3">
        <v>46.3407756152444</v>
      </c>
      <c r="S91" s="3">
        <v>46.6273310058118</v>
      </c>
      <c r="T91" s="3">
        <v>47.5932947719007</v>
      </c>
      <c r="U91" s="3">
        <v>47.8205487014271</v>
      </c>
      <c r="V91" s="3">
        <v>48.0533619145499</v>
      </c>
      <c r="W91" s="3">
        <v>48.3424532667146</v>
      </c>
      <c r="X91" s="3">
        <v>48.6430803882547</v>
      </c>
      <c r="Y91" s="3">
        <v>48.9268598429949</v>
      </c>
      <c r="Z91" s="3">
        <v>49.1700598456711</v>
      </c>
      <c r="AA91" s="3">
        <v>49.3394351591522</v>
      </c>
      <c r="AB91" s="3">
        <v>49.4603173157381</v>
      </c>
      <c r="AC91" s="3">
        <v>49.5771180038693</v>
      </c>
      <c r="AD91" s="3">
        <v>49.6900890002495</v>
      </c>
      <c r="AE91" s="3">
        <v>49.7958370119822</v>
      </c>
      <c r="AF91" s="3">
        <v>49.9020851072954</v>
      </c>
      <c r="AG91" s="3">
        <v>50.0122017416593</v>
      </c>
      <c r="AH91" s="3">
        <v>50.1795694034231</v>
      </c>
      <c r="AI91" s="3">
        <v>50.2952231874587</v>
      </c>
      <c r="AJ91" s="3">
        <v>50.3711942584037</v>
      </c>
      <c r="AK91" s="3">
        <v>49.4928216769972</v>
      </c>
      <c r="AL91" s="3">
        <v>49.216038186718</v>
      </c>
      <c r="AM91" s="3">
        <v>49.600884016503</v>
      </c>
      <c r="AN91" s="3">
        <v>50.70059126976</v>
      </c>
      <c r="AO91" s="3">
        <v>50.7868734805314</v>
      </c>
      <c r="AP91" s="3">
        <v>50.8754033930143</v>
      </c>
      <c r="AQ91" s="3">
        <v>50.961805786863</v>
      </c>
      <c r="AR91" s="3">
        <v>51.057940901163</v>
      </c>
      <c r="AS91" s="3">
        <v>51.1608990045107</v>
      </c>
      <c r="AT91" s="3">
        <v>51.2846957223323</v>
      </c>
      <c r="AU91" s="3">
        <v>51.4415915107827</v>
      </c>
      <c r="AV91" s="3">
        <v>51.6340933109033</v>
      </c>
      <c r="AW91" s="3">
        <v>51.856445793421</v>
      </c>
      <c r="AX91" s="3">
        <v>52.0999600210522</v>
      </c>
      <c r="AY91" s="3">
        <v>52.3552681229114</v>
      </c>
      <c r="AZ91" s="3">
        <v>52.6003028823601</v>
      </c>
      <c r="BA91" s="3">
        <v>52.813585742409</v>
      </c>
      <c r="BB91" s="3">
        <v>53.0091196727604</v>
      </c>
      <c r="BC91" s="3">
        <v>53.1746568060962</v>
      </c>
      <c r="BD91" s="3">
        <v>53.2957446169364</v>
      </c>
      <c r="BE91" s="3">
        <v>53.3985959911685</v>
      </c>
      <c r="BF91" s="3">
        <v>53.5007259647922</v>
      </c>
      <c r="BG91" s="3">
        <v>53.6027762355054</v>
      </c>
      <c r="BH91" s="3">
        <v>53.6920178188946</v>
      </c>
      <c r="BI91" s="3">
        <v>53.7868119909732</v>
      </c>
      <c r="BJ91" s="3">
        <v>53.8791548708816</v>
      </c>
      <c r="BK91" s="3">
        <v>53.9553194234888</v>
      </c>
      <c r="BL91" s="3">
        <v>54.0348668082082</v>
      </c>
      <c r="BM91" s="3">
        <v>54.1138251596885</v>
      </c>
      <c r="BN91" s="3">
        <v>54.2057553067167</v>
      </c>
      <c r="BO91" s="3">
        <v>54.3222296808893</v>
      </c>
      <c r="BP91" s="3">
        <v>54.4453990848717</v>
      </c>
      <c r="BQ91" s="3">
        <v>54.5832611556412</v>
      </c>
      <c r="BR91" s="3">
        <v>54.7243012203281</v>
      </c>
      <c r="BS91" s="3">
        <v>54.8535318871043</v>
      </c>
      <c r="BT91" s="3">
        <v>54.9617391188536</v>
      </c>
      <c r="BU91" s="3">
        <v>55.0678622410434</v>
      </c>
      <c r="BV91" s="3">
        <v>55.1721944388567</v>
      </c>
      <c r="BW91" s="3">
        <v>55.2763599562453</v>
      </c>
      <c r="BX91" s="3">
        <v>55.3957470977819</v>
      </c>
      <c r="BY91" s="3">
        <v>55.5199151360715</v>
      </c>
      <c r="BZ91" s="3">
        <v>55.6426248621924</v>
      </c>
      <c r="CA91" s="3">
        <v>55.7679294517524</v>
      </c>
      <c r="CB91" s="3">
        <v>55.8929687598828</v>
      </c>
      <c r="CC91" s="3">
        <v>56.0237847378529</v>
      </c>
      <c r="CD91" s="3">
        <v>56.161704736262</v>
      </c>
      <c r="CE91" s="3">
        <v>56.3002397068942</v>
      </c>
      <c r="CF91" s="3">
        <v>56.4341789539071</v>
      </c>
      <c r="CG91" s="3">
        <v>56.5737093959922</v>
      </c>
      <c r="CH91" s="3">
        <v>56.7136031269172</v>
      </c>
      <c r="CI91" s="3">
        <v>56.8505171112397</v>
      </c>
      <c r="CJ91" s="3">
        <v>56.9790702052702</v>
      </c>
      <c r="CK91" s="3">
        <v>57.1015740026869</v>
      </c>
      <c r="CL91" s="3">
        <v>57.2232668510844</v>
      </c>
      <c r="CM91" s="3">
        <v>57.3416196526431</v>
      </c>
      <c r="CN91" s="3">
        <v>57.4616383729807</v>
      </c>
      <c r="CO91" s="3">
        <v>57.5728423592014</v>
      </c>
      <c r="CP91" s="3">
        <v>57.6809359449741</v>
      </c>
      <c r="CQ91" s="3">
        <v>57.7858226545808</v>
      </c>
      <c r="CR91" s="3">
        <v>57.8820587944723</v>
      </c>
      <c r="CS91" s="3">
        <v>57.9786162166628</v>
      </c>
      <c r="CT91" s="3">
        <v>58.080441776706</v>
      </c>
      <c r="CU91" s="3">
        <v>58.184680543361</v>
      </c>
      <c r="CV91" s="3">
        <v>58.292062057047</v>
      </c>
      <c r="CW91" s="3">
        <v>58.4038941937249</v>
      </c>
      <c r="CX91" s="3">
        <v>58.5083004980752</v>
      </c>
      <c r="CY91" s="3">
        <v>58.6217237582556</v>
      </c>
      <c r="CZ91" s="3">
        <v>58.7386575079953</v>
      </c>
      <c r="DA91" s="3">
        <v>58.8542070501652</v>
      </c>
      <c r="DB91" s="3">
        <v>58.9617817288619</v>
      </c>
      <c r="DC91" s="3">
        <v>59.0757090866607</v>
      </c>
      <c r="DD91" s="3">
        <v>59.1904620524469</v>
      </c>
      <c r="DE91" s="3">
        <v>59.2969566444895</v>
      </c>
      <c r="DF91" s="3">
        <v>59.4054727670723</v>
      </c>
      <c r="DG91" s="3">
        <v>59.5329817219601</v>
      </c>
      <c r="DH91" s="3">
        <v>59.6511028852999</v>
      </c>
      <c r="DI91" s="3">
        <v>59.7671149589411</v>
      </c>
      <c r="DJ91" s="3">
        <v>59.881291287139</v>
      </c>
      <c r="DK91" s="3">
        <v>60.003387930852</v>
      </c>
      <c r="DL91" s="3">
        <v>60.1253344399457</v>
      </c>
      <c r="DM91" s="3">
        <v>60.2503410515568</v>
      </c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31.9127120863174</v>
      </c>
      <c r="H92" s="3">
        <v>32.171626543779</v>
      </c>
      <c r="I92" s="3">
        <v>32.187782163348</v>
      </c>
      <c r="J92" s="3">
        <v>32.1918718100285</v>
      </c>
      <c r="K92" s="3">
        <v>32.1890616209079</v>
      </c>
      <c r="L92" s="3">
        <v>32.2369878258275</v>
      </c>
      <c r="M92" s="3">
        <v>32.3646932161276</v>
      </c>
      <c r="N92" s="3">
        <v>32.4889106003089</v>
      </c>
      <c r="O92" s="3">
        <v>32.5786755326965</v>
      </c>
      <c r="P92" s="3">
        <v>33.0365134884325</v>
      </c>
      <c r="Q92" s="3">
        <v>33.6294066398627</v>
      </c>
      <c r="R92" s="3">
        <v>33.7638220083118</v>
      </c>
      <c r="S92" s="3">
        <v>33.9289091480304</v>
      </c>
      <c r="T92" s="3">
        <v>34.9778627475888</v>
      </c>
      <c r="U92" s="3">
        <v>35.1613818585104</v>
      </c>
      <c r="V92" s="3">
        <v>35.3627642551419</v>
      </c>
      <c r="W92" s="3">
        <v>35.6302654017523</v>
      </c>
      <c r="X92" s="3">
        <v>35.9585309906897</v>
      </c>
      <c r="Y92" s="3">
        <v>36.3668475829223</v>
      </c>
      <c r="Z92" s="3">
        <v>36.7488907711474</v>
      </c>
      <c r="AA92" s="3">
        <v>36.9284037412484</v>
      </c>
      <c r="AB92" s="3">
        <v>36.9542799725394</v>
      </c>
      <c r="AC92" s="3">
        <v>37.0472738956725</v>
      </c>
      <c r="AD92" s="3">
        <v>37.0491426932838</v>
      </c>
      <c r="AE92" s="3">
        <v>37.1534582714774</v>
      </c>
      <c r="AF92" s="3">
        <v>37.2576473643524</v>
      </c>
      <c r="AG92" s="3">
        <v>37.2752546146353</v>
      </c>
      <c r="AH92" s="3">
        <v>37.3678430247974</v>
      </c>
      <c r="AI92" s="3">
        <v>37.4458655157587</v>
      </c>
      <c r="AJ92" s="3">
        <v>37.5270962550457</v>
      </c>
      <c r="AK92" s="3">
        <v>36.7213217909076</v>
      </c>
      <c r="AL92" s="3">
        <v>36.4470010512093</v>
      </c>
      <c r="AM92" s="3">
        <v>36.9149318994787</v>
      </c>
      <c r="AN92" s="3">
        <v>38.168430662148</v>
      </c>
      <c r="AO92" s="3">
        <v>38.311149334925</v>
      </c>
      <c r="AP92" s="3">
        <v>38.4494554450629</v>
      </c>
      <c r="AQ92" s="3">
        <v>38.5763541318908</v>
      </c>
      <c r="AR92" s="3">
        <v>38.7040020929398</v>
      </c>
      <c r="AS92" s="3">
        <v>38.8309900549661</v>
      </c>
      <c r="AT92" s="3">
        <v>38.9571432505335</v>
      </c>
      <c r="AU92" s="3">
        <v>39.0910462523342</v>
      </c>
      <c r="AV92" s="3">
        <v>39.2474072814381</v>
      </c>
      <c r="AW92" s="3">
        <v>39.4092551150982</v>
      </c>
      <c r="AX92" s="3">
        <v>39.5940589880541</v>
      </c>
      <c r="AY92" s="3">
        <v>39.7992037266071</v>
      </c>
      <c r="AZ92" s="3">
        <v>40.0229421243972</v>
      </c>
      <c r="BA92" s="3">
        <v>40.2631027111249</v>
      </c>
      <c r="BB92" s="3">
        <v>40.5245829349217</v>
      </c>
      <c r="BC92" s="3">
        <v>40.7767163046799</v>
      </c>
      <c r="BD92" s="3">
        <v>41.0022332646088</v>
      </c>
      <c r="BE92" s="3">
        <v>41.1948725114355</v>
      </c>
      <c r="BF92" s="3">
        <v>41.3415869624093</v>
      </c>
      <c r="BG92" s="3">
        <v>41.4157704892199</v>
      </c>
      <c r="BH92" s="3">
        <v>41.466209781326</v>
      </c>
      <c r="BI92" s="3">
        <v>41.5120512256523</v>
      </c>
      <c r="BJ92" s="3">
        <v>41.6032643344688</v>
      </c>
      <c r="BK92" s="3">
        <v>41.7600996741918</v>
      </c>
      <c r="BL92" s="3">
        <v>41.9875428769454</v>
      </c>
      <c r="BM92" s="3">
        <v>42.2637631398251</v>
      </c>
      <c r="BN92" s="3">
        <v>42.5446969094828</v>
      </c>
      <c r="BO92" s="3">
        <v>42.7799736240175</v>
      </c>
      <c r="BP92" s="3">
        <v>42.9750570471118</v>
      </c>
      <c r="BQ92" s="3">
        <v>43.1086619343553</v>
      </c>
      <c r="BR92" s="3">
        <v>43.2059964633115</v>
      </c>
      <c r="BS92" s="3">
        <v>43.2848606096378</v>
      </c>
      <c r="BT92" s="3">
        <v>43.3607367133024</v>
      </c>
      <c r="BU92" s="3">
        <v>43.4506369627415</v>
      </c>
      <c r="BV92" s="3">
        <v>43.539220699926</v>
      </c>
      <c r="BW92" s="3">
        <v>43.6390214329658</v>
      </c>
      <c r="BX92" s="3">
        <v>43.741360883393</v>
      </c>
      <c r="BY92" s="3">
        <v>43.8564462602498</v>
      </c>
      <c r="BZ92" s="3">
        <v>43.9809477323045</v>
      </c>
      <c r="CA92" s="3">
        <v>44.1015039018004</v>
      </c>
      <c r="CB92" s="3">
        <v>44.2194356499157</v>
      </c>
      <c r="CC92" s="3">
        <v>44.3382670938675</v>
      </c>
      <c r="CD92" s="3">
        <v>44.4468896317686</v>
      </c>
      <c r="CE92" s="3">
        <v>44.5509850690045</v>
      </c>
      <c r="CF92" s="3">
        <v>44.667716555592</v>
      </c>
      <c r="CG92" s="3">
        <v>44.7734724761593</v>
      </c>
      <c r="CH92" s="3">
        <v>44.9075806160061</v>
      </c>
      <c r="CI92" s="3">
        <v>45.0284993507725</v>
      </c>
      <c r="CJ92" s="3">
        <v>45.1432192699861</v>
      </c>
      <c r="CK92" s="3">
        <v>45.2561007502815</v>
      </c>
      <c r="CL92" s="3">
        <v>45.3768579859677</v>
      </c>
      <c r="CM92" s="3">
        <v>45.4956168188368</v>
      </c>
      <c r="CN92" s="3">
        <v>45.6174375857178</v>
      </c>
      <c r="CO92" s="3">
        <v>45.741665745514</v>
      </c>
      <c r="CP92" s="3">
        <v>45.870633240594</v>
      </c>
      <c r="CQ92" s="3">
        <v>45.9888798377108</v>
      </c>
      <c r="CR92" s="3">
        <v>46.122775902619</v>
      </c>
      <c r="CS92" s="3">
        <v>46.2345934681798</v>
      </c>
      <c r="CT92" s="3">
        <v>46.3601402920041</v>
      </c>
      <c r="CU92" s="3">
        <v>46.4781118632714</v>
      </c>
      <c r="CV92" s="3">
        <v>46.5795390261627</v>
      </c>
      <c r="CW92" s="3">
        <v>46.6968099085602</v>
      </c>
      <c r="CX92" s="3">
        <v>46.8069487079948</v>
      </c>
      <c r="CY92" s="3">
        <v>46.9094938237867</v>
      </c>
      <c r="CZ92" s="3">
        <v>47.0177555410227</v>
      </c>
      <c r="DA92" s="3">
        <v>47.1203343944147</v>
      </c>
      <c r="DB92" s="3">
        <v>47.2133910829173</v>
      </c>
      <c r="DC92" s="3">
        <v>47.3058498786125</v>
      </c>
      <c r="DD92" s="3">
        <v>47.4123765850749</v>
      </c>
      <c r="DE92" s="3">
        <v>47.5171092457102</v>
      </c>
      <c r="DF92" s="3">
        <v>47.6254432228972</v>
      </c>
      <c r="DG92" s="3">
        <v>47.7323157456741</v>
      </c>
      <c r="DH92" s="3">
        <v>47.8324656525623</v>
      </c>
      <c r="DI92" s="3">
        <v>47.933741445491</v>
      </c>
      <c r="DJ92" s="3">
        <v>48.0418719259996</v>
      </c>
      <c r="DK92" s="3">
        <v>48.1542848034978</v>
      </c>
      <c r="DL92" s="3">
        <v>48.2644341979689</v>
      </c>
      <c r="DM92" s="3">
        <v>48.3803021566995</v>
      </c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35.9139558285681</v>
      </c>
      <c r="H93" s="3">
        <v>35.9646552713581</v>
      </c>
      <c r="I93" s="3">
        <v>35.8563608278195</v>
      </c>
      <c r="J93" s="3">
        <v>36.1615930598907</v>
      </c>
      <c r="K93" s="3">
        <v>36.1815728472146</v>
      </c>
      <c r="L93" s="3">
        <v>36.2123003012025</v>
      </c>
      <c r="M93" s="3">
        <v>36.0617845107967</v>
      </c>
      <c r="N93" s="3">
        <v>36.2267373588643</v>
      </c>
      <c r="O93" s="3">
        <v>36.3420887721332</v>
      </c>
      <c r="P93" s="3">
        <v>36.6737938161033</v>
      </c>
      <c r="Q93" s="3">
        <v>36.9286000958778</v>
      </c>
      <c r="R93" s="3">
        <v>37.149133276021</v>
      </c>
      <c r="S93" s="3">
        <v>37.3541805442997</v>
      </c>
      <c r="T93" s="3">
        <v>38.1664658189499</v>
      </c>
      <c r="U93" s="3">
        <v>38.3614113499848</v>
      </c>
      <c r="V93" s="3">
        <v>38.5538488525679</v>
      </c>
      <c r="W93" s="3">
        <v>38.7671372893451</v>
      </c>
      <c r="X93" s="3">
        <v>38.993582530196</v>
      </c>
      <c r="Y93" s="3">
        <v>39.2587416947442</v>
      </c>
      <c r="Z93" s="3">
        <v>39.5541255831411</v>
      </c>
      <c r="AA93" s="3">
        <v>39.792712919521</v>
      </c>
      <c r="AB93" s="3">
        <v>39.9576728273715</v>
      </c>
      <c r="AC93" s="3">
        <v>40.1014471957579</v>
      </c>
      <c r="AD93" s="3">
        <v>40.2306438460792</v>
      </c>
      <c r="AE93" s="3">
        <v>40.347528091131</v>
      </c>
      <c r="AF93" s="3">
        <v>40.4621835735336</v>
      </c>
      <c r="AG93" s="3">
        <v>40.5783883265454</v>
      </c>
      <c r="AH93" s="3">
        <v>40.7456176504223</v>
      </c>
      <c r="AI93" s="3">
        <v>40.8550858816904</v>
      </c>
      <c r="AJ93" s="3">
        <v>40.9194376828714</v>
      </c>
      <c r="AK93" s="3">
        <v>40.0608248365136</v>
      </c>
      <c r="AL93" s="3">
        <v>39.829216992876</v>
      </c>
      <c r="AM93" s="3">
        <v>40.2507902161429</v>
      </c>
      <c r="AN93" s="3">
        <v>41.3737788926629</v>
      </c>
      <c r="AO93" s="3">
        <v>41.4916193305378</v>
      </c>
      <c r="AP93" s="3">
        <v>41.613101763626</v>
      </c>
      <c r="AQ93" s="3">
        <v>41.7313810117267</v>
      </c>
      <c r="AR93" s="3">
        <v>41.8507732714895</v>
      </c>
      <c r="AS93" s="3">
        <v>41.9576013358605</v>
      </c>
      <c r="AT93" s="3">
        <v>42.0529024633828</v>
      </c>
      <c r="AU93" s="3">
        <v>42.1355761901757</v>
      </c>
      <c r="AV93" s="3">
        <v>42.2049162193242</v>
      </c>
      <c r="AW93" s="3">
        <v>42.2683666561478</v>
      </c>
      <c r="AX93" s="3">
        <v>42.3315324772123</v>
      </c>
      <c r="AY93" s="3">
        <v>42.3930796678014</v>
      </c>
      <c r="AZ93" s="3">
        <v>42.4552492155846</v>
      </c>
      <c r="BA93" s="3">
        <v>42.5175260575041</v>
      </c>
      <c r="BB93" s="3">
        <v>42.5925782424071</v>
      </c>
      <c r="BC93" s="3">
        <v>42.6771898850609</v>
      </c>
      <c r="BD93" s="3">
        <v>42.7821213455042</v>
      </c>
      <c r="BE93" s="3">
        <v>42.932372201368</v>
      </c>
      <c r="BF93" s="3">
        <v>43.1325491551437</v>
      </c>
      <c r="BG93" s="3">
        <v>43.3777191658362</v>
      </c>
      <c r="BH93" s="3">
        <v>43.6429195126947</v>
      </c>
      <c r="BI93" s="3">
        <v>43.9300135173597</v>
      </c>
      <c r="BJ93" s="3">
        <v>44.2038577876196</v>
      </c>
      <c r="BK93" s="3">
        <v>44.4303695154459</v>
      </c>
      <c r="BL93" s="3">
        <v>44.6279889265803</v>
      </c>
      <c r="BM93" s="3">
        <v>44.7839923427463</v>
      </c>
      <c r="BN93" s="3">
        <v>44.889233252713</v>
      </c>
      <c r="BO93" s="3">
        <v>44.9727567469803</v>
      </c>
      <c r="BP93" s="3">
        <v>45.0472718802988</v>
      </c>
      <c r="BQ93" s="3">
        <v>45.1255779525945</v>
      </c>
      <c r="BR93" s="3">
        <v>45.2054148873045</v>
      </c>
      <c r="BS93" s="3">
        <v>45.2877123676971</v>
      </c>
      <c r="BT93" s="3">
        <v>45.3585171734742</v>
      </c>
      <c r="BU93" s="3">
        <v>45.4220826463538</v>
      </c>
      <c r="BV93" s="3">
        <v>45.4781045187715</v>
      </c>
      <c r="BW93" s="3">
        <v>45.536631517419</v>
      </c>
      <c r="BX93" s="3">
        <v>45.6225876540674</v>
      </c>
      <c r="BY93" s="3">
        <v>45.7315697720324</v>
      </c>
      <c r="BZ93" s="3">
        <v>45.8563721763744</v>
      </c>
      <c r="CA93" s="3">
        <v>45.9918379324611</v>
      </c>
      <c r="CB93" s="3">
        <v>46.1237810073906</v>
      </c>
      <c r="CC93" s="3">
        <v>46.2462609811453</v>
      </c>
      <c r="CD93" s="3">
        <v>46.3551292534652</v>
      </c>
      <c r="CE93" s="3">
        <v>46.4525596428119</v>
      </c>
      <c r="CF93" s="3">
        <v>46.546436594403</v>
      </c>
      <c r="CG93" s="3">
        <v>46.6509074905537</v>
      </c>
      <c r="CH93" s="3">
        <v>46.763574309762</v>
      </c>
      <c r="CI93" s="3">
        <v>46.8834773246534</v>
      </c>
      <c r="CJ93" s="3">
        <v>47.0023008854788</v>
      </c>
      <c r="CK93" s="3">
        <v>47.1205982764715</v>
      </c>
      <c r="CL93" s="3">
        <v>47.2450632507879</v>
      </c>
      <c r="CM93" s="3">
        <v>47.3746999756156</v>
      </c>
      <c r="CN93" s="3">
        <v>47.5154797697423</v>
      </c>
      <c r="CO93" s="3">
        <v>47.6561715358551</v>
      </c>
      <c r="CP93" s="3">
        <v>47.7978626804048</v>
      </c>
      <c r="CQ93" s="3">
        <v>47.9379182268217</v>
      </c>
      <c r="CR93" s="3">
        <v>48.0693874717698</v>
      </c>
      <c r="CS93" s="3">
        <v>48.1973738230573</v>
      </c>
      <c r="CT93" s="3">
        <v>48.325218846748</v>
      </c>
      <c r="CU93" s="3">
        <v>48.4494064134632</v>
      </c>
      <c r="CV93" s="3">
        <v>48.5708341598909</v>
      </c>
      <c r="CW93" s="3">
        <v>48.6902768776653</v>
      </c>
      <c r="CX93" s="3">
        <v>48.7951409731746</v>
      </c>
      <c r="CY93" s="3">
        <v>48.9015003358116</v>
      </c>
      <c r="CZ93" s="3">
        <v>49.0072444849077</v>
      </c>
      <c r="DA93" s="3">
        <v>49.1081204471505</v>
      </c>
      <c r="DB93" s="3">
        <v>49.198212713185</v>
      </c>
      <c r="DC93" s="3">
        <v>49.2955506130206</v>
      </c>
      <c r="DD93" s="3">
        <v>49.3958510697902</v>
      </c>
      <c r="DE93" s="3">
        <v>49.4887381226428</v>
      </c>
      <c r="DF93" s="3">
        <v>49.5840688449961</v>
      </c>
      <c r="DG93" s="3">
        <v>49.6999735000363</v>
      </c>
      <c r="DH93" s="3">
        <v>49.8078851204807</v>
      </c>
      <c r="DI93" s="3">
        <v>49.9137595642226</v>
      </c>
      <c r="DJ93" s="3">
        <v>50.0168955876944</v>
      </c>
      <c r="DK93" s="3">
        <v>50.1286449149514</v>
      </c>
      <c r="DL93" s="3">
        <v>50.2404255635348</v>
      </c>
      <c r="DM93" s="3">
        <v>50.3541901631246</v>
      </c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23.3838581954095</v>
      </c>
      <c r="H94" s="3">
        <v>23.5904354098361</v>
      </c>
      <c r="I94" s="3">
        <v>23.6193407916908</v>
      </c>
      <c r="J94" s="3">
        <v>23.6627740153941</v>
      </c>
      <c r="K94" s="3">
        <v>23.7132477856167</v>
      </c>
      <c r="L94" s="3">
        <v>23.8234829597979</v>
      </c>
      <c r="M94" s="3">
        <v>23.9814571153694</v>
      </c>
      <c r="N94" s="3">
        <v>24.1239911567081</v>
      </c>
      <c r="O94" s="3">
        <v>24.2288612444952</v>
      </c>
      <c r="P94" s="3">
        <v>24.6194693104768</v>
      </c>
      <c r="Q94" s="3">
        <v>25.1148988758209</v>
      </c>
      <c r="R94" s="3">
        <v>25.2310241637233</v>
      </c>
      <c r="S94" s="3">
        <v>25.3682599238939</v>
      </c>
      <c r="T94" s="3">
        <v>26.2223263108329</v>
      </c>
      <c r="U94" s="3">
        <v>26.3613325768907</v>
      </c>
      <c r="V94" s="3">
        <v>26.4963758192396</v>
      </c>
      <c r="W94" s="3">
        <v>26.6634813816835</v>
      </c>
      <c r="X94" s="3">
        <v>26.8976937249518</v>
      </c>
      <c r="Y94" s="3">
        <v>27.3138566689844</v>
      </c>
      <c r="Z94" s="3">
        <v>27.8935160395872</v>
      </c>
      <c r="AA94" s="3">
        <v>27.9623543568465</v>
      </c>
      <c r="AB94" s="3">
        <v>27.8791161650557</v>
      </c>
      <c r="AC94" s="3">
        <v>27.9635380575262</v>
      </c>
      <c r="AD94" s="3">
        <v>27.9775616072654</v>
      </c>
      <c r="AE94" s="3">
        <v>28.0829139598063</v>
      </c>
      <c r="AF94" s="3">
        <v>28.1871832992744</v>
      </c>
      <c r="AG94" s="3">
        <v>28.2068272452963</v>
      </c>
      <c r="AH94" s="3">
        <v>28.2892692435081</v>
      </c>
      <c r="AI94" s="3">
        <v>28.344888178634</v>
      </c>
      <c r="AJ94" s="3">
        <v>28.3854495998934</v>
      </c>
      <c r="AK94" s="3">
        <v>27.5482597634878</v>
      </c>
      <c r="AL94" s="3">
        <v>27.2365763784677</v>
      </c>
      <c r="AM94" s="3">
        <v>27.6681773715853</v>
      </c>
      <c r="AN94" s="3">
        <v>28.8935259133451</v>
      </c>
      <c r="AO94" s="3">
        <v>29.0441739397093</v>
      </c>
      <c r="AP94" s="3">
        <v>29.2068015438111</v>
      </c>
      <c r="AQ94" s="3">
        <v>29.3718021307619</v>
      </c>
      <c r="AR94" s="3">
        <v>29.5435152157243</v>
      </c>
      <c r="AS94" s="3">
        <v>29.7144054810914</v>
      </c>
      <c r="AT94" s="3">
        <v>29.8784418465131</v>
      </c>
      <c r="AU94" s="3">
        <v>30.0386496975285</v>
      </c>
      <c r="AV94" s="3">
        <v>30.2029918525967</v>
      </c>
      <c r="AW94" s="3">
        <v>30.3492167700578</v>
      </c>
      <c r="AX94" s="3">
        <v>30.4895404999764</v>
      </c>
      <c r="AY94" s="3">
        <v>30.6186087459859</v>
      </c>
      <c r="AZ94" s="3">
        <v>30.7330933528605</v>
      </c>
      <c r="BA94" s="3">
        <v>30.8332212348975</v>
      </c>
      <c r="BB94" s="3">
        <v>30.934377876339</v>
      </c>
      <c r="BC94" s="3">
        <v>31.0260569819336</v>
      </c>
      <c r="BD94" s="3">
        <v>31.1140307875333</v>
      </c>
      <c r="BE94" s="3">
        <v>31.2145470961347</v>
      </c>
      <c r="BF94" s="3">
        <v>31.3329515667277</v>
      </c>
      <c r="BG94" s="3">
        <v>31.4514794494101</v>
      </c>
      <c r="BH94" s="3">
        <v>31.6029313934307</v>
      </c>
      <c r="BI94" s="3">
        <v>31.7732689632639</v>
      </c>
      <c r="BJ94" s="3">
        <v>31.9792099036625</v>
      </c>
      <c r="BK94" s="3">
        <v>32.2161811183495</v>
      </c>
      <c r="BL94" s="3">
        <v>32.4714290577933</v>
      </c>
      <c r="BM94" s="3">
        <v>32.7234254935824</v>
      </c>
      <c r="BN94" s="3">
        <v>32.9462441390673</v>
      </c>
      <c r="BO94" s="3">
        <v>33.099590447699</v>
      </c>
      <c r="BP94" s="3">
        <v>33.1874262576108</v>
      </c>
      <c r="BQ94" s="3">
        <v>33.1909912404557</v>
      </c>
      <c r="BR94" s="3">
        <v>33.1457823664623</v>
      </c>
      <c r="BS94" s="3">
        <v>33.1022474544762</v>
      </c>
      <c r="BT94" s="3">
        <v>33.1198926981946</v>
      </c>
      <c r="BU94" s="3">
        <v>33.2521746083062</v>
      </c>
      <c r="BV94" s="3">
        <v>33.4968936807298</v>
      </c>
      <c r="BW94" s="3">
        <v>33.831766838111</v>
      </c>
      <c r="BX94" s="3">
        <v>34.1725329926776</v>
      </c>
      <c r="BY94" s="3">
        <v>34.4689016423306</v>
      </c>
      <c r="BZ94" s="3">
        <v>34.6843975785153</v>
      </c>
      <c r="CA94" s="3">
        <v>34.7987156973967</v>
      </c>
      <c r="CB94" s="3">
        <v>34.8477885729663</v>
      </c>
      <c r="CC94" s="3">
        <v>34.8821201996757</v>
      </c>
      <c r="CD94" s="3">
        <v>34.9123177886355</v>
      </c>
      <c r="CE94" s="3">
        <v>34.9491257079165</v>
      </c>
      <c r="CF94" s="3">
        <v>35.012727681531</v>
      </c>
      <c r="CG94" s="3">
        <v>35.0795024351432</v>
      </c>
      <c r="CH94" s="3">
        <v>35.1867778411656</v>
      </c>
      <c r="CI94" s="3">
        <v>35.2918786038504</v>
      </c>
      <c r="CJ94" s="3">
        <v>35.3974903818757</v>
      </c>
      <c r="CK94" s="3">
        <v>35.5025183047808</v>
      </c>
      <c r="CL94" s="3">
        <v>35.612011625285</v>
      </c>
      <c r="CM94" s="3">
        <v>35.7121480525323</v>
      </c>
      <c r="CN94" s="3">
        <v>35.808954327409</v>
      </c>
      <c r="CO94" s="3">
        <v>35.9068806980457</v>
      </c>
      <c r="CP94" s="3">
        <v>36.01310021802</v>
      </c>
      <c r="CQ94" s="3">
        <v>36.1139899632817</v>
      </c>
      <c r="CR94" s="3">
        <v>36.2354376936815</v>
      </c>
      <c r="CS94" s="3">
        <v>36.3402504432568</v>
      </c>
      <c r="CT94" s="3">
        <v>36.4614961403665</v>
      </c>
      <c r="CU94" s="3">
        <v>36.5792249501572</v>
      </c>
      <c r="CV94" s="3">
        <v>36.6858784040752</v>
      </c>
      <c r="CW94" s="3">
        <v>36.8140792782821</v>
      </c>
      <c r="CX94" s="3">
        <v>36.9422718978523</v>
      </c>
      <c r="CY94" s="3">
        <v>37.0690729137662</v>
      </c>
      <c r="CZ94" s="3">
        <v>37.2035222330847</v>
      </c>
      <c r="DA94" s="3">
        <v>37.3327749225043</v>
      </c>
      <c r="DB94" s="3">
        <v>37.4517956767714</v>
      </c>
      <c r="DC94" s="3">
        <v>37.5664695646329</v>
      </c>
      <c r="DD94" s="3">
        <v>37.6901047434483</v>
      </c>
      <c r="DE94" s="3">
        <v>37.8067235903902</v>
      </c>
      <c r="DF94" s="3">
        <v>37.9217639939326</v>
      </c>
      <c r="DG94" s="3">
        <v>38.0301333407849</v>
      </c>
      <c r="DH94" s="3">
        <v>38.1259969058108</v>
      </c>
      <c r="DI94" s="3">
        <v>38.2168906813235</v>
      </c>
      <c r="DJ94" s="3">
        <v>38.311181021153</v>
      </c>
      <c r="DK94" s="3">
        <v>38.4068920116682</v>
      </c>
      <c r="DL94" s="3">
        <v>38.4983477695317</v>
      </c>
      <c r="DM94" s="3">
        <v>38.5960180422846</v>
      </c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26.804948112445</v>
      </c>
      <c r="H95" s="3">
        <v>26.8774515121895</v>
      </c>
      <c r="I95" s="3">
        <v>26.8320982698198</v>
      </c>
      <c r="J95" s="3">
        <v>27.1357770688067</v>
      </c>
      <c r="K95" s="3">
        <v>27.2263653756393</v>
      </c>
      <c r="L95" s="3">
        <v>27.320479413126</v>
      </c>
      <c r="M95" s="3">
        <v>27.2575744997215</v>
      </c>
      <c r="N95" s="3">
        <v>27.4201481430045</v>
      </c>
      <c r="O95" s="3">
        <v>27.5418490723699</v>
      </c>
      <c r="P95" s="3">
        <v>27.8299179494199</v>
      </c>
      <c r="Q95" s="3">
        <v>28.0646211076247</v>
      </c>
      <c r="R95" s="3">
        <v>28.2814293809164</v>
      </c>
      <c r="S95" s="3">
        <v>28.4925961758767</v>
      </c>
      <c r="T95" s="3">
        <v>29.1915785138117</v>
      </c>
      <c r="U95" s="3">
        <v>29.3875066882882</v>
      </c>
      <c r="V95" s="3">
        <v>29.5589816090826</v>
      </c>
      <c r="W95" s="3">
        <v>29.732709460779</v>
      </c>
      <c r="X95" s="3">
        <v>29.9032385635694</v>
      </c>
      <c r="Y95" s="3">
        <v>30.0933266908055</v>
      </c>
      <c r="Z95" s="3">
        <v>30.2949801382316</v>
      </c>
      <c r="AA95" s="3">
        <v>30.4147519978725</v>
      </c>
      <c r="AB95" s="3">
        <v>30.4727577892381</v>
      </c>
      <c r="AC95" s="3">
        <v>30.5420239501731</v>
      </c>
      <c r="AD95" s="3">
        <v>30.6258273011916</v>
      </c>
      <c r="AE95" s="3">
        <v>30.723280561199</v>
      </c>
      <c r="AF95" s="3">
        <v>30.8378815856363</v>
      </c>
      <c r="AG95" s="3">
        <v>30.9667020171433</v>
      </c>
      <c r="AH95" s="3">
        <v>31.1489828090441</v>
      </c>
      <c r="AI95" s="3">
        <v>31.2743361994292</v>
      </c>
      <c r="AJ95" s="3">
        <v>31.3519488674743</v>
      </c>
      <c r="AK95" s="3">
        <v>30.5582895355606</v>
      </c>
      <c r="AL95" s="3">
        <v>30.3544592236512</v>
      </c>
      <c r="AM95" s="3">
        <v>30.7827077888669</v>
      </c>
      <c r="AN95" s="3">
        <v>31.8832178314477</v>
      </c>
      <c r="AO95" s="3">
        <v>32.0224574116269</v>
      </c>
      <c r="AP95" s="3">
        <v>32.1703209147374</v>
      </c>
      <c r="AQ95" s="3">
        <v>32.3198662745287</v>
      </c>
      <c r="AR95" s="3">
        <v>32.4740866311381</v>
      </c>
      <c r="AS95" s="3">
        <v>32.6182715572202</v>
      </c>
      <c r="AT95" s="3">
        <v>32.7505953577621</v>
      </c>
      <c r="AU95" s="3">
        <v>32.8687428601012</v>
      </c>
      <c r="AV95" s="3">
        <v>32.9715979538191</v>
      </c>
      <c r="AW95" s="3">
        <v>33.0666296703177</v>
      </c>
      <c r="AX95" s="3">
        <v>33.1600239590898</v>
      </c>
      <c r="AY95" s="3">
        <v>33.2530617878499</v>
      </c>
      <c r="AZ95" s="3">
        <v>33.3492504921968</v>
      </c>
      <c r="BA95" s="3">
        <v>33.4454360408285</v>
      </c>
      <c r="BB95" s="3">
        <v>33.5448941302924</v>
      </c>
      <c r="BC95" s="3">
        <v>33.6315685179077</v>
      </c>
      <c r="BD95" s="3">
        <v>33.6998637566415</v>
      </c>
      <c r="BE95" s="3">
        <v>33.7571385244768</v>
      </c>
      <c r="BF95" s="3">
        <v>33.8014287748704</v>
      </c>
      <c r="BG95" s="3">
        <v>33.8426209193004</v>
      </c>
      <c r="BH95" s="3">
        <v>33.8734462691448</v>
      </c>
      <c r="BI95" s="3">
        <v>33.9072027082125</v>
      </c>
      <c r="BJ95" s="3">
        <v>33.9423946006244</v>
      </c>
      <c r="BK95" s="3">
        <v>33.9722142268388</v>
      </c>
      <c r="BL95" s="3">
        <v>34.0120546114354</v>
      </c>
      <c r="BM95" s="3">
        <v>34.0592379260169</v>
      </c>
      <c r="BN95" s="3">
        <v>34.1361208381643</v>
      </c>
      <c r="BO95" s="3">
        <v>34.2714730527813</v>
      </c>
      <c r="BP95" s="3">
        <v>34.4668691506948</v>
      </c>
      <c r="BQ95" s="3">
        <v>34.7314191486213</v>
      </c>
      <c r="BR95" s="3">
        <v>35.0487101129489</v>
      </c>
      <c r="BS95" s="3">
        <v>35.3981698195755</v>
      </c>
      <c r="BT95" s="3">
        <v>35.7202307050875</v>
      </c>
      <c r="BU95" s="3">
        <v>35.9846430658474</v>
      </c>
      <c r="BV95" s="3">
        <v>36.1909383522755</v>
      </c>
      <c r="BW95" s="3">
        <v>36.3408503823478</v>
      </c>
      <c r="BX95" s="3">
        <v>36.4333618173522</v>
      </c>
      <c r="BY95" s="3">
        <v>36.4919759173999</v>
      </c>
      <c r="BZ95" s="3">
        <v>36.5499339482013</v>
      </c>
      <c r="CA95" s="3">
        <v>36.6071236256856</v>
      </c>
      <c r="CB95" s="3">
        <v>36.66056181081</v>
      </c>
      <c r="CC95" s="3">
        <v>36.7226781750514</v>
      </c>
      <c r="CD95" s="3">
        <v>36.7832956285585</v>
      </c>
      <c r="CE95" s="3">
        <v>36.8267335732801</v>
      </c>
      <c r="CF95" s="3">
        <v>36.8598705758728</v>
      </c>
      <c r="CG95" s="3">
        <v>36.9070383747619</v>
      </c>
      <c r="CH95" s="3">
        <v>36.9771878097727</v>
      </c>
      <c r="CI95" s="3">
        <v>37.0763960890748</v>
      </c>
      <c r="CJ95" s="3">
        <v>37.195260521046</v>
      </c>
      <c r="CK95" s="3">
        <v>37.3233812459951</v>
      </c>
      <c r="CL95" s="3">
        <v>37.4532843709947</v>
      </c>
      <c r="CM95" s="3">
        <v>37.5700460631989</v>
      </c>
      <c r="CN95" s="3">
        <v>37.6728731299822</v>
      </c>
      <c r="CO95" s="3">
        <v>37.7611729257225</v>
      </c>
      <c r="CP95" s="3">
        <v>37.8518016225041</v>
      </c>
      <c r="CQ95" s="3">
        <v>37.9473870017764</v>
      </c>
      <c r="CR95" s="3">
        <v>38.044482840485</v>
      </c>
      <c r="CS95" s="3">
        <v>38.1507277542386</v>
      </c>
      <c r="CT95" s="3">
        <v>38.2658821451131</v>
      </c>
      <c r="CU95" s="3">
        <v>38.3846605956292</v>
      </c>
      <c r="CV95" s="3">
        <v>38.5094909752261</v>
      </c>
      <c r="CW95" s="3">
        <v>38.6430737373695</v>
      </c>
      <c r="CX95" s="3">
        <v>38.7743410717015</v>
      </c>
      <c r="CY95" s="3">
        <v>38.9177192598881</v>
      </c>
      <c r="CZ95" s="3">
        <v>39.0653512487101</v>
      </c>
      <c r="DA95" s="3">
        <v>39.2098330502128</v>
      </c>
      <c r="DB95" s="3">
        <v>39.343486956136</v>
      </c>
      <c r="DC95" s="3">
        <v>39.4792490023311</v>
      </c>
      <c r="DD95" s="3">
        <v>39.6111145774042</v>
      </c>
      <c r="DE95" s="3">
        <v>39.7278987402127</v>
      </c>
      <c r="DF95" s="3">
        <v>39.8399366788171</v>
      </c>
      <c r="DG95" s="3">
        <v>39.9642555314716</v>
      </c>
      <c r="DH95" s="3">
        <v>40.0717025006009</v>
      </c>
      <c r="DI95" s="3">
        <v>40.1684290676565</v>
      </c>
      <c r="DJ95" s="3">
        <v>40.2574653616001</v>
      </c>
      <c r="DK95" s="3">
        <v>40.3508692671816</v>
      </c>
      <c r="DL95" s="3">
        <v>40.4407866605735</v>
      </c>
      <c r="DM95" s="3">
        <v>40.5337423151984</v>
      </c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15.6889843817956</v>
      </c>
      <c r="H96" s="3">
        <v>15.8614403183024</v>
      </c>
      <c r="I96" s="3">
        <v>15.8998248741223</v>
      </c>
      <c r="J96" s="3">
        <v>15.9377667782726</v>
      </c>
      <c r="K96" s="3">
        <v>15.960673975028</v>
      </c>
      <c r="L96" s="3">
        <v>16.0326817910269</v>
      </c>
      <c r="M96" s="3">
        <v>16.1800486079928</v>
      </c>
      <c r="N96" s="3">
        <v>16.3539261892517</v>
      </c>
      <c r="O96" s="3">
        <v>16.4762402096169</v>
      </c>
      <c r="P96" s="3">
        <v>16.767590112791</v>
      </c>
      <c r="Q96" s="3">
        <v>17.1132637841803</v>
      </c>
      <c r="R96" s="3">
        <v>17.1831918435064</v>
      </c>
      <c r="S96" s="3">
        <v>17.2690988324252</v>
      </c>
      <c r="T96" s="3">
        <v>17.8574632710483</v>
      </c>
      <c r="U96" s="3">
        <v>17.9770355807305</v>
      </c>
      <c r="V96" s="3">
        <v>18.1104195987517</v>
      </c>
      <c r="W96" s="3">
        <v>18.2280212760706</v>
      </c>
      <c r="X96" s="3">
        <v>18.2505185714765</v>
      </c>
      <c r="Y96" s="3">
        <v>18.3480573929437</v>
      </c>
      <c r="Z96" s="3">
        <v>18.9191570759813</v>
      </c>
      <c r="AA96" s="3">
        <v>18.6732078392458</v>
      </c>
      <c r="AB96" s="3">
        <v>18.7385201899335</v>
      </c>
      <c r="AC96" s="3">
        <v>18.9012359165425</v>
      </c>
      <c r="AD96" s="3">
        <v>18.9960992234597</v>
      </c>
      <c r="AE96" s="3">
        <v>19.1889929781187</v>
      </c>
      <c r="AF96" s="3">
        <v>19.385834162073</v>
      </c>
      <c r="AG96" s="3">
        <v>19.4936648016371</v>
      </c>
      <c r="AH96" s="3">
        <v>19.6415934867184</v>
      </c>
      <c r="AI96" s="3">
        <v>19.7504695577515</v>
      </c>
      <c r="AJ96" s="3">
        <v>19.8305387653779</v>
      </c>
      <c r="AK96" s="3">
        <v>19.0534356840621</v>
      </c>
      <c r="AL96" s="3">
        <v>18.7478338262517</v>
      </c>
      <c r="AM96" s="3">
        <v>19.1807581906476</v>
      </c>
      <c r="AN96" s="3">
        <v>20.386035711213</v>
      </c>
      <c r="AO96" s="3">
        <v>20.556889376666</v>
      </c>
      <c r="AP96" s="3">
        <v>20.7287476451738</v>
      </c>
      <c r="AQ96" s="3">
        <v>20.8918242844616</v>
      </c>
      <c r="AR96" s="3">
        <v>21.0443644818568</v>
      </c>
      <c r="AS96" s="3">
        <v>21.1791760660704</v>
      </c>
      <c r="AT96" s="3">
        <v>21.2945264454387</v>
      </c>
      <c r="AU96" s="3">
        <v>21.3971569666101</v>
      </c>
      <c r="AV96" s="3">
        <v>21.5032877286091</v>
      </c>
      <c r="AW96" s="3">
        <v>21.6067242515535</v>
      </c>
      <c r="AX96" s="3">
        <v>21.7256231703442</v>
      </c>
      <c r="AY96" s="3">
        <v>21.8571397216685</v>
      </c>
      <c r="AZ96" s="3">
        <v>21.9977336194725</v>
      </c>
      <c r="BA96" s="3">
        <v>22.1431741418576</v>
      </c>
      <c r="BB96" s="3">
        <v>22.2976655273834</v>
      </c>
      <c r="BC96" s="3">
        <v>22.4427672022743</v>
      </c>
      <c r="BD96" s="3">
        <v>22.5783436060031</v>
      </c>
      <c r="BE96" s="3">
        <v>22.7133195055664</v>
      </c>
      <c r="BF96" s="3">
        <v>22.8441193360637</v>
      </c>
      <c r="BG96" s="3">
        <v>22.9466019469719</v>
      </c>
      <c r="BH96" s="3">
        <v>23.0442056993793</v>
      </c>
      <c r="BI96" s="3">
        <v>23.1187440215283</v>
      </c>
      <c r="BJ96" s="3">
        <v>23.1813179729715</v>
      </c>
      <c r="BK96" s="3">
        <v>23.2295684157828</v>
      </c>
      <c r="BL96" s="3">
        <v>23.2649838145966</v>
      </c>
      <c r="BM96" s="3">
        <v>23.2945964276391</v>
      </c>
      <c r="BN96" s="3">
        <v>23.3269136464153</v>
      </c>
      <c r="BO96" s="3">
        <v>23.3538512662388</v>
      </c>
      <c r="BP96" s="3">
        <v>23.4040368805646</v>
      </c>
      <c r="BQ96" s="3">
        <v>23.4719697443253</v>
      </c>
      <c r="BR96" s="3">
        <v>23.5722276665954</v>
      </c>
      <c r="BS96" s="3">
        <v>23.7059636673449</v>
      </c>
      <c r="BT96" s="3">
        <v>23.8824667719226</v>
      </c>
      <c r="BU96" s="3">
        <v>24.1147856856043</v>
      </c>
      <c r="BV96" s="3">
        <v>24.373501782423</v>
      </c>
      <c r="BW96" s="3">
        <v>24.6357071883937</v>
      </c>
      <c r="BX96" s="3">
        <v>24.8524715565835</v>
      </c>
      <c r="BY96" s="3">
        <v>24.9996797631342</v>
      </c>
      <c r="BZ96" s="3">
        <v>25.0500450271945</v>
      </c>
      <c r="CA96" s="3">
        <v>24.9865312727297</v>
      </c>
      <c r="CB96" s="3">
        <v>24.8458811486934</v>
      </c>
      <c r="CC96" s="3">
        <v>24.711546854595</v>
      </c>
      <c r="CD96" s="3">
        <v>24.6549021072538</v>
      </c>
      <c r="CE96" s="3">
        <v>24.7432587390818</v>
      </c>
      <c r="CF96" s="3">
        <v>25.0196437480023</v>
      </c>
      <c r="CG96" s="3">
        <v>25.4221711402542</v>
      </c>
      <c r="CH96" s="3">
        <v>25.8772427603586</v>
      </c>
      <c r="CI96" s="3">
        <v>26.2503068276632</v>
      </c>
      <c r="CJ96" s="3">
        <v>26.4874500881906</v>
      </c>
      <c r="CK96" s="3">
        <v>26.5768795202687</v>
      </c>
      <c r="CL96" s="3">
        <v>26.5806893085365</v>
      </c>
      <c r="CM96" s="3">
        <v>26.5585958294555</v>
      </c>
      <c r="CN96" s="3">
        <v>26.545772793513</v>
      </c>
      <c r="CO96" s="3">
        <v>26.5509131609101</v>
      </c>
      <c r="CP96" s="3">
        <v>26.5844450319792</v>
      </c>
      <c r="CQ96" s="3">
        <v>26.6311683720334</v>
      </c>
      <c r="CR96" s="3">
        <v>26.7143770682774</v>
      </c>
      <c r="CS96" s="3">
        <v>26.7959366753526</v>
      </c>
      <c r="CT96" s="3">
        <v>26.9009722792282</v>
      </c>
      <c r="CU96" s="3">
        <v>27.0036551392451</v>
      </c>
      <c r="CV96" s="3">
        <v>27.0905485156696</v>
      </c>
      <c r="CW96" s="3">
        <v>27.1871679918749</v>
      </c>
      <c r="CX96" s="3">
        <v>27.2744269798088</v>
      </c>
      <c r="CY96" s="3">
        <v>27.3583752244904</v>
      </c>
      <c r="CZ96" s="3">
        <v>27.4541468296623</v>
      </c>
      <c r="DA96" s="3">
        <v>27.5519477304038</v>
      </c>
      <c r="DB96" s="3">
        <v>27.6472720888468</v>
      </c>
      <c r="DC96" s="3">
        <v>27.7454779608827</v>
      </c>
      <c r="DD96" s="3">
        <v>27.8568012319295</v>
      </c>
      <c r="DE96" s="3">
        <v>27.9681272445429</v>
      </c>
      <c r="DF96" s="3">
        <v>28.0856486484063</v>
      </c>
      <c r="DG96" s="3">
        <v>28.2064883513567</v>
      </c>
      <c r="DH96" s="3">
        <v>28.3258004613329</v>
      </c>
      <c r="DI96" s="3">
        <v>28.4498205327788</v>
      </c>
      <c r="DJ96" s="3">
        <v>28.5808374884864</v>
      </c>
      <c r="DK96" s="3">
        <v>28.7143215080845</v>
      </c>
      <c r="DL96" s="3">
        <v>28.8426576604238</v>
      </c>
      <c r="DM96" s="3">
        <v>28.9716370650389</v>
      </c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18.467591391201</v>
      </c>
      <c r="H97" s="3">
        <v>18.5723543567518</v>
      </c>
      <c r="I97" s="3">
        <v>18.5651905085489</v>
      </c>
      <c r="J97" s="3">
        <v>18.7823889170361</v>
      </c>
      <c r="K97" s="3">
        <v>18.8315274357929</v>
      </c>
      <c r="L97" s="3">
        <v>18.8643589407576</v>
      </c>
      <c r="M97" s="3">
        <v>18.8311604851179</v>
      </c>
      <c r="N97" s="3">
        <v>18.9774168572779</v>
      </c>
      <c r="O97" s="3">
        <v>19.0929418330726</v>
      </c>
      <c r="P97" s="3">
        <v>19.3038350290049</v>
      </c>
      <c r="Q97" s="3">
        <v>19.4746134185304</v>
      </c>
      <c r="R97" s="3">
        <v>19.6360868263973</v>
      </c>
      <c r="S97" s="3">
        <v>19.7985994190503</v>
      </c>
      <c r="T97" s="3">
        <v>20.2997112817115</v>
      </c>
      <c r="U97" s="3">
        <v>20.4763300989875</v>
      </c>
      <c r="V97" s="3">
        <v>20.6441328534704</v>
      </c>
      <c r="W97" s="3">
        <v>20.8051640513498</v>
      </c>
      <c r="X97" s="3">
        <v>20.9276866923981</v>
      </c>
      <c r="Y97" s="3">
        <v>21.0286307018838</v>
      </c>
      <c r="Z97" s="3">
        <v>21.1202698409039</v>
      </c>
      <c r="AA97" s="3">
        <v>21.2337771905791</v>
      </c>
      <c r="AB97" s="3">
        <v>21.3812555480217</v>
      </c>
      <c r="AC97" s="3">
        <v>21.5318781113079</v>
      </c>
      <c r="AD97" s="3">
        <v>21.6708651821462</v>
      </c>
      <c r="AE97" s="3">
        <v>21.7926253889011</v>
      </c>
      <c r="AF97" s="3">
        <v>21.9041322046652</v>
      </c>
      <c r="AG97" s="3">
        <v>22.0129098489475</v>
      </c>
      <c r="AH97" s="3">
        <v>22.1629306509348</v>
      </c>
      <c r="AI97" s="3">
        <v>22.2614644676543</v>
      </c>
      <c r="AJ97" s="3">
        <v>22.322253153768</v>
      </c>
      <c r="AK97" s="3">
        <v>21.588496092394</v>
      </c>
      <c r="AL97" s="3">
        <v>21.386049508607</v>
      </c>
      <c r="AM97" s="3">
        <v>21.7816857620351</v>
      </c>
      <c r="AN97" s="3">
        <v>22.8108518589603</v>
      </c>
      <c r="AO97" s="3">
        <v>22.9384964114389</v>
      </c>
      <c r="AP97" s="3">
        <v>23.0660529206037</v>
      </c>
      <c r="AQ97" s="3">
        <v>23.1882104429214</v>
      </c>
      <c r="AR97" s="3">
        <v>23.311934547829</v>
      </c>
      <c r="AS97" s="3">
        <v>23.4292900478733</v>
      </c>
      <c r="AT97" s="3">
        <v>23.5435562891041</v>
      </c>
      <c r="AU97" s="3">
        <v>23.6545798117639</v>
      </c>
      <c r="AV97" s="3">
        <v>23.7611488947358</v>
      </c>
      <c r="AW97" s="3">
        <v>23.8687637195579</v>
      </c>
      <c r="AX97" s="3">
        <v>23.9814284427053</v>
      </c>
      <c r="AY97" s="3">
        <v>24.0994887599136</v>
      </c>
      <c r="AZ97" s="3">
        <v>24.225710605129</v>
      </c>
      <c r="BA97" s="3">
        <v>24.3565683956488</v>
      </c>
      <c r="BB97" s="3">
        <v>24.4937871415182</v>
      </c>
      <c r="BC97" s="3">
        <v>24.6198893688917</v>
      </c>
      <c r="BD97" s="3">
        <v>24.7275555495762</v>
      </c>
      <c r="BE97" s="3">
        <v>24.8234608896426</v>
      </c>
      <c r="BF97" s="3">
        <v>24.9052139004457</v>
      </c>
      <c r="BG97" s="3">
        <v>24.9832842777129</v>
      </c>
      <c r="BH97" s="3">
        <v>25.0518892720073</v>
      </c>
      <c r="BI97" s="3">
        <v>25.1263973169361</v>
      </c>
      <c r="BJ97" s="3">
        <v>25.2081155179734</v>
      </c>
      <c r="BK97" s="3">
        <v>25.2881258713147</v>
      </c>
      <c r="BL97" s="3">
        <v>25.3713747174201</v>
      </c>
      <c r="BM97" s="3">
        <v>25.4397547443785</v>
      </c>
      <c r="BN97" s="3">
        <v>25.4947004775745</v>
      </c>
      <c r="BO97" s="3">
        <v>25.5380459776401</v>
      </c>
      <c r="BP97" s="3">
        <v>25.5584338783672</v>
      </c>
      <c r="BQ97" s="3">
        <v>25.5777691478297</v>
      </c>
      <c r="BR97" s="3">
        <v>25.5975829689661</v>
      </c>
      <c r="BS97" s="3">
        <v>25.6142668966812</v>
      </c>
      <c r="BT97" s="3">
        <v>25.6208191634994</v>
      </c>
      <c r="BU97" s="3">
        <v>25.6293435890644</v>
      </c>
      <c r="BV97" s="3">
        <v>25.6338249088126</v>
      </c>
      <c r="BW97" s="3">
        <v>25.645517132897</v>
      </c>
      <c r="BX97" s="3">
        <v>25.6974273547973</v>
      </c>
      <c r="BY97" s="3">
        <v>25.8078899293202</v>
      </c>
      <c r="BZ97" s="3">
        <v>25.9962597448322</v>
      </c>
      <c r="CA97" s="3">
        <v>26.2628183270338</v>
      </c>
      <c r="CB97" s="3">
        <v>26.5920804243758</v>
      </c>
      <c r="CC97" s="3">
        <v>26.9713341164</v>
      </c>
      <c r="CD97" s="3">
        <v>27.3319851301965</v>
      </c>
      <c r="CE97" s="3">
        <v>27.6132535644739</v>
      </c>
      <c r="CF97" s="3">
        <v>27.8212216336539</v>
      </c>
      <c r="CG97" s="3">
        <v>27.9717107144028</v>
      </c>
      <c r="CH97" s="3">
        <v>28.0459093540663</v>
      </c>
      <c r="CI97" s="3">
        <v>28.0842062712619</v>
      </c>
      <c r="CJ97" s="3">
        <v>28.1238156461979</v>
      </c>
      <c r="CK97" s="3">
        <v>28.1608456027314</v>
      </c>
      <c r="CL97" s="3">
        <v>28.2005095410051</v>
      </c>
      <c r="CM97" s="3">
        <v>28.2486602832025</v>
      </c>
      <c r="CN97" s="3">
        <v>28.2981311748798</v>
      </c>
      <c r="CO97" s="3">
        <v>28.3279493066923</v>
      </c>
      <c r="CP97" s="3">
        <v>28.3527385609947</v>
      </c>
      <c r="CQ97" s="3">
        <v>28.3860566976932</v>
      </c>
      <c r="CR97" s="3">
        <v>28.4369590942627</v>
      </c>
      <c r="CS97" s="3">
        <v>28.519691517651</v>
      </c>
      <c r="CT97" s="3">
        <v>28.6330389618723</v>
      </c>
      <c r="CU97" s="3">
        <v>28.759776054695</v>
      </c>
      <c r="CV97" s="3">
        <v>28.8866652607097</v>
      </c>
      <c r="CW97" s="3">
        <v>29.0013920194374</v>
      </c>
      <c r="CX97" s="3">
        <v>29.0858955416632</v>
      </c>
      <c r="CY97" s="3">
        <v>29.1655127854618</v>
      </c>
      <c r="CZ97" s="3">
        <v>29.2503678645077</v>
      </c>
      <c r="DA97" s="3">
        <v>29.3390128240437</v>
      </c>
      <c r="DB97" s="3">
        <v>29.4282342477793</v>
      </c>
      <c r="DC97" s="3">
        <v>29.5332313471155</v>
      </c>
      <c r="DD97" s="3">
        <v>29.6449138639393</v>
      </c>
      <c r="DE97" s="3">
        <v>29.7506354436628</v>
      </c>
      <c r="DF97" s="3">
        <v>29.862531179781</v>
      </c>
      <c r="DG97" s="3">
        <v>29.9983074111437</v>
      </c>
      <c r="DH97" s="3">
        <v>30.1318174007259</v>
      </c>
      <c r="DI97" s="3">
        <v>30.2680902554722</v>
      </c>
      <c r="DJ97" s="3">
        <v>30.4026730307823</v>
      </c>
      <c r="DK97" s="3">
        <v>30.5437934146213</v>
      </c>
      <c r="DL97" s="3">
        <v>30.6813734180754</v>
      </c>
      <c r="DM97" s="3">
        <v>30.8166115404683</v>
      </c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9.58491659308711</v>
      </c>
      <c r="H98" s="3">
        <v>9.69766685744017</v>
      </c>
      <c r="I98" s="3">
        <v>9.74377504016064</v>
      </c>
      <c r="J98" s="3">
        <v>9.796782397293381</v>
      </c>
      <c r="K98" s="3">
        <v>9.828394578536949</v>
      </c>
      <c r="L98" s="3">
        <v>9.8868294070584</v>
      </c>
      <c r="M98" s="3">
        <v>9.965385792858349</v>
      </c>
      <c r="N98" s="3">
        <v>10.0548536426504</v>
      </c>
      <c r="O98" s="3">
        <v>10.1126260785824</v>
      </c>
      <c r="P98" s="3">
        <v>10.2625160119269</v>
      </c>
      <c r="Q98" s="3">
        <v>10.4514533391532</v>
      </c>
      <c r="R98" s="3">
        <v>10.5065782273603</v>
      </c>
      <c r="S98" s="3">
        <v>10.5926283812193</v>
      </c>
      <c r="T98" s="3">
        <v>10.9537031554397</v>
      </c>
      <c r="U98" s="3">
        <v>11.0735156900824</v>
      </c>
      <c r="V98" s="3">
        <v>11.1726827381737</v>
      </c>
      <c r="W98" s="3">
        <v>11.2377889258029</v>
      </c>
      <c r="X98" s="3">
        <v>11.2553117159957</v>
      </c>
      <c r="Y98" s="3">
        <v>11.2451858824836</v>
      </c>
      <c r="Z98" s="3">
        <v>11.1360982564283</v>
      </c>
      <c r="AA98" s="3">
        <v>11.1186261822165</v>
      </c>
      <c r="AB98" s="3">
        <v>11.175953092237</v>
      </c>
      <c r="AC98" s="3">
        <v>11.1299097716055</v>
      </c>
      <c r="AD98" s="3">
        <v>11.0172287692016</v>
      </c>
      <c r="AE98" s="3">
        <v>11.0356852025778</v>
      </c>
      <c r="AF98" s="3">
        <v>11.1598540680261</v>
      </c>
      <c r="AG98" s="3">
        <v>11.3321170333865</v>
      </c>
      <c r="AH98" s="3">
        <v>11.598533032335</v>
      </c>
      <c r="AI98" s="3">
        <v>11.8441335381936</v>
      </c>
      <c r="AJ98" s="3">
        <v>12.0557229588838</v>
      </c>
      <c r="AK98" s="3">
        <v>11.4989140487048</v>
      </c>
      <c r="AL98" s="3">
        <v>11.2854356721171</v>
      </c>
      <c r="AM98" s="3">
        <v>11.6255639512954</v>
      </c>
      <c r="AN98" s="3">
        <v>12.5652570140704</v>
      </c>
      <c r="AO98" s="3">
        <v>12.6039871223237</v>
      </c>
      <c r="AP98" s="3">
        <v>12.6337651315316</v>
      </c>
      <c r="AQ98" s="3">
        <v>12.6510607720634</v>
      </c>
      <c r="AR98" s="3">
        <v>12.7134661966453</v>
      </c>
      <c r="AS98" s="3">
        <v>12.8548825478121</v>
      </c>
      <c r="AT98" s="3">
        <v>13.0424514663498</v>
      </c>
      <c r="AU98" s="3">
        <v>13.2526501730446</v>
      </c>
      <c r="AV98" s="3">
        <v>13.4822916321433</v>
      </c>
      <c r="AW98" s="3">
        <v>13.6993930989643</v>
      </c>
      <c r="AX98" s="3">
        <v>13.8940064664237</v>
      </c>
      <c r="AY98" s="3">
        <v>14.0720859162144</v>
      </c>
      <c r="AZ98" s="3">
        <v>14.2365041931219</v>
      </c>
      <c r="BA98" s="3">
        <v>14.3835004902583</v>
      </c>
      <c r="BB98" s="3">
        <v>14.5112852247784</v>
      </c>
      <c r="BC98" s="3">
        <v>14.606049738184</v>
      </c>
      <c r="BD98" s="3">
        <v>14.6785189912358</v>
      </c>
      <c r="BE98" s="3">
        <v>14.7425615102967</v>
      </c>
      <c r="BF98" s="3">
        <v>14.8051304744367</v>
      </c>
      <c r="BG98" s="3">
        <v>14.8620932024069</v>
      </c>
      <c r="BH98" s="3">
        <v>14.9403913278764</v>
      </c>
      <c r="BI98" s="3">
        <v>15.0253092516254</v>
      </c>
      <c r="BJ98" s="3">
        <v>15.123632652775</v>
      </c>
      <c r="BK98" s="3">
        <v>15.2296215129154</v>
      </c>
      <c r="BL98" s="3">
        <v>15.3334086561819</v>
      </c>
      <c r="BM98" s="3">
        <v>15.431787196217</v>
      </c>
      <c r="BN98" s="3">
        <v>15.5279001206206</v>
      </c>
      <c r="BO98" s="3">
        <v>15.6073065342965</v>
      </c>
      <c r="BP98" s="3">
        <v>15.6861868863344</v>
      </c>
      <c r="BQ98" s="3">
        <v>15.7507564029942</v>
      </c>
      <c r="BR98" s="3">
        <v>15.8049376195519</v>
      </c>
      <c r="BS98" s="3">
        <v>15.842364449886</v>
      </c>
      <c r="BT98" s="3">
        <v>15.8628890337188</v>
      </c>
      <c r="BU98" s="3">
        <v>15.8758494145304</v>
      </c>
      <c r="BV98" s="3">
        <v>15.8723115120759</v>
      </c>
      <c r="BW98" s="3">
        <v>15.8647589299273</v>
      </c>
      <c r="BX98" s="3">
        <v>15.8516282239973</v>
      </c>
      <c r="BY98" s="3">
        <v>15.8490784858373</v>
      </c>
      <c r="BZ98" s="3">
        <v>15.8616273509495</v>
      </c>
      <c r="CA98" s="3">
        <v>15.8909227128259</v>
      </c>
      <c r="CB98" s="3">
        <v>15.9478253589243</v>
      </c>
      <c r="CC98" s="3">
        <v>16.0478663590752</v>
      </c>
      <c r="CD98" s="3">
        <v>16.1915433249267</v>
      </c>
      <c r="CE98" s="3">
        <v>16.3895266579805</v>
      </c>
      <c r="CF98" s="3">
        <v>16.6364056504604</v>
      </c>
      <c r="CG98" s="3">
        <v>16.8796025693764</v>
      </c>
      <c r="CH98" s="3">
        <v>17.1008935456689</v>
      </c>
      <c r="CI98" s="3">
        <v>17.2283578082279</v>
      </c>
      <c r="CJ98" s="3">
        <v>17.240183529818</v>
      </c>
      <c r="CK98" s="3">
        <v>17.1287239884907</v>
      </c>
      <c r="CL98" s="3">
        <v>16.9324128797399</v>
      </c>
      <c r="CM98" s="3">
        <v>16.730590099144</v>
      </c>
      <c r="CN98" s="3">
        <v>16.6217456308807</v>
      </c>
      <c r="CO98" s="3">
        <v>16.6793819826448</v>
      </c>
      <c r="CP98" s="3">
        <v>16.9495669901981</v>
      </c>
      <c r="CQ98" s="3">
        <v>17.3756881523031</v>
      </c>
      <c r="CR98" s="3">
        <v>17.8549935974644</v>
      </c>
      <c r="CS98" s="3">
        <v>18.242856655078</v>
      </c>
      <c r="CT98" s="3">
        <v>18.4930167228673</v>
      </c>
      <c r="CU98" s="3">
        <v>18.5740826303402</v>
      </c>
      <c r="CV98" s="3">
        <v>18.543779682244</v>
      </c>
      <c r="CW98" s="3">
        <v>18.5074217334584</v>
      </c>
      <c r="CX98" s="3">
        <v>18.4778676823805</v>
      </c>
      <c r="CY98" s="3">
        <v>18.4644460634127</v>
      </c>
      <c r="CZ98" s="3">
        <v>18.4812660744206</v>
      </c>
      <c r="DA98" s="3">
        <v>18.5181792270056</v>
      </c>
      <c r="DB98" s="3">
        <v>18.5700952409645</v>
      </c>
      <c r="DC98" s="3">
        <v>18.6388836308265</v>
      </c>
      <c r="DD98" s="3">
        <v>18.7263850408822</v>
      </c>
      <c r="DE98" s="3">
        <v>18.8140055764296</v>
      </c>
      <c r="DF98" s="3">
        <v>18.8996182030474</v>
      </c>
      <c r="DG98" s="3">
        <v>18.9749903980394</v>
      </c>
      <c r="DH98" s="3">
        <v>19.036402796272</v>
      </c>
      <c r="DI98" s="3">
        <v>19.0993258205798</v>
      </c>
      <c r="DJ98" s="3">
        <v>19.1732056672218</v>
      </c>
      <c r="DK98" s="3">
        <v>19.2569413922115</v>
      </c>
      <c r="DL98" s="3">
        <v>19.3439096263712</v>
      </c>
      <c r="DM98" s="3">
        <v>19.4390834543093</v>
      </c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11.479494817843</v>
      </c>
      <c r="H99" s="3">
        <v>11.5843783236321</v>
      </c>
      <c r="I99" s="3">
        <v>11.6100080862534</v>
      </c>
      <c r="J99" s="3">
        <v>11.7823237209302</v>
      </c>
      <c r="K99" s="3">
        <v>11.8574876806321</v>
      </c>
      <c r="L99" s="3">
        <v>11.9170847003783</v>
      </c>
      <c r="M99" s="3">
        <v>11.9121820725093</v>
      </c>
      <c r="N99" s="3">
        <v>11.9662485384404</v>
      </c>
      <c r="O99" s="3">
        <v>11.9971431279621</v>
      </c>
      <c r="P99" s="3">
        <v>12.0815388294581</v>
      </c>
      <c r="Q99" s="3">
        <v>12.1605273457498</v>
      </c>
      <c r="R99" s="3">
        <v>12.2625453079309</v>
      </c>
      <c r="S99" s="3">
        <v>12.3990667259628</v>
      </c>
      <c r="T99" s="3">
        <v>12.7533503416452</v>
      </c>
      <c r="U99" s="3">
        <v>12.9460940825285</v>
      </c>
      <c r="V99" s="3">
        <v>13.089048458889</v>
      </c>
      <c r="W99" s="3">
        <v>13.1868465465173</v>
      </c>
      <c r="X99" s="3">
        <v>13.2734219579369</v>
      </c>
      <c r="Y99" s="3">
        <v>13.4272504965623</v>
      </c>
      <c r="Z99" s="3">
        <v>13.8154212182741</v>
      </c>
      <c r="AA99" s="3">
        <v>13.9080243423986</v>
      </c>
      <c r="AB99" s="3">
        <v>13.6932400587865</v>
      </c>
      <c r="AC99" s="3">
        <v>13.5055033420929</v>
      </c>
      <c r="AD99" s="3">
        <v>13.3419496865591</v>
      </c>
      <c r="AE99" s="3">
        <v>13.2277226453454</v>
      </c>
      <c r="AF99" s="3">
        <v>13.2177514874142</v>
      </c>
      <c r="AG99" s="3">
        <v>13.3390531970546</v>
      </c>
      <c r="AH99" s="3">
        <v>13.5752330339017</v>
      </c>
      <c r="AI99" s="3">
        <v>13.7989058899053</v>
      </c>
      <c r="AJ99" s="3">
        <v>13.9948273995282</v>
      </c>
      <c r="AK99" s="3">
        <v>13.4857588951041</v>
      </c>
      <c r="AL99" s="3">
        <v>13.354705130067</v>
      </c>
      <c r="AM99" s="3">
        <v>13.6597645835457</v>
      </c>
      <c r="AN99" s="3">
        <v>14.4805148636342</v>
      </c>
      <c r="AO99" s="3">
        <v>14.5434251552608</v>
      </c>
      <c r="AP99" s="3">
        <v>14.604404051702</v>
      </c>
      <c r="AQ99" s="3">
        <v>14.6593089385475</v>
      </c>
      <c r="AR99" s="3">
        <v>14.7317978486342</v>
      </c>
      <c r="AS99" s="3">
        <v>14.8244320347902</v>
      </c>
      <c r="AT99" s="3">
        <v>14.9316142441155</v>
      </c>
      <c r="AU99" s="3">
        <v>15.0478696614198</v>
      </c>
      <c r="AV99" s="3">
        <v>15.1680323889327</v>
      </c>
      <c r="AW99" s="3">
        <v>15.2874655610824</v>
      </c>
      <c r="AX99" s="3">
        <v>15.4010924780786</v>
      </c>
      <c r="AY99" s="3">
        <v>15.5094369140925</v>
      </c>
      <c r="AZ99" s="3">
        <v>15.6141330448728</v>
      </c>
      <c r="BA99" s="3">
        <v>15.7154899295889</v>
      </c>
      <c r="BB99" s="3">
        <v>15.8191822975711</v>
      </c>
      <c r="BC99" s="3">
        <v>15.9161266446621</v>
      </c>
      <c r="BD99" s="3">
        <v>16.0054972107088</v>
      </c>
      <c r="BE99" s="3">
        <v>16.0959589877233</v>
      </c>
      <c r="BF99" s="3">
        <v>16.1834724165671</v>
      </c>
      <c r="BG99" s="3">
        <v>16.2762270944149</v>
      </c>
      <c r="BH99" s="3">
        <v>16.3669036686511</v>
      </c>
      <c r="BI99" s="3">
        <v>16.4675120246588</v>
      </c>
      <c r="BJ99" s="3">
        <v>16.5797966424187</v>
      </c>
      <c r="BK99" s="3">
        <v>16.6941101261869</v>
      </c>
      <c r="BL99" s="3">
        <v>16.8140338805307</v>
      </c>
      <c r="BM99" s="3">
        <v>16.9200182054062</v>
      </c>
      <c r="BN99" s="3">
        <v>17.0137177173696</v>
      </c>
      <c r="BO99" s="3">
        <v>17.0953187911576</v>
      </c>
      <c r="BP99" s="3">
        <v>17.1549637193812</v>
      </c>
      <c r="BQ99" s="3">
        <v>17.2139061448656</v>
      </c>
      <c r="BR99" s="3">
        <v>17.2736628829596</v>
      </c>
      <c r="BS99" s="3">
        <v>17.3363368915345</v>
      </c>
      <c r="BT99" s="3">
        <v>17.3966120351486</v>
      </c>
      <c r="BU99" s="3">
        <v>17.465274078906</v>
      </c>
      <c r="BV99" s="3">
        <v>17.5261643097267</v>
      </c>
      <c r="BW99" s="3">
        <v>17.5754619979507</v>
      </c>
      <c r="BX99" s="3">
        <v>17.6200957556877</v>
      </c>
      <c r="BY99" s="3">
        <v>17.647659686305</v>
      </c>
      <c r="BZ99" s="3">
        <v>17.6591989535955</v>
      </c>
      <c r="CA99" s="3">
        <v>17.6636360372045</v>
      </c>
      <c r="CB99" s="3">
        <v>17.6629592078037</v>
      </c>
      <c r="CC99" s="3">
        <v>17.6597898567877</v>
      </c>
      <c r="CD99" s="3">
        <v>17.6548070955979</v>
      </c>
      <c r="CE99" s="3">
        <v>17.6425066507086</v>
      </c>
      <c r="CF99" s="3">
        <v>17.6215511461437</v>
      </c>
      <c r="CG99" s="3">
        <v>17.614646726171</v>
      </c>
      <c r="CH99" s="3">
        <v>17.6369994639184</v>
      </c>
      <c r="CI99" s="3">
        <v>17.7196524218644</v>
      </c>
      <c r="CJ99" s="3">
        <v>17.8816269022437</v>
      </c>
      <c r="CK99" s="3">
        <v>18.1233054568804</v>
      </c>
      <c r="CL99" s="3">
        <v>18.438525232598</v>
      </c>
      <c r="CM99" s="3">
        <v>18.8088275764897</v>
      </c>
      <c r="CN99" s="3">
        <v>19.1653640323581</v>
      </c>
      <c r="CO99" s="3">
        <v>19.4381296940362</v>
      </c>
      <c r="CP99" s="3">
        <v>19.6413676990472</v>
      </c>
      <c r="CQ99" s="3">
        <v>19.7803018292519</v>
      </c>
      <c r="CR99" s="3">
        <v>19.835907346648</v>
      </c>
      <c r="CS99" s="3">
        <v>19.8558637640791</v>
      </c>
      <c r="CT99" s="3">
        <v>19.8868508639497</v>
      </c>
      <c r="CU99" s="3">
        <v>19.9196222451478</v>
      </c>
      <c r="CV99" s="3">
        <v>19.9525372761523</v>
      </c>
      <c r="CW99" s="3">
        <v>19.9955819950065</v>
      </c>
      <c r="CX99" s="3">
        <v>20.0264550687578</v>
      </c>
      <c r="CY99" s="3">
        <v>20.0468330659977</v>
      </c>
      <c r="CZ99" s="3">
        <v>20.0646218406176</v>
      </c>
      <c r="DA99" s="3">
        <v>20.0886345355384</v>
      </c>
      <c r="DB99" s="3">
        <v>20.1298583039357</v>
      </c>
      <c r="DC99" s="3">
        <v>20.2078916165159</v>
      </c>
      <c r="DD99" s="3">
        <v>20.3135718623419</v>
      </c>
      <c r="DE99" s="3">
        <v>20.4221738695841</v>
      </c>
      <c r="DF99" s="3">
        <v>20.5314067745328</v>
      </c>
      <c r="DG99" s="3">
        <v>20.6400173399686</v>
      </c>
      <c r="DH99" s="3">
        <v>20.7178521842897</v>
      </c>
      <c r="DI99" s="3">
        <v>20.7828684755818</v>
      </c>
      <c r="DJ99" s="3">
        <v>20.8465547199891</v>
      </c>
      <c r="DK99" s="3">
        <v>20.9233549729082</v>
      </c>
      <c r="DL99" s="3">
        <v>21.0068803648103</v>
      </c>
      <c r="DM99" s="3">
        <v>21.1025580264814</v>
      </c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5.52520629613548</v>
      </c>
      <c r="H100" s="3">
        <v>5.57027170590665</v>
      </c>
      <c r="I100" s="3">
        <v>5.58879005524862</v>
      </c>
      <c r="J100" s="3">
        <v>5.62265908054711</v>
      </c>
      <c r="K100" s="3">
        <v>5.64148864388093</v>
      </c>
      <c r="L100" s="3">
        <v>5.6812119047619</v>
      </c>
      <c r="M100" s="3">
        <v>5.7235987862441</v>
      </c>
      <c r="N100" s="3">
        <v>5.7723919987449</v>
      </c>
      <c r="O100" s="3">
        <v>5.79953871720117</v>
      </c>
      <c r="P100" s="3">
        <v>5.8565891605542</v>
      </c>
      <c r="Q100" s="3">
        <v>5.92188902996445</v>
      </c>
      <c r="R100" s="3">
        <v>5.92256987118321</v>
      </c>
      <c r="S100" s="3">
        <v>5.92607443592058</v>
      </c>
      <c r="T100" s="3">
        <v>6.00169707085936</v>
      </c>
      <c r="U100" s="3">
        <v>5.9894752396832</v>
      </c>
      <c r="V100" s="3">
        <v>5.98807144600366</v>
      </c>
      <c r="W100" s="3">
        <v>5.9990048600311</v>
      </c>
      <c r="X100" s="3">
        <v>5.9878856831791</v>
      </c>
      <c r="Y100" s="3">
        <v>5.97696077120823</v>
      </c>
      <c r="Z100" s="3">
        <v>5.96226801619433</v>
      </c>
      <c r="AA100" s="3">
        <v>5.96528752178459</v>
      </c>
      <c r="AB100" s="3">
        <v>5.98677504533914</v>
      </c>
      <c r="AC100" s="3">
        <v>6.06813400503778</v>
      </c>
      <c r="AD100" s="3">
        <v>6.15364026359143</v>
      </c>
      <c r="AE100" s="3">
        <v>6.32778389041096</v>
      </c>
      <c r="AF100" s="3">
        <v>6.51081153805774</v>
      </c>
      <c r="AG100" s="3">
        <v>6.62025053597594</v>
      </c>
      <c r="AH100" s="3">
        <v>6.71367262113913</v>
      </c>
      <c r="AI100" s="3">
        <v>6.74506582723029</v>
      </c>
      <c r="AJ100" s="3">
        <v>6.72648361868882</v>
      </c>
      <c r="AK100" s="3">
        <v>6.18292016926118</v>
      </c>
      <c r="AL100" s="3">
        <v>5.9021217938631</v>
      </c>
      <c r="AM100" s="3">
        <v>5.98035063063063</v>
      </c>
      <c r="AN100" s="3">
        <v>6.50443174121525</v>
      </c>
      <c r="AO100" s="3">
        <v>6.49237283395267</v>
      </c>
      <c r="AP100" s="3">
        <v>6.57231222091657</v>
      </c>
      <c r="AQ100" s="3">
        <v>6.74850077101642</v>
      </c>
      <c r="AR100" s="3">
        <v>6.96508742671822</v>
      </c>
      <c r="AS100" s="3">
        <v>7.16770701020035</v>
      </c>
      <c r="AT100" s="3">
        <v>7.33870824519416</v>
      </c>
      <c r="AU100" s="3">
        <v>7.46463335230912</v>
      </c>
      <c r="AV100" s="3">
        <v>7.55827762796345</v>
      </c>
      <c r="AW100" s="3">
        <v>7.62261783128326</v>
      </c>
      <c r="AX100" s="3">
        <v>7.66053945697394</v>
      </c>
      <c r="AY100" s="3">
        <v>7.68525685273874</v>
      </c>
      <c r="AZ100" s="3">
        <v>7.7003435928324</v>
      </c>
      <c r="BA100" s="3">
        <v>7.70764086673215</v>
      </c>
      <c r="BB100" s="3">
        <v>7.75164739122544</v>
      </c>
      <c r="BC100" s="3">
        <v>7.84586604768894</v>
      </c>
      <c r="BD100" s="3">
        <v>7.97232141081785</v>
      </c>
      <c r="BE100" s="3">
        <v>8.114233215157819</v>
      </c>
      <c r="BF100" s="3">
        <v>8.25951063739284</v>
      </c>
      <c r="BG100" s="3">
        <v>8.387721551437769</v>
      </c>
      <c r="BH100" s="3">
        <v>8.50657853722246</v>
      </c>
      <c r="BI100" s="3">
        <v>8.610196268214789</v>
      </c>
      <c r="BJ100" s="3">
        <v>8.70597909068937</v>
      </c>
      <c r="BK100" s="3">
        <v>8.792762177567679</v>
      </c>
      <c r="BL100" s="3">
        <v>8.859170829238449</v>
      </c>
      <c r="BM100" s="3">
        <v>8.904594680239761</v>
      </c>
      <c r="BN100" s="3">
        <v>8.941342810273991</v>
      </c>
      <c r="BO100" s="3">
        <v>8.961239711188201</v>
      </c>
      <c r="BP100" s="3">
        <v>8.98383347503971</v>
      </c>
      <c r="BQ100" s="3">
        <v>9.01032703953439</v>
      </c>
      <c r="BR100" s="3">
        <v>9.04924875826735</v>
      </c>
      <c r="BS100" s="3">
        <v>9.096782468319869</v>
      </c>
      <c r="BT100" s="3">
        <v>9.15132411846386</v>
      </c>
      <c r="BU100" s="3">
        <v>9.21446468964661</v>
      </c>
      <c r="BV100" s="3">
        <v>9.27524743365197</v>
      </c>
      <c r="BW100" s="3">
        <v>9.333804517665561</v>
      </c>
      <c r="BX100" s="3">
        <v>9.384557815874381</v>
      </c>
      <c r="BY100" s="3">
        <v>9.437040923933971</v>
      </c>
      <c r="BZ100" s="3">
        <v>9.48523508325742</v>
      </c>
      <c r="CA100" s="3">
        <v>9.52314951785622</v>
      </c>
      <c r="CB100" s="3">
        <v>9.550009994594021</v>
      </c>
      <c r="CC100" s="3">
        <v>9.56977907234092</v>
      </c>
      <c r="CD100" s="3">
        <v>9.57258325866672</v>
      </c>
      <c r="CE100" s="3">
        <v>9.565703598066349</v>
      </c>
      <c r="CF100" s="3">
        <v>9.552235680438789</v>
      </c>
      <c r="CG100" s="3">
        <v>9.530428641785219</v>
      </c>
      <c r="CH100" s="3">
        <v>9.523174693983361</v>
      </c>
      <c r="CI100" s="3">
        <v>9.509548737745069</v>
      </c>
      <c r="CJ100" s="3">
        <v>9.50226522888221</v>
      </c>
      <c r="CK100" s="3">
        <v>9.51134219543629</v>
      </c>
      <c r="CL100" s="3">
        <v>9.545996571642361</v>
      </c>
      <c r="CM100" s="3">
        <v>9.611755674759509</v>
      </c>
      <c r="CN100" s="3">
        <v>9.720788115065901</v>
      </c>
      <c r="CO100" s="3">
        <v>9.872957726808901</v>
      </c>
      <c r="CP100" s="3">
        <v>10.0629317436843</v>
      </c>
      <c r="CQ100" s="3">
        <v>10.2470022429149</v>
      </c>
      <c r="CR100" s="3">
        <v>10.405054100245</v>
      </c>
      <c r="CS100" s="3">
        <v>10.4873748143263</v>
      </c>
      <c r="CT100" s="3">
        <v>10.4895273325995</v>
      </c>
      <c r="CU100" s="3">
        <v>10.3906921801032</v>
      </c>
      <c r="CV100" s="3">
        <v>10.2088580967482</v>
      </c>
      <c r="CW100" s="3">
        <v>10.0389291251226</v>
      </c>
      <c r="CX100" s="3">
        <v>9.94670168815183</v>
      </c>
      <c r="CY100" s="3">
        <v>9.999224678603619</v>
      </c>
      <c r="CZ100" s="3">
        <v>10.2320531208355</v>
      </c>
      <c r="DA100" s="3">
        <v>10.5931112680039</v>
      </c>
      <c r="DB100" s="3">
        <v>10.9632326164922</v>
      </c>
      <c r="DC100" s="3">
        <v>11.2555679358135</v>
      </c>
      <c r="DD100" s="3">
        <v>11.431200237333</v>
      </c>
      <c r="DE100" s="3">
        <v>11.4823094327163</v>
      </c>
      <c r="DF100" s="3">
        <v>11.4627908267139</v>
      </c>
      <c r="DG100" s="3">
        <v>11.4269293660448</v>
      </c>
      <c r="DH100" s="3">
        <v>11.3916230846498</v>
      </c>
      <c r="DI100" s="3">
        <v>11.3729748288854</v>
      </c>
      <c r="DJ100" s="3">
        <v>11.3784580930628</v>
      </c>
      <c r="DK100" s="3">
        <v>11.4055566478995</v>
      </c>
      <c r="DL100" s="3">
        <v>11.4491914505273</v>
      </c>
      <c r="DM100" s="3">
        <v>11.5095543487132</v>
      </c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6.44626666666667</v>
      </c>
      <c r="H101" s="3">
        <v>6.51251004948611</v>
      </c>
      <c r="I101" s="3">
        <v>6.51248612422811</v>
      </c>
      <c r="J101" s="3">
        <v>6.5865441730635</v>
      </c>
      <c r="K101" s="3">
        <v>6.61574747714189</v>
      </c>
      <c r="L101" s="3">
        <v>6.6394198078834</v>
      </c>
      <c r="M101" s="3">
        <v>6.64859834077856</v>
      </c>
      <c r="N101" s="3">
        <v>6.69331924471299</v>
      </c>
      <c r="O101" s="3">
        <v>6.73036041189931</v>
      </c>
      <c r="P101" s="3">
        <v>6.7872821669819</v>
      </c>
      <c r="Q101" s="3">
        <v>6.83556345320071</v>
      </c>
      <c r="R101" s="3">
        <v>6.88157261330762</v>
      </c>
      <c r="S101" s="3">
        <v>6.91930846294602</v>
      </c>
      <c r="T101" s="3">
        <v>7.02399079727652</v>
      </c>
      <c r="U101" s="3">
        <v>7.03960327022375</v>
      </c>
      <c r="V101" s="3">
        <v>7.03702008152757</v>
      </c>
      <c r="W101" s="3">
        <v>7.02011988214753</v>
      </c>
      <c r="X101" s="3">
        <v>6.95920946502058</v>
      </c>
      <c r="Y101" s="3">
        <v>6.86906512031754</v>
      </c>
      <c r="Z101" s="3">
        <v>6.75615248107653</v>
      </c>
      <c r="AA101" s="3">
        <v>6.72298723021583</v>
      </c>
      <c r="AB101" s="3">
        <v>6.85215513756317</v>
      </c>
      <c r="AC101" s="3">
        <v>7.06204469499169</v>
      </c>
      <c r="AD101" s="3">
        <v>7.29073617952928</v>
      </c>
      <c r="AE101" s="3">
        <v>7.48753064070517</v>
      </c>
      <c r="AF101" s="3">
        <v>7.63951793357934</v>
      </c>
      <c r="AG101" s="3">
        <v>7.74915298391282</v>
      </c>
      <c r="AH101" s="3">
        <v>7.84554896907217</v>
      </c>
      <c r="AI101" s="3">
        <v>7.87112710382514</v>
      </c>
      <c r="AJ101" s="3">
        <v>7.83423492019431</v>
      </c>
      <c r="AK101" s="3">
        <v>7.31503765527361</v>
      </c>
      <c r="AL101" s="3">
        <v>7.08665107902337</v>
      </c>
      <c r="AM101" s="3">
        <v>7.13310551930096</v>
      </c>
      <c r="AN101" s="3">
        <v>7.55813768777444</v>
      </c>
      <c r="AO101" s="3">
        <v>7.52809415025922</v>
      </c>
      <c r="AP101" s="3">
        <v>7.58976169354839</v>
      </c>
      <c r="AQ101" s="3">
        <v>7.74945890292935</v>
      </c>
      <c r="AR101" s="3">
        <v>7.95816600713591</v>
      </c>
      <c r="AS101" s="3">
        <v>8.15575302421966</v>
      </c>
      <c r="AT101" s="3">
        <v>8.32588905326379</v>
      </c>
      <c r="AU101" s="3">
        <v>8.450163451715641</v>
      </c>
      <c r="AV101" s="3">
        <v>8.5272427068802</v>
      </c>
      <c r="AW101" s="3">
        <v>8.58030297423706</v>
      </c>
      <c r="AX101" s="3">
        <v>8.62299316392096</v>
      </c>
      <c r="AY101" s="3">
        <v>8.660090855819019</v>
      </c>
      <c r="AZ101" s="3">
        <v>8.69255667337932</v>
      </c>
      <c r="BA101" s="3">
        <v>8.723038270106221</v>
      </c>
      <c r="BB101" s="3">
        <v>8.76829169357767</v>
      </c>
      <c r="BC101" s="3">
        <v>8.827777831872771</v>
      </c>
      <c r="BD101" s="3">
        <v>8.89428042521371</v>
      </c>
      <c r="BE101" s="3">
        <v>8.971461285008241</v>
      </c>
      <c r="BF101" s="3">
        <v>9.05029074277131</v>
      </c>
      <c r="BG101" s="3">
        <v>9.132151795390101</v>
      </c>
      <c r="BH101" s="3">
        <v>9.20473814786784</v>
      </c>
      <c r="BI101" s="3">
        <v>9.27556537117851</v>
      </c>
      <c r="BJ101" s="3">
        <v>9.348080065896021</v>
      </c>
      <c r="BK101" s="3">
        <v>9.41541368125135</v>
      </c>
      <c r="BL101" s="3">
        <v>9.48652340939903</v>
      </c>
      <c r="BM101" s="3">
        <v>9.54855404014411</v>
      </c>
      <c r="BN101" s="3">
        <v>9.61196798767028</v>
      </c>
      <c r="BO101" s="3">
        <v>9.6756347954621</v>
      </c>
      <c r="BP101" s="3">
        <v>9.730498981196019</v>
      </c>
      <c r="BQ101" s="3">
        <v>9.79216471018983</v>
      </c>
      <c r="BR101" s="3">
        <v>9.85751787355893</v>
      </c>
      <c r="BS101" s="3">
        <v>9.93139658167569</v>
      </c>
      <c r="BT101" s="3">
        <v>10.0052628701464</v>
      </c>
      <c r="BU101" s="3">
        <v>10.0898083417774</v>
      </c>
      <c r="BV101" s="3">
        <v>10.1688597647821</v>
      </c>
      <c r="BW101" s="3">
        <v>10.2412917725592</v>
      </c>
      <c r="BX101" s="3">
        <v>10.3102379728336</v>
      </c>
      <c r="BY101" s="3">
        <v>10.3650600679256</v>
      </c>
      <c r="BZ101" s="3">
        <v>10.4101180739256</v>
      </c>
      <c r="CA101" s="3">
        <v>10.4506743075125</v>
      </c>
      <c r="CB101" s="3">
        <v>10.4898453786492</v>
      </c>
      <c r="CC101" s="3">
        <v>10.5304616630188</v>
      </c>
      <c r="CD101" s="3">
        <v>10.5774396799002</v>
      </c>
      <c r="CE101" s="3">
        <v>10.6257400023539</v>
      </c>
      <c r="CF101" s="3">
        <v>10.6645646254859</v>
      </c>
      <c r="CG101" s="3">
        <v>10.7021505205754</v>
      </c>
      <c r="CH101" s="3">
        <v>10.7278815927335</v>
      </c>
      <c r="CI101" s="3">
        <v>10.742935597531</v>
      </c>
      <c r="CJ101" s="3">
        <v>10.7431021951612</v>
      </c>
      <c r="CK101" s="3">
        <v>10.7355778855121</v>
      </c>
      <c r="CL101" s="3">
        <v>10.7274892816246</v>
      </c>
      <c r="CM101" s="3">
        <v>10.7153084682755</v>
      </c>
      <c r="CN101" s="3">
        <v>10.7040197687022</v>
      </c>
      <c r="CO101" s="3">
        <v>10.6827052485662</v>
      </c>
      <c r="CP101" s="3">
        <v>10.6581316481905</v>
      </c>
      <c r="CQ101" s="3">
        <v>10.6423246025207</v>
      </c>
      <c r="CR101" s="3">
        <v>10.6483027117524</v>
      </c>
      <c r="CS101" s="3">
        <v>10.7054366571287</v>
      </c>
      <c r="CT101" s="3">
        <v>10.840167463229</v>
      </c>
      <c r="CU101" s="3">
        <v>11.0458627765665</v>
      </c>
      <c r="CV101" s="3">
        <v>11.3062959594005</v>
      </c>
      <c r="CW101" s="3">
        <v>11.6110271250904</v>
      </c>
      <c r="CX101" s="3">
        <v>11.8889892638645</v>
      </c>
      <c r="CY101" s="3">
        <v>12.1022417967744</v>
      </c>
      <c r="CZ101" s="3">
        <v>12.2621109259511</v>
      </c>
      <c r="DA101" s="3">
        <v>12.3680295252233</v>
      </c>
      <c r="DB101" s="3">
        <v>12.408367949286</v>
      </c>
      <c r="DC101" s="3">
        <v>12.4247427998972</v>
      </c>
      <c r="DD101" s="3">
        <v>12.4500688450801</v>
      </c>
      <c r="DE101" s="3">
        <v>12.468112041939</v>
      </c>
      <c r="DF101" s="3">
        <v>12.4892551918789</v>
      </c>
      <c r="DG101" s="3">
        <v>12.5251878479851</v>
      </c>
      <c r="DH101" s="3">
        <v>12.5477863242558</v>
      </c>
      <c r="DI101" s="3">
        <v>12.5576935619685</v>
      </c>
      <c r="DJ101" s="3">
        <v>12.5589740314563</v>
      </c>
      <c r="DK101" s="3">
        <v>12.5738427625206</v>
      </c>
      <c r="DL101" s="3">
        <v>12.6072446717577</v>
      </c>
      <c r="DM101" s="3">
        <v>12.6709845765611</v>
      </c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3.06034444444444</v>
      </c>
      <c r="H102" s="3">
        <v>3.06906474358974</v>
      </c>
      <c r="I102" s="3">
        <v>3.08074578313253</v>
      </c>
      <c r="J102" s="3">
        <v>3.1045156424581</v>
      </c>
      <c r="K102" s="3">
        <v>3.1136421319797</v>
      </c>
      <c r="L102" s="3">
        <v>3.13676046511628</v>
      </c>
      <c r="M102" s="3">
        <v>3.15468421052632</v>
      </c>
      <c r="N102" s="3">
        <v>3.17061867219917</v>
      </c>
      <c r="O102" s="3">
        <v>3.17296926070039</v>
      </c>
      <c r="P102" s="3">
        <v>3.17694781021898</v>
      </c>
      <c r="Q102" s="3">
        <v>3.18588033898305</v>
      </c>
      <c r="R102" s="3">
        <v>3.19424367088608</v>
      </c>
      <c r="S102" s="3">
        <v>3.20814127906977</v>
      </c>
      <c r="T102" s="3">
        <v>3.21937609254499</v>
      </c>
      <c r="U102" s="3">
        <v>3.22581907894737</v>
      </c>
      <c r="V102" s="3">
        <v>3.23195543071161</v>
      </c>
      <c r="W102" s="3">
        <v>3.24393084260731</v>
      </c>
      <c r="X102" s="3">
        <v>3.24403810775296</v>
      </c>
      <c r="Y102" s="3">
        <v>3.24980807522124</v>
      </c>
      <c r="Z102" s="3">
        <v>3.259642228739</v>
      </c>
      <c r="AA102" s="3">
        <v>3.2756231261426</v>
      </c>
      <c r="AB102" s="3">
        <v>3.28553203539823</v>
      </c>
      <c r="AC102" s="3">
        <v>3.30987182368194</v>
      </c>
      <c r="AD102" s="3">
        <v>3.30275719120135</v>
      </c>
      <c r="AE102" s="3">
        <v>3.32631069387755</v>
      </c>
      <c r="AF102" s="3">
        <v>3.3546472921434</v>
      </c>
      <c r="AG102" s="3">
        <v>3.36204021887825</v>
      </c>
      <c r="AH102" s="3">
        <v>3.39371317330211</v>
      </c>
      <c r="AI102" s="3">
        <v>3.41408034433285</v>
      </c>
      <c r="AJ102" s="3">
        <v>3.42404851447913</v>
      </c>
      <c r="AK102" s="3">
        <v>3.21041405350491</v>
      </c>
      <c r="AL102" s="3">
        <v>3.09935571827057</v>
      </c>
      <c r="AM102" s="3">
        <v>3.17623728162124</v>
      </c>
      <c r="AN102" s="3">
        <v>3.49194625738674</v>
      </c>
      <c r="AO102" s="3">
        <v>3.5339384502924</v>
      </c>
      <c r="AP102" s="3">
        <v>3.58481079776423</v>
      </c>
      <c r="AQ102" s="3">
        <v>3.63256483274648</v>
      </c>
      <c r="AR102" s="3">
        <v>3.67370835605765</v>
      </c>
      <c r="AS102" s="3">
        <v>3.70536369826196</v>
      </c>
      <c r="AT102" s="3">
        <v>3.72597939707149</v>
      </c>
      <c r="AU102" s="3">
        <v>3.72727326297274</v>
      </c>
      <c r="AV102" s="3">
        <v>3.70828677953205</v>
      </c>
      <c r="AW102" s="3">
        <v>3.68147581984226</v>
      </c>
      <c r="AX102" s="3">
        <v>3.66251795379538</v>
      </c>
      <c r="AY102" s="3">
        <v>3.67155685347738</v>
      </c>
      <c r="AZ102" s="3">
        <v>3.72026509664519</v>
      </c>
      <c r="BA102" s="3">
        <v>3.80246043746018</v>
      </c>
      <c r="BB102" s="3">
        <v>3.89129461113304</v>
      </c>
      <c r="BC102" s="3">
        <v>3.96046555316092</v>
      </c>
      <c r="BD102" s="3">
        <v>4.02075028985507</v>
      </c>
      <c r="BE102" s="3">
        <v>4.07729097927091</v>
      </c>
      <c r="BF102" s="3">
        <v>4.12892087415222</v>
      </c>
      <c r="BG102" s="3">
        <v>4.16276096675366</v>
      </c>
      <c r="BH102" s="3">
        <v>4.18482749704967</v>
      </c>
      <c r="BI102" s="3">
        <v>4.19702550557161</v>
      </c>
      <c r="BJ102" s="3">
        <v>4.20406047086754</v>
      </c>
      <c r="BK102" s="3">
        <v>4.21167609610171</v>
      </c>
      <c r="BL102" s="3">
        <v>4.23311978126899</v>
      </c>
      <c r="BM102" s="3">
        <v>4.27495127088447</v>
      </c>
      <c r="BN102" s="3">
        <v>4.33197700397953</v>
      </c>
      <c r="BO102" s="3">
        <v>4.38341123546055</v>
      </c>
      <c r="BP102" s="3">
        <v>4.43335121296753</v>
      </c>
      <c r="BQ102" s="3">
        <v>4.48138793876027</v>
      </c>
      <c r="BR102" s="3">
        <v>4.53058015947467</v>
      </c>
      <c r="BS102" s="3">
        <v>4.57752735487226</v>
      </c>
      <c r="BT102" s="3">
        <v>4.62001775392684</v>
      </c>
      <c r="BU102" s="3">
        <v>4.65813715509039</v>
      </c>
      <c r="BV102" s="3">
        <v>4.68877857939683</v>
      </c>
      <c r="BW102" s="3">
        <v>4.71112794746083</v>
      </c>
      <c r="BX102" s="3">
        <v>4.72532452048068</v>
      </c>
      <c r="BY102" s="3">
        <v>4.74173549191486</v>
      </c>
      <c r="BZ102" s="3">
        <v>4.75680341111688</v>
      </c>
      <c r="CA102" s="3">
        <v>4.77280155154753</v>
      </c>
      <c r="CB102" s="3">
        <v>4.79079358053655</v>
      </c>
      <c r="CC102" s="3">
        <v>4.81462879845798</v>
      </c>
      <c r="CD102" s="3">
        <v>4.83703954804685</v>
      </c>
      <c r="CE102" s="3">
        <v>4.86450365242929</v>
      </c>
      <c r="CF102" s="3">
        <v>4.88928164881525</v>
      </c>
      <c r="CG102" s="3">
        <v>4.91332467741601</v>
      </c>
      <c r="CH102" s="3">
        <v>4.94555077133016</v>
      </c>
      <c r="CI102" s="3">
        <v>4.9691533493198</v>
      </c>
      <c r="CJ102" s="3">
        <v>4.98867376227856</v>
      </c>
      <c r="CK102" s="3">
        <v>5.0050193320261</v>
      </c>
      <c r="CL102" s="3">
        <v>5.01523830560132</v>
      </c>
      <c r="CM102" s="3">
        <v>5.01863555971451</v>
      </c>
      <c r="CN102" s="3">
        <v>5.01758576279267</v>
      </c>
      <c r="CO102" s="3">
        <v>5.00682098871806</v>
      </c>
      <c r="CP102" s="3">
        <v>4.99383600735938</v>
      </c>
      <c r="CQ102" s="3">
        <v>4.97188308282439</v>
      </c>
      <c r="CR102" s="3">
        <v>4.95293053799418</v>
      </c>
      <c r="CS102" s="3">
        <v>4.92887970337618</v>
      </c>
      <c r="CT102" s="3">
        <v>4.90976292050611</v>
      </c>
      <c r="CU102" s="3">
        <v>4.89601502449627</v>
      </c>
      <c r="CV102" s="3">
        <v>4.88892811386077</v>
      </c>
      <c r="CW102" s="3">
        <v>4.91278828458552</v>
      </c>
      <c r="CX102" s="3">
        <v>4.96373338559567</v>
      </c>
      <c r="CY102" s="3">
        <v>5.04644630268888</v>
      </c>
      <c r="CZ102" s="3">
        <v>5.15289458744607</v>
      </c>
      <c r="DA102" s="3">
        <v>5.26064235104329</v>
      </c>
      <c r="DB102" s="3">
        <v>5.34317422733493</v>
      </c>
      <c r="DC102" s="3">
        <v>5.38873157827848</v>
      </c>
      <c r="DD102" s="3">
        <v>5.38566911181697</v>
      </c>
      <c r="DE102" s="3">
        <v>5.32401134468799</v>
      </c>
      <c r="DF102" s="3">
        <v>5.21358524459722</v>
      </c>
      <c r="DG102" s="3">
        <v>5.10013111144728</v>
      </c>
      <c r="DH102" s="3">
        <v>5.03328040667386</v>
      </c>
      <c r="DI102" s="3">
        <v>5.06029558886813</v>
      </c>
      <c r="DJ102" s="3">
        <v>5.1887692775501</v>
      </c>
      <c r="DK102" s="3">
        <v>5.37315514566892</v>
      </c>
      <c r="DL102" s="3">
        <v>5.54920942474349</v>
      </c>
      <c r="DM102" s="3">
        <v>5.69332936049311</v>
      </c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3.4224626459144</v>
      </c>
      <c r="H103" s="3">
        <v>3.44862740740741</v>
      </c>
      <c r="I103" s="3">
        <v>3.4361323943662</v>
      </c>
      <c r="J103" s="3">
        <v>3.4599144295302</v>
      </c>
      <c r="K103" s="3">
        <v>3.47332564102564</v>
      </c>
      <c r="L103" s="3">
        <v>3.49154553846154</v>
      </c>
      <c r="M103" s="3">
        <v>3.50098377581121</v>
      </c>
      <c r="N103" s="3">
        <v>3.51618067226891</v>
      </c>
      <c r="O103" s="3">
        <v>3.53335263157895</v>
      </c>
      <c r="P103" s="3">
        <v>3.55267623762376</v>
      </c>
      <c r="Q103" s="3">
        <v>3.56979166666667</v>
      </c>
      <c r="R103" s="3">
        <v>3.58509849137931</v>
      </c>
      <c r="S103" s="3">
        <v>3.59639657947686</v>
      </c>
      <c r="T103" s="3">
        <v>3.62079107806691</v>
      </c>
      <c r="U103" s="3">
        <v>3.62344542372881</v>
      </c>
      <c r="V103" s="3">
        <v>3.63067791601866</v>
      </c>
      <c r="W103" s="3">
        <v>3.64483954480797</v>
      </c>
      <c r="X103" s="3">
        <v>3.65323042362003</v>
      </c>
      <c r="Y103" s="3">
        <v>3.65802842227378</v>
      </c>
      <c r="Z103" s="3">
        <v>3.67006047008547</v>
      </c>
      <c r="AA103" s="3">
        <v>3.69241512690355</v>
      </c>
      <c r="AB103" s="3">
        <v>3.70800155642023</v>
      </c>
      <c r="AC103" s="3">
        <v>3.71922518382353</v>
      </c>
      <c r="AD103" s="3">
        <v>3.73659710144928</v>
      </c>
      <c r="AE103" s="3">
        <v>3.76138365310821</v>
      </c>
      <c r="AF103" s="3">
        <v>3.79641671052632</v>
      </c>
      <c r="AG103" s="3">
        <v>3.82735523504273</v>
      </c>
      <c r="AH103" s="3">
        <v>3.87103069265865</v>
      </c>
      <c r="AI103" s="3">
        <v>3.88965405909798</v>
      </c>
      <c r="AJ103" s="3">
        <v>3.8822530327306</v>
      </c>
      <c r="AK103" s="3">
        <v>3.69467624778063</v>
      </c>
      <c r="AL103" s="3">
        <v>3.65160770431051</v>
      </c>
      <c r="AM103" s="3">
        <v>3.7037602661597</v>
      </c>
      <c r="AN103" s="3">
        <v>3.9446962406015</v>
      </c>
      <c r="AO103" s="3">
        <v>3.98595935767851</v>
      </c>
      <c r="AP103" s="3">
        <v>4.03716583309101</v>
      </c>
      <c r="AQ103" s="3">
        <v>4.08332285088285</v>
      </c>
      <c r="AR103" s="3">
        <v>4.12644722447561</v>
      </c>
      <c r="AS103" s="3">
        <v>4.1548905797878</v>
      </c>
      <c r="AT103" s="3">
        <v>4.16786115218731</v>
      </c>
      <c r="AU103" s="3">
        <v>4.16082156903333</v>
      </c>
      <c r="AV103" s="3">
        <v>4.12783908751919</v>
      </c>
      <c r="AW103" s="3">
        <v>4.08434827667333</v>
      </c>
      <c r="AX103" s="3">
        <v>4.05163887236679</v>
      </c>
      <c r="AY103" s="3">
        <v>4.04481382829442</v>
      </c>
      <c r="AZ103" s="3">
        <v>4.07843036240236</v>
      </c>
      <c r="BA103" s="3">
        <v>4.15310201880878</v>
      </c>
      <c r="BB103" s="3">
        <v>4.23916976101837</v>
      </c>
      <c r="BC103" s="3">
        <v>4.31148093838327</v>
      </c>
      <c r="BD103" s="3">
        <v>4.37087004627682</v>
      </c>
      <c r="BE103" s="3">
        <v>4.42567960430608</v>
      </c>
      <c r="BF103" s="3">
        <v>4.47227024815441</v>
      </c>
      <c r="BG103" s="3">
        <v>4.51322345223452</v>
      </c>
      <c r="BH103" s="3">
        <v>4.5405538555598</v>
      </c>
      <c r="BI103" s="3">
        <v>4.56234445956593</v>
      </c>
      <c r="BJ103" s="3">
        <v>4.58381792408465</v>
      </c>
      <c r="BK103" s="3">
        <v>4.6004090788977</v>
      </c>
      <c r="BL103" s="3">
        <v>4.62674851048828</v>
      </c>
      <c r="BM103" s="3">
        <v>4.65312969647252</v>
      </c>
      <c r="BN103" s="3">
        <v>4.68825706745166</v>
      </c>
      <c r="BO103" s="3">
        <v>4.72630238587263</v>
      </c>
      <c r="BP103" s="3">
        <v>4.75828056133056</v>
      </c>
      <c r="BQ103" s="3">
        <v>4.79558663803388</v>
      </c>
      <c r="BR103" s="3">
        <v>4.83080237610072</v>
      </c>
      <c r="BS103" s="3">
        <v>4.86985522145064</v>
      </c>
      <c r="BT103" s="3">
        <v>4.90253293757761</v>
      </c>
      <c r="BU103" s="3">
        <v>4.94027441834822</v>
      </c>
      <c r="BV103" s="3">
        <v>4.97206138693266</v>
      </c>
      <c r="BW103" s="3">
        <v>5.0039782469012</v>
      </c>
      <c r="BX103" s="3">
        <v>5.03928868041878</v>
      </c>
      <c r="BY103" s="3">
        <v>5.06987247488102</v>
      </c>
      <c r="BZ103" s="3">
        <v>5.10215548098434</v>
      </c>
      <c r="CA103" s="3">
        <v>5.13468804155649</v>
      </c>
      <c r="CB103" s="3">
        <v>5.16906424817622</v>
      </c>
      <c r="CC103" s="3">
        <v>5.20457450287624</v>
      </c>
      <c r="CD103" s="3">
        <v>5.24603690030156</v>
      </c>
      <c r="CE103" s="3">
        <v>5.29046394796403</v>
      </c>
      <c r="CF103" s="3">
        <v>5.32799557725916</v>
      </c>
      <c r="CG103" s="3">
        <v>5.3683815224214</v>
      </c>
      <c r="CH103" s="3">
        <v>5.40083903272653</v>
      </c>
      <c r="CI103" s="3">
        <v>5.43091650179468</v>
      </c>
      <c r="CJ103" s="3">
        <v>5.45348264103817</v>
      </c>
      <c r="CK103" s="3">
        <v>5.47310065085725</v>
      </c>
      <c r="CL103" s="3">
        <v>5.49415769003291</v>
      </c>
      <c r="CM103" s="3">
        <v>5.51326277772604</v>
      </c>
      <c r="CN103" s="3">
        <v>5.53772569211157</v>
      </c>
      <c r="CO103" s="3">
        <v>5.55780506160666</v>
      </c>
      <c r="CP103" s="3">
        <v>5.57434353545317</v>
      </c>
      <c r="CQ103" s="3">
        <v>5.58868117603722</v>
      </c>
      <c r="CR103" s="3">
        <v>5.59303313593595</v>
      </c>
      <c r="CS103" s="3">
        <v>5.58702606394915</v>
      </c>
      <c r="CT103" s="3">
        <v>5.57711231613822</v>
      </c>
      <c r="CU103" s="3">
        <v>5.56378425447985</v>
      </c>
      <c r="CV103" s="3">
        <v>5.54140078410175</v>
      </c>
      <c r="CW103" s="3">
        <v>5.51528002343453</v>
      </c>
      <c r="CX103" s="3">
        <v>5.47823842424112</v>
      </c>
      <c r="CY103" s="3">
        <v>5.4302034527982</v>
      </c>
      <c r="CZ103" s="3">
        <v>5.37571913859746</v>
      </c>
      <c r="DA103" s="3">
        <v>5.32074801854788</v>
      </c>
      <c r="DB103" s="3">
        <v>5.28518947834919</v>
      </c>
      <c r="DC103" s="3">
        <v>5.28900639851682</v>
      </c>
      <c r="DD103" s="3">
        <v>5.34777458773051</v>
      </c>
      <c r="DE103" s="3">
        <v>5.44745055281005</v>
      </c>
      <c r="DF103" s="3">
        <v>5.59349069260032</v>
      </c>
      <c r="DG103" s="3">
        <v>5.78587606674886</v>
      </c>
      <c r="DH103" s="3">
        <v>5.9785577335649</v>
      </c>
      <c r="DI103" s="3">
        <v>6.14723797992626</v>
      </c>
      <c r="DJ103" s="3">
        <v>6.28442759043987</v>
      </c>
      <c r="DK103" s="3">
        <v>6.39371234556515</v>
      </c>
      <c r="DL103" s="3">
        <v>6.45799988283947</v>
      </c>
      <c r="DM103" s="3">
        <v>6.49910209924306</v>
      </c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49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0.001616</v>
      </c>
      <c r="AB106" s="3">
        <v>0.001834</v>
      </c>
      <c r="AC106" s="3">
        <v>0.001891</v>
      </c>
      <c r="AD106" s="3">
        <v>0.001777</v>
      </c>
      <c r="AE106" s="3">
        <v>0.001691</v>
      </c>
      <c r="AF106" s="3">
        <v>0.001586</v>
      </c>
      <c r="AG106" s="3">
        <v>0.001502</v>
      </c>
      <c r="AH106" s="3">
        <v>0.001421</v>
      </c>
      <c r="AI106" s="3">
        <v>0.0009389999999999999</v>
      </c>
      <c r="AJ106" s="3">
        <v>0.000485</v>
      </c>
      <c r="AK106" s="3">
        <v>0.000297</v>
      </c>
      <c r="AL106" s="3">
        <v>0.000295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0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</row>
    <row r="107" spans="1:117">
      <c r="A107" s="1" t="str">
        <f>'Population Definitions'!$B$3</f>
        <v>0-0F</v>
      </c>
      <c r="C107" t="s">
        <v>49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0.001616</v>
      </c>
      <c r="AB107" s="3">
        <v>0.001834</v>
      </c>
      <c r="AC107" s="3">
        <v>0.001891</v>
      </c>
      <c r="AD107" s="3">
        <v>0.001777</v>
      </c>
      <c r="AE107" s="3">
        <v>0.001691</v>
      </c>
      <c r="AF107" s="3">
        <v>0.001586</v>
      </c>
      <c r="AG107" s="3">
        <v>0.001502</v>
      </c>
      <c r="AH107" s="3">
        <v>0.001421</v>
      </c>
      <c r="AI107" s="3">
        <v>0.0009389999999999999</v>
      </c>
      <c r="AJ107" s="3">
        <v>0.000485</v>
      </c>
      <c r="AK107" s="3">
        <v>0.000297</v>
      </c>
      <c r="AL107" s="3">
        <v>0.000295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0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</row>
    <row r="108" spans="1:117">
      <c r="A108" s="1" t="str">
        <f>'Population Definitions'!$B$4</f>
        <v>1-4M</v>
      </c>
      <c r="C108" t="s">
        <v>49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0.001616</v>
      </c>
      <c r="AB108" s="3">
        <v>0.001834</v>
      </c>
      <c r="AC108" s="3">
        <v>0.001891</v>
      </c>
      <c r="AD108" s="3">
        <v>0.001777</v>
      </c>
      <c r="AE108" s="3">
        <v>0.001691</v>
      </c>
      <c r="AF108" s="3">
        <v>0.001586</v>
      </c>
      <c r="AG108" s="3">
        <v>0.001502</v>
      </c>
      <c r="AH108" s="3">
        <v>0.001421</v>
      </c>
      <c r="AI108" s="3">
        <v>0.0009389999999999999</v>
      </c>
      <c r="AJ108" s="3">
        <v>0.000485</v>
      </c>
      <c r="AK108" s="3">
        <v>0.000297</v>
      </c>
      <c r="AL108" s="3">
        <v>0.000295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</row>
    <row r="109" spans="1:117">
      <c r="A109" s="1" t="str">
        <f>'Population Definitions'!$B$5</f>
        <v>1-4F</v>
      </c>
      <c r="C109" t="s">
        <v>49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0.001616</v>
      </c>
      <c r="AB109" s="3">
        <v>0.001834</v>
      </c>
      <c r="AC109" s="3">
        <v>0.001891</v>
      </c>
      <c r="AD109" s="3">
        <v>0.001777</v>
      </c>
      <c r="AE109" s="3">
        <v>0.001691</v>
      </c>
      <c r="AF109" s="3">
        <v>0.001586</v>
      </c>
      <c r="AG109" s="3">
        <v>0.001502</v>
      </c>
      <c r="AH109" s="3">
        <v>0.001421</v>
      </c>
      <c r="AI109" s="3">
        <v>0.0009389999999999999</v>
      </c>
      <c r="AJ109" s="3">
        <v>0.000485</v>
      </c>
      <c r="AK109" s="3">
        <v>0.000297</v>
      </c>
      <c r="AL109" s="3">
        <v>0.000295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</row>
    <row r="110" spans="1:117">
      <c r="A110" s="1" t="str">
        <f>'Population Definitions'!$B$6</f>
        <v>5-9M</v>
      </c>
      <c r="C110" t="s">
        <v>49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0.001616</v>
      </c>
      <c r="AB110" s="3">
        <v>0.001834</v>
      </c>
      <c r="AC110" s="3">
        <v>0.001891</v>
      </c>
      <c r="AD110" s="3">
        <v>0.001777</v>
      </c>
      <c r="AE110" s="3">
        <v>0.001691</v>
      </c>
      <c r="AF110" s="3">
        <v>0.001586</v>
      </c>
      <c r="AG110" s="3">
        <v>0.001502</v>
      </c>
      <c r="AH110" s="3">
        <v>0.001421</v>
      </c>
      <c r="AI110" s="3">
        <v>0.0009389999999999999</v>
      </c>
      <c r="AJ110" s="3">
        <v>0.000485</v>
      </c>
      <c r="AK110" s="3">
        <v>0.000297</v>
      </c>
      <c r="AL110" s="3">
        <v>0.000295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</row>
    <row r="111" spans="1:117">
      <c r="A111" s="1" t="str">
        <f>'Population Definitions'!$B$7</f>
        <v>5-9F</v>
      </c>
      <c r="C111" t="s">
        <v>49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0.001616</v>
      </c>
      <c r="AB111" s="3">
        <v>0.001834</v>
      </c>
      <c r="AC111" s="3">
        <v>0.001891</v>
      </c>
      <c r="AD111" s="3">
        <v>0.001777</v>
      </c>
      <c r="AE111" s="3">
        <v>0.001691</v>
      </c>
      <c r="AF111" s="3">
        <v>0.001586</v>
      </c>
      <c r="AG111" s="3">
        <v>0.001502</v>
      </c>
      <c r="AH111" s="3">
        <v>0.001421</v>
      </c>
      <c r="AI111" s="3">
        <v>0.0009389999999999999</v>
      </c>
      <c r="AJ111" s="3">
        <v>0.000485</v>
      </c>
      <c r="AK111" s="3">
        <v>0.000297</v>
      </c>
      <c r="AL111" s="3">
        <v>0.000295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</row>
    <row r="112" spans="1:117">
      <c r="A112" s="1" t="str">
        <f>'Population Definitions'!$B$8</f>
        <v>10-19M</v>
      </c>
      <c r="C112" t="s">
        <v>49</v>
      </c>
      <c r="D112" s="3"/>
      <c r="E112" s="3"/>
      <c r="F112" s="4" t="s">
        <v>34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0.001616</v>
      </c>
      <c r="AB112" s="3">
        <v>0.001834</v>
      </c>
      <c r="AC112" s="3">
        <v>0.001891</v>
      </c>
      <c r="AD112" s="3">
        <v>0.001777</v>
      </c>
      <c r="AE112" s="3">
        <v>0.001691</v>
      </c>
      <c r="AF112" s="3">
        <v>0.001586</v>
      </c>
      <c r="AG112" s="3">
        <v>0.001502</v>
      </c>
      <c r="AH112" s="3">
        <v>0.001421</v>
      </c>
      <c r="AI112" s="3">
        <v>0.0009389999999999999</v>
      </c>
      <c r="AJ112" s="3">
        <v>0.000485</v>
      </c>
      <c r="AK112" s="3">
        <v>0.000297</v>
      </c>
      <c r="AL112" s="3">
        <v>0.000295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0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</row>
    <row r="113" spans="1:117">
      <c r="A113" s="1" t="str">
        <f>'Population Definitions'!$B$9</f>
        <v>10-19F</v>
      </c>
      <c r="C113" t="s">
        <v>49</v>
      </c>
      <c r="D113" s="3"/>
      <c r="E113" s="3"/>
      <c r="F113" s="4" t="s">
        <v>34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0.001616</v>
      </c>
      <c r="AB113" s="3">
        <v>0.001834</v>
      </c>
      <c r="AC113" s="3">
        <v>0.001891</v>
      </c>
      <c r="AD113" s="3">
        <v>0.001777</v>
      </c>
      <c r="AE113" s="3">
        <v>0.001691</v>
      </c>
      <c r="AF113" s="3">
        <v>0.001586</v>
      </c>
      <c r="AG113" s="3">
        <v>0.001502</v>
      </c>
      <c r="AH113" s="3">
        <v>0.001421</v>
      </c>
      <c r="AI113" s="3">
        <v>0.0009389999999999999</v>
      </c>
      <c r="AJ113" s="3">
        <v>0.000485</v>
      </c>
      <c r="AK113" s="3">
        <v>0.000297</v>
      </c>
      <c r="AL113" s="3">
        <v>0.000295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0</v>
      </c>
      <c r="DB113" s="3">
        <v>0</v>
      </c>
      <c r="DC113" s="3">
        <v>0</v>
      </c>
      <c r="DD113" s="3">
        <v>0</v>
      </c>
      <c r="DE113" s="3">
        <v>0</v>
      </c>
      <c r="DF113" s="3">
        <v>0</v>
      </c>
      <c r="DG113" s="3">
        <v>0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</row>
    <row r="114" spans="1:117">
      <c r="A114" s="1" t="str">
        <f>'Population Definitions'!$B$10</f>
        <v>20-29M</v>
      </c>
      <c r="C114" t="s">
        <v>49</v>
      </c>
      <c r="D114" s="3"/>
      <c r="E114" s="3"/>
      <c r="F114" s="4" t="s">
        <v>34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0.001616</v>
      </c>
      <c r="AB114" s="3">
        <v>0.001834</v>
      </c>
      <c r="AC114" s="3">
        <v>0.001891</v>
      </c>
      <c r="AD114" s="3">
        <v>0.001777</v>
      </c>
      <c r="AE114" s="3">
        <v>0.001691</v>
      </c>
      <c r="AF114" s="3">
        <v>0.001586</v>
      </c>
      <c r="AG114" s="3">
        <v>0.001502</v>
      </c>
      <c r="AH114" s="3">
        <v>0.001421</v>
      </c>
      <c r="AI114" s="3">
        <v>0.0009389999999999999</v>
      </c>
      <c r="AJ114" s="3">
        <v>0.000485</v>
      </c>
      <c r="AK114" s="3">
        <v>0.000297</v>
      </c>
      <c r="AL114" s="3">
        <v>0.000295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0</v>
      </c>
      <c r="CR114" s="3">
        <v>0</v>
      </c>
      <c r="CS114" s="3">
        <v>0</v>
      </c>
      <c r="CT114" s="3">
        <v>0</v>
      </c>
      <c r="CU114" s="3">
        <v>0</v>
      </c>
      <c r="CV114" s="3">
        <v>0</v>
      </c>
      <c r="CW114" s="3">
        <v>0</v>
      </c>
      <c r="CX114" s="3">
        <v>0</v>
      </c>
      <c r="CY114" s="3">
        <v>0</v>
      </c>
      <c r="CZ114" s="3">
        <v>0</v>
      </c>
      <c r="DA114" s="3">
        <v>0</v>
      </c>
      <c r="DB114" s="3">
        <v>0</v>
      </c>
      <c r="DC114" s="3">
        <v>0</v>
      </c>
      <c r="DD114" s="3">
        <v>0</v>
      </c>
      <c r="DE114" s="3">
        <v>0</v>
      </c>
      <c r="DF114" s="3">
        <v>0</v>
      </c>
      <c r="DG114" s="3">
        <v>0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</row>
    <row r="115" spans="1:117">
      <c r="A115" s="1" t="str">
        <f>'Population Definitions'!$B$11</f>
        <v>20-29F</v>
      </c>
      <c r="C115" t="s">
        <v>49</v>
      </c>
      <c r="D115" s="3"/>
      <c r="E115" s="3"/>
      <c r="F115" s="4" t="s">
        <v>34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0.001616</v>
      </c>
      <c r="AB115" s="3">
        <v>0.001834</v>
      </c>
      <c r="AC115" s="3">
        <v>0.001891</v>
      </c>
      <c r="AD115" s="3">
        <v>0.001777</v>
      </c>
      <c r="AE115" s="3">
        <v>0.001691</v>
      </c>
      <c r="AF115" s="3">
        <v>0.001586</v>
      </c>
      <c r="AG115" s="3">
        <v>0.001502</v>
      </c>
      <c r="AH115" s="3">
        <v>0.001421</v>
      </c>
      <c r="AI115" s="3">
        <v>0.0009389999999999999</v>
      </c>
      <c r="AJ115" s="3">
        <v>0.000485</v>
      </c>
      <c r="AK115" s="3">
        <v>0.000297</v>
      </c>
      <c r="AL115" s="3">
        <v>0.000295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</row>
    <row r="116" spans="1:117">
      <c r="A116" s="1" t="str">
        <f>'Population Definitions'!$B$12</f>
        <v>30-39M</v>
      </c>
      <c r="C116" t="s">
        <v>49</v>
      </c>
      <c r="D116" s="3"/>
      <c r="E116" s="3"/>
      <c r="F116" s="4" t="s">
        <v>34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0.001616</v>
      </c>
      <c r="AB116" s="3">
        <v>0.001834</v>
      </c>
      <c r="AC116" s="3">
        <v>0.001891</v>
      </c>
      <c r="AD116" s="3">
        <v>0.001777</v>
      </c>
      <c r="AE116" s="3">
        <v>0.001691</v>
      </c>
      <c r="AF116" s="3">
        <v>0.001586</v>
      </c>
      <c r="AG116" s="3">
        <v>0.001502</v>
      </c>
      <c r="AH116" s="3">
        <v>0.001421</v>
      </c>
      <c r="AI116" s="3">
        <v>0.0009389999999999999</v>
      </c>
      <c r="AJ116" s="3">
        <v>0.000485</v>
      </c>
      <c r="AK116" s="3">
        <v>0.000297</v>
      </c>
      <c r="AL116" s="3">
        <v>0.000295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</row>
    <row r="117" spans="1:117">
      <c r="A117" s="1" t="str">
        <f>'Population Definitions'!$B$13</f>
        <v>30-39F</v>
      </c>
      <c r="C117" t="s">
        <v>49</v>
      </c>
      <c r="D117" s="3"/>
      <c r="E117" s="3"/>
      <c r="F117" s="4" t="s">
        <v>34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0.001616</v>
      </c>
      <c r="AB117" s="3">
        <v>0.001834</v>
      </c>
      <c r="AC117" s="3">
        <v>0.001891</v>
      </c>
      <c r="AD117" s="3">
        <v>0.001777</v>
      </c>
      <c r="AE117" s="3">
        <v>0.001691</v>
      </c>
      <c r="AF117" s="3">
        <v>0.001586</v>
      </c>
      <c r="AG117" s="3">
        <v>0.001502</v>
      </c>
      <c r="AH117" s="3">
        <v>0.001421</v>
      </c>
      <c r="AI117" s="3">
        <v>0.0009389999999999999</v>
      </c>
      <c r="AJ117" s="3">
        <v>0.000485</v>
      </c>
      <c r="AK117" s="3">
        <v>0.000297</v>
      </c>
      <c r="AL117" s="3">
        <v>0.000295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</row>
    <row r="118" spans="1:117">
      <c r="A118" s="1" t="str">
        <f>'Population Definitions'!$B$14</f>
        <v>40-49M</v>
      </c>
      <c r="C118" t="s">
        <v>49</v>
      </c>
      <c r="D118" s="3"/>
      <c r="E118" s="3"/>
      <c r="F118" s="4" t="s">
        <v>34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0.001616</v>
      </c>
      <c r="AB118" s="3">
        <v>0.001834</v>
      </c>
      <c r="AC118" s="3">
        <v>0.001891</v>
      </c>
      <c r="AD118" s="3">
        <v>0.001777</v>
      </c>
      <c r="AE118" s="3">
        <v>0.001691</v>
      </c>
      <c r="AF118" s="3">
        <v>0.001586</v>
      </c>
      <c r="AG118" s="3">
        <v>0.001502</v>
      </c>
      <c r="AH118" s="3">
        <v>0.001421</v>
      </c>
      <c r="AI118" s="3">
        <v>0.0009389999999999999</v>
      </c>
      <c r="AJ118" s="3">
        <v>0.000485</v>
      </c>
      <c r="AK118" s="3">
        <v>0.000297</v>
      </c>
      <c r="AL118" s="3">
        <v>0.000295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</row>
    <row r="119" spans="1:117">
      <c r="A119" s="1" t="str">
        <f>'Population Definitions'!$B$15</f>
        <v>40-49F</v>
      </c>
      <c r="C119" t="s">
        <v>49</v>
      </c>
      <c r="D119" s="3"/>
      <c r="E119" s="3"/>
      <c r="F119" s="4" t="s">
        <v>34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0.001616</v>
      </c>
      <c r="AB119" s="3">
        <v>0.001834</v>
      </c>
      <c r="AC119" s="3">
        <v>0.001891</v>
      </c>
      <c r="AD119" s="3">
        <v>0.001777</v>
      </c>
      <c r="AE119" s="3">
        <v>0.001691</v>
      </c>
      <c r="AF119" s="3">
        <v>0.001586</v>
      </c>
      <c r="AG119" s="3">
        <v>0.001502</v>
      </c>
      <c r="AH119" s="3">
        <v>0.001421</v>
      </c>
      <c r="AI119" s="3">
        <v>0.0009389999999999999</v>
      </c>
      <c r="AJ119" s="3">
        <v>0.000485</v>
      </c>
      <c r="AK119" s="3">
        <v>0.000297</v>
      </c>
      <c r="AL119" s="3">
        <v>0.000295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0</v>
      </c>
      <c r="DA119" s="3">
        <v>0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0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</row>
    <row r="120" spans="1:117">
      <c r="A120" s="1" t="str">
        <f>'Population Definitions'!$B$16</f>
        <v>50-59M</v>
      </c>
      <c r="C120" t="s">
        <v>49</v>
      </c>
      <c r="D120" s="3"/>
      <c r="E120" s="3"/>
      <c r="F120" s="4" t="s">
        <v>34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0.001616</v>
      </c>
      <c r="AB120" s="3">
        <v>0.001834</v>
      </c>
      <c r="AC120" s="3">
        <v>0.001891</v>
      </c>
      <c r="AD120" s="3">
        <v>0.001777</v>
      </c>
      <c r="AE120" s="3">
        <v>0.001691</v>
      </c>
      <c r="AF120" s="3">
        <v>0.001586</v>
      </c>
      <c r="AG120" s="3">
        <v>0.001502</v>
      </c>
      <c r="AH120" s="3">
        <v>0.001421</v>
      </c>
      <c r="AI120" s="3">
        <v>0.0009389999999999999</v>
      </c>
      <c r="AJ120" s="3">
        <v>0.000485</v>
      </c>
      <c r="AK120" s="3">
        <v>0.000297</v>
      </c>
      <c r="AL120" s="3">
        <v>0.000295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</row>
    <row r="121" spans="1:117">
      <c r="A121" s="1" t="str">
        <f>'Population Definitions'!$B$17</f>
        <v>50-59F</v>
      </c>
      <c r="C121" t="s">
        <v>49</v>
      </c>
      <c r="D121" s="3"/>
      <c r="E121" s="3"/>
      <c r="F121" s="4" t="s">
        <v>34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0.001616</v>
      </c>
      <c r="AB121" s="3">
        <v>0.001834</v>
      </c>
      <c r="AC121" s="3">
        <v>0.001891</v>
      </c>
      <c r="AD121" s="3">
        <v>0.001777</v>
      </c>
      <c r="AE121" s="3">
        <v>0.001691</v>
      </c>
      <c r="AF121" s="3">
        <v>0.001586</v>
      </c>
      <c r="AG121" s="3">
        <v>0.001502</v>
      </c>
      <c r="AH121" s="3">
        <v>0.001421</v>
      </c>
      <c r="AI121" s="3">
        <v>0.0009389999999999999</v>
      </c>
      <c r="AJ121" s="3">
        <v>0.000485</v>
      </c>
      <c r="AK121" s="3">
        <v>0.000297</v>
      </c>
      <c r="AL121" s="3">
        <v>0.000295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</row>
    <row r="122" spans="1:117">
      <c r="A122" s="1" t="str">
        <f>'Population Definitions'!$B$18</f>
        <v>60-69M</v>
      </c>
      <c r="C122" t="s">
        <v>49</v>
      </c>
      <c r="D122" s="3"/>
      <c r="E122" s="3"/>
      <c r="F122" s="4" t="s">
        <v>34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0.001616</v>
      </c>
      <c r="AB122" s="3">
        <v>0.001834</v>
      </c>
      <c r="AC122" s="3">
        <v>0.001891</v>
      </c>
      <c r="AD122" s="3">
        <v>0.001777</v>
      </c>
      <c r="AE122" s="3">
        <v>0.001691</v>
      </c>
      <c r="AF122" s="3">
        <v>0.001586</v>
      </c>
      <c r="AG122" s="3">
        <v>0.001502</v>
      </c>
      <c r="AH122" s="3">
        <v>0.001421</v>
      </c>
      <c r="AI122" s="3">
        <v>0.0009389999999999999</v>
      </c>
      <c r="AJ122" s="3">
        <v>0.000485</v>
      </c>
      <c r="AK122" s="3">
        <v>0.000297</v>
      </c>
      <c r="AL122" s="3">
        <v>0.000295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</row>
    <row r="123" spans="1:117">
      <c r="A123" s="1" t="str">
        <f>'Population Definitions'!$B$19</f>
        <v>60-69F</v>
      </c>
      <c r="C123" t="s">
        <v>49</v>
      </c>
      <c r="D123" s="3"/>
      <c r="E123" s="3"/>
      <c r="F123" s="4" t="s">
        <v>34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0.001616</v>
      </c>
      <c r="AB123" s="3">
        <v>0.001834</v>
      </c>
      <c r="AC123" s="3">
        <v>0.001891</v>
      </c>
      <c r="AD123" s="3">
        <v>0.001777</v>
      </c>
      <c r="AE123" s="3">
        <v>0.001691</v>
      </c>
      <c r="AF123" s="3">
        <v>0.001586</v>
      </c>
      <c r="AG123" s="3">
        <v>0.001502</v>
      </c>
      <c r="AH123" s="3">
        <v>0.001421</v>
      </c>
      <c r="AI123" s="3">
        <v>0.0009389999999999999</v>
      </c>
      <c r="AJ123" s="3">
        <v>0.000485</v>
      </c>
      <c r="AK123" s="3">
        <v>0.000297</v>
      </c>
      <c r="AL123" s="3">
        <v>0.000295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</row>
    <row r="124" spans="1:117">
      <c r="A124" s="1" t="str">
        <f>'Population Definitions'!$B$20</f>
        <v>70-79M</v>
      </c>
      <c r="C124" t="s">
        <v>49</v>
      </c>
      <c r="D124" s="3"/>
      <c r="E124" s="3"/>
      <c r="F124" s="4" t="s">
        <v>34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0.001616</v>
      </c>
      <c r="AB124" s="3">
        <v>0.001834</v>
      </c>
      <c r="AC124" s="3">
        <v>0.001891</v>
      </c>
      <c r="AD124" s="3">
        <v>0.001777</v>
      </c>
      <c r="AE124" s="3">
        <v>0.001691</v>
      </c>
      <c r="AF124" s="3">
        <v>0.001586</v>
      </c>
      <c r="AG124" s="3">
        <v>0.001502</v>
      </c>
      <c r="AH124" s="3">
        <v>0.001421</v>
      </c>
      <c r="AI124" s="3">
        <v>0.0009389999999999999</v>
      </c>
      <c r="AJ124" s="3">
        <v>0.000485</v>
      </c>
      <c r="AK124" s="3">
        <v>0.000297</v>
      </c>
      <c r="AL124" s="3">
        <v>0.000295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0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</row>
    <row r="125" spans="1:117">
      <c r="A125" s="1" t="str">
        <f>'Population Definitions'!$B$21</f>
        <v>70-79F</v>
      </c>
      <c r="C125" t="s">
        <v>49</v>
      </c>
      <c r="D125" s="3"/>
      <c r="E125" s="3"/>
      <c r="F125" s="4" t="s">
        <v>34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0.001616</v>
      </c>
      <c r="AB125" s="3">
        <v>0.001834</v>
      </c>
      <c r="AC125" s="3">
        <v>0.001891</v>
      </c>
      <c r="AD125" s="3">
        <v>0.001777</v>
      </c>
      <c r="AE125" s="3">
        <v>0.001691</v>
      </c>
      <c r="AF125" s="3">
        <v>0.001586</v>
      </c>
      <c r="AG125" s="3">
        <v>0.001502</v>
      </c>
      <c r="AH125" s="3">
        <v>0.001421</v>
      </c>
      <c r="AI125" s="3">
        <v>0.0009389999999999999</v>
      </c>
      <c r="AJ125" s="3">
        <v>0.000485</v>
      </c>
      <c r="AK125" s="3">
        <v>0.000297</v>
      </c>
      <c r="AL125" s="3">
        <v>0.000295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</row>
    <row r="126" spans="1:117">
      <c r="A126" s="1" t="str">
        <f>'Population Definitions'!$B$22</f>
        <v>80-89M</v>
      </c>
      <c r="C126" t="s">
        <v>49</v>
      </c>
      <c r="D126" s="3"/>
      <c r="E126" s="3"/>
      <c r="F126" s="4" t="s">
        <v>34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0.001616</v>
      </c>
      <c r="AB126" s="3">
        <v>0.001834</v>
      </c>
      <c r="AC126" s="3">
        <v>0.001891</v>
      </c>
      <c r="AD126" s="3">
        <v>0.001777</v>
      </c>
      <c r="AE126" s="3">
        <v>0.001691</v>
      </c>
      <c r="AF126" s="3">
        <v>0.001586</v>
      </c>
      <c r="AG126" s="3">
        <v>0.001502</v>
      </c>
      <c r="AH126" s="3">
        <v>0.001421</v>
      </c>
      <c r="AI126" s="3">
        <v>0.0009389999999999999</v>
      </c>
      <c r="AJ126" s="3">
        <v>0.000485</v>
      </c>
      <c r="AK126" s="3">
        <v>0.000297</v>
      </c>
      <c r="AL126" s="3">
        <v>0.000295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</row>
    <row r="127" spans="1:117">
      <c r="A127" s="1" t="str">
        <f>'Population Definitions'!$B$23</f>
        <v>80-89F</v>
      </c>
      <c r="C127" t="s">
        <v>49</v>
      </c>
      <c r="D127" s="3"/>
      <c r="E127" s="3"/>
      <c r="F127" s="4" t="s">
        <v>34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0.001616</v>
      </c>
      <c r="AB127" s="3">
        <v>0.001834</v>
      </c>
      <c r="AC127" s="3">
        <v>0.001891</v>
      </c>
      <c r="AD127" s="3">
        <v>0.001777</v>
      </c>
      <c r="AE127" s="3">
        <v>0.001691</v>
      </c>
      <c r="AF127" s="3">
        <v>0.001586</v>
      </c>
      <c r="AG127" s="3">
        <v>0.001502</v>
      </c>
      <c r="AH127" s="3">
        <v>0.001421</v>
      </c>
      <c r="AI127" s="3">
        <v>0.0009389999999999999</v>
      </c>
      <c r="AJ127" s="3">
        <v>0.000485</v>
      </c>
      <c r="AK127" s="3">
        <v>0.000297</v>
      </c>
      <c r="AL127" s="3">
        <v>0.000295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0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</row>
    <row r="128" spans="1:117">
      <c r="A128" s="1" t="str">
        <f>'Population Definitions'!$B$24</f>
        <v>90+M</v>
      </c>
      <c r="C128" t="s">
        <v>49</v>
      </c>
      <c r="D128" s="3"/>
      <c r="E128" s="3"/>
      <c r="F128" s="4" t="s">
        <v>34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0.001616</v>
      </c>
      <c r="AB128" s="3">
        <v>0.001834</v>
      </c>
      <c r="AC128" s="3">
        <v>0.001891</v>
      </c>
      <c r="AD128" s="3">
        <v>0.001777</v>
      </c>
      <c r="AE128" s="3">
        <v>0.001691</v>
      </c>
      <c r="AF128" s="3">
        <v>0.001586</v>
      </c>
      <c r="AG128" s="3">
        <v>0.001502</v>
      </c>
      <c r="AH128" s="3">
        <v>0.001421</v>
      </c>
      <c r="AI128" s="3">
        <v>0.0009389999999999999</v>
      </c>
      <c r="AJ128" s="3">
        <v>0.000485</v>
      </c>
      <c r="AK128" s="3">
        <v>0.000297</v>
      </c>
      <c r="AL128" s="3">
        <v>0.000295</v>
      </c>
      <c r="AM128" s="3">
        <v>0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</row>
    <row r="129" spans="1:117">
      <c r="A129" s="1" t="str">
        <f>'Population Definitions'!$B$25</f>
        <v>90+F</v>
      </c>
      <c r="C129" t="s">
        <v>49</v>
      </c>
      <c r="D129" s="3"/>
      <c r="E129" s="3"/>
      <c r="F129" s="4" t="s">
        <v>34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0.001616</v>
      </c>
      <c r="AB129" s="3">
        <v>0.001834</v>
      </c>
      <c r="AC129" s="3">
        <v>0.001891</v>
      </c>
      <c r="AD129" s="3">
        <v>0.001777</v>
      </c>
      <c r="AE129" s="3">
        <v>0.001691</v>
      </c>
      <c r="AF129" s="3">
        <v>0.001586</v>
      </c>
      <c r="AG129" s="3">
        <v>0.001502</v>
      </c>
      <c r="AH129" s="3">
        <v>0.001421</v>
      </c>
      <c r="AI129" s="3">
        <v>0.0009389999999999999</v>
      </c>
      <c r="AJ129" s="3">
        <v>0.000485</v>
      </c>
      <c r="AK129" s="3">
        <v>0.000297</v>
      </c>
      <c r="AL129" s="3">
        <v>0.000295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</row>
    <row r="131" spans="1:117">
      <c r="A131" s="1" t="s">
        <v>52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0.034749</v>
      </c>
      <c r="H132" s="3">
        <v>0.032727</v>
      </c>
      <c r="I132" s="3">
        <v>0.030326</v>
      </c>
      <c r="J132" s="3">
        <v>0.0287</v>
      </c>
      <c r="K132" s="3">
        <v>0.025961</v>
      </c>
      <c r="L132" s="3">
        <v>0.026742</v>
      </c>
      <c r="M132" s="3">
        <v>0.051812</v>
      </c>
      <c r="N132" s="3">
        <v>0.04923</v>
      </c>
      <c r="O132" s="3">
        <v>0.046738</v>
      </c>
      <c r="P132" s="3">
        <v>0.043997</v>
      </c>
      <c r="Q132" s="3">
        <v>0.041058</v>
      </c>
      <c r="R132" s="3">
        <v>0.038435</v>
      </c>
      <c r="S132" s="3">
        <v>0.035902</v>
      </c>
      <c r="T132" s="3">
        <v>0.033194</v>
      </c>
      <c r="U132" s="3">
        <v>0.031237</v>
      </c>
      <c r="V132" s="3">
        <v>0.082527</v>
      </c>
      <c r="W132" s="3">
        <v>0.173364</v>
      </c>
      <c r="X132" s="3">
        <v>0.1936</v>
      </c>
      <c r="Y132" s="3">
        <v>0.160735</v>
      </c>
      <c r="Z132" s="3">
        <v>0.102987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0</v>
      </c>
      <c r="DB132" s="3">
        <v>0</v>
      </c>
      <c r="DC132" s="3">
        <v>0</v>
      </c>
      <c r="DD132" s="3">
        <v>0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0.034749</v>
      </c>
      <c r="H133" s="3">
        <v>0.032727</v>
      </c>
      <c r="I133" s="3">
        <v>0.030326</v>
      </c>
      <c r="J133" s="3">
        <v>0.0287</v>
      </c>
      <c r="K133" s="3">
        <v>0.025961</v>
      </c>
      <c r="L133" s="3">
        <v>0.026742</v>
      </c>
      <c r="M133" s="3">
        <v>0.051812</v>
      </c>
      <c r="N133" s="3">
        <v>0.04923</v>
      </c>
      <c r="O133" s="3">
        <v>0.046738</v>
      </c>
      <c r="P133" s="3">
        <v>0.043997</v>
      </c>
      <c r="Q133" s="3">
        <v>0.041058</v>
      </c>
      <c r="R133" s="3">
        <v>0.038435</v>
      </c>
      <c r="S133" s="3">
        <v>0.035902</v>
      </c>
      <c r="T133" s="3">
        <v>0.033194</v>
      </c>
      <c r="U133" s="3">
        <v>0.031237</v>
      </c>
      <c r="V133" s="3">
        <v>0.082527</v>
      </c>
      <c r="W133" s="3">
        <v>0.173364</v>
      </c>
      <c r="X133" s="3">
        <v>0.1936</v>
      </c>
      <c r="Y133" s="3">
        <v>0.160735</v>
      </c>
      <c r="Z133" s="3">
        <v>0.102987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</v>
      </c>
      <c r="DF133" s="3">
        <v>0</v>
      </c>
      <c r="DG133" s="3">
        <v>0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0.034749</v>
      </c>
      <c r="H134" s="3">
        <v>0.032727</v>
      </c>
      <c r="I134" s="3">
        <v>0.030326</v>
      </c>
      <c r="J134" s="3">
        <v>0.0287</v>
      </c>
      <c r="K134" s="3">
        <v>0.025961</v>
      </c>
      <c r="L134" s="3">
        <v>0.026742</v>
      </c>
      <c r="M134" s="3">
        <v>0.051812</v>
      </c>
      <c r="N134" s="3">
        <v>0.04923</v>
      </c>
      <c r="O134" s="3">
        <v>0.046738</v>
      </c>
      <c r="P134" s="3">
        <v>0.043997</v>
      </c>
      <c r="Q134" s="3">
        <v>0.041058</v>
      </c>
      <c r="R134" s="3">
        <v>0.038435</v>
      </c>
      <c r="S134" s="3">
        <v>0.035902</v>
      </c>
      <c r="T134" s="3">
        <v>0.033194</v>
      </c>
      <c r="U134" s="3">
        <v>0.031237</v>
      </c>
      <c r="V134" s="3">
        <v>0.082527</v>
      </c>
      <c r="W134" s="3">
        <v>0.173364</v>
      </c>
      <c r="X134" s="3">
        <v>0.1936</v>
      </c>
      <c r="Y134" s="3">
        <v>0.160735</v>
      </c>
      <c r="Z134" s="3">
        <v>0.102987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0.034749</v>
      </c>
      <c r="H135" s="3">
        <v>0.032727</v>
      </c>
      <c r="I135" s="3">
        <v>0.030326</v>
      </c>
      <c r="J135" s="3">
        <v>0.0287</v>
      </c>
      <c r="K135" s="3">
        <v>0.025961</v>
      </c>
      <c r="L135" s="3">
        <v>0.026742</v>
      </c>
      <c r="M135" s="3">
        <v>0.051812</v>
      </c>
      <c r="N135" s="3">
        <v>0.04923</v>
      </c>
      <c r="O135" s="3">
        <v>0.046738</v>
      </c>
      <c r="P135" s="3">
        <v>0.043997</v>
      </c>
      <c r="Q135" s="3">
        <v>0.041058</v>
      </c>
      <c r="R135" s="3">
        <v>0.038435</v>
      </c>
      <c r="S135" s="3">
        <v>0.035902</v>
      </c>
      <c r="T135" s="3">
        <v>0.033194</v>
      </c>
      <c r="U135" s="3">
        <v>0.031237</v>
      </c>
      <c r="V135" s="3">
        <v>0.082527</v>
      </c>
      <c r="W135" s="3">
        <v>0.173364</v>
      </c>
      <c r="X135" s="3">
        <v>0.1936</v>
      </c>
      <c r="Y135" s="3">
        <v>0.160735</v>
      </c>
      <c r="Z135" s="3">
        <v>0.102987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  <c r="DF135" s="3">
        <v>0</v>
      </c>
      <c r="DG135" s="3">
        <v>0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0.034749</v>
      </c>
      <c r="H136" s="3">
        <v>0.032727</v>
      </c>
      <c r="I136" s="3">
        <v>0.030326</v>
      </c>
      <c r="J136" s="3">
        <v>0.0287</v>
      </c>
      <c r="K136" s="3">
        <v>0.025961</v>
      </c>
      <c r="L136" s="3">
        <v>0.026742</v>
      </c>
      <c r="M136" s="3">
        <v>0.051812</v>
      </c>
      <c r="N136" s="3">
        <v>0.04923</v>
      </c>
      <c r="O136" s="3">
        <v>0.046738</v>
      </c>
      <c r="P136" s="3">
        <v>0.043997</v>
      </c>
      <c r="Q136" s="3">
        <v>0.041058</v>
      </c>
      <c r="R136" s="3">
        <v>0.038435</v>
      </c>
      <c r="S136" s="3">
        <v>0.035902</v>
      </c>
      <c r="T136" s="3">
        <v>0.033194</v>
      </c>
      <c r="U136" s="3">
        <v>0.031237</v>
      </c>
      <c r="V136" s="3">
        <v>0.082527</v>
      </c>
      <c r="W136" s="3">
        <v>0.173364</v>
      </c>
      <c r="X136" s="3">
        <v>0.1936</v>
      </c>
      <c r="Y136" s="3">
        <v>0.160735</v>
      </c>
      <c r="Z136" s="3">
        <v>0.102987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3">
        <v>0</v>
      </c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0.034749</v>
      </c>
      <c r="H137" s="3">
        <v>0.032727</v>
      </c>
      <c r="I137" s="3">
        <v>0.030326</v>
      </c>
      <c r="J137" s="3">
        <v>0.0287</v>
      </c>
      <c r="K137" s="3">
        <v>0.025961</v>
      </c>
      <c r="L137" s="3">
        <v>0.026742</v>
      </c>
      <c r="M137" s="3">
        <v>0.051812</v>
      </c>
      <c r="N137" s="3">
        <v>0.04923</v>
      </c>
      <c r="O137" s="3">
        <v>0.046738</v>
      </c>
      <c r="P137" s="3">
        <v>0.043997</v>
      </c>
      <c r="Q137" s="3">
        <v>0.041058</v>
      </c>
      <c r="R137" s="3">
        <v>0.038435</v>
      </c>
      <c r="S137" s="3">
        <v>0.035902</v>
      </c>
      <c r="T137" s="3">
        <v>0.033194</v>
      </c>
      <c r="U137" s="3">
        <v>0.031237</v>
      </c>
      <c r="V137" s="3">
        <v>0.082527</v>
      </c>
      <c r="W137" s="3">
        <v>0.173364</v>
      </c>
      <c r="X137" s="3">
        <v>0.1936</v>
      </c>
      <c r="Y137" s="3">
        <v>0.160735</v>
      </c>
      <c r="Z137" s="3">
        <v>0.102987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s="3">
        <v>0</v>
      </c>
      <c r="DE137" s="3">
        <v>0</v>
      </c>
      <c r="DF137" s="3">
        <v>0</v>
      </c>
      <c r="DG137" s="3">
        <v>0</v>
      </c>
      <c r="DH137" s="3">
        <v>0</v>
      </c>
      <c r="DI137" s="3">
        <v>0</v>
      </c>
      <c r="DJ137" s="3">
        <v>0</v>
      </c>
      <c r="DK137" s="3">
        <v>0</v>
      </c>
      <c r="DL137" s="3">
        <v>0</v>
      </c>
      <c r="DM137" s="3">
        <v>0</v>
      </c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0.034749</v>
      </c>
      <c r="H138" s="3">
        <v>0.032727</v>
      </c>
      <c r="I138" s="3">
        <v>0.030326</v>
      </c>
      <c r="J138" s="3">
        <v>0.0287</v>
      </c>
      <c r="K138" s="3">
        <v>0.025961</v>
      </c>
      <c r="L138" s="3">
        <v>0.026742</v>
      </c>
      <c r="M138" s="3">
        <v>0.051812</v>
      </c>
      <c r="N138" s="3">
        <v>0.04923</v>
      </c>
      <c r="O138" s="3">
        <v>0.046738</v>
      </c>
      <c r="P138" s="3">
        <v>0.043997</v>
      </c>
      <c r="Q138" s="3">
        <v>0.041058</v>
      </c>
      <c r="R138" s="3">
        <v>0.038435</v>
      </c>
      <c r="S138" s="3">
        <v>0.035902</v>
      </c>
      <c r="T138" s="3">
        <v>0.033194</v>
      </c>
      <c r="U138" s="3">
        <v>0.031237</v>
      </c>
      <c r="V138" s="3">
        <v>0.082527</v>
      </c>
      <c r="W138" s="3">
        <v>0.173364</v>
      </c>
      <c r="X138" s="3">
        <v>0.1936</v>
      </c>
      <c r="Y138" s="3">
        <v>0.160735</v>
      </c>
      <c r="Z138" s="3">
        <v>0.102987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  <c r="DF138" s="3">
        <v>0</v>
      </c>
      <c r="DG138" s="3">
        <v>0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3">
        <v>0</v>
      </c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0.034749</v>
      </c>
      <c r="H139" s="3">
        <v>0.032727</v>
      </c>
      <c r="I139" s="3">
        <v>0.030326</v>
      </c>
      <c r="J139" s="3">
        <v>0.0287</v>
      </c>
      <c r="K139" s="3">
        <v>0.025961</v>
      </c>
      <c r="L139" s="3">
        <v>0.026742</v>
      </c>
      <c r="M139" s="3">
        <v>0.051812</v>
      </c>
      <c r="N139" s="3">
        <v>0.04923</v>
      </c>
      <c r="O139" s="3">
        <v>0.046738</v>
      </c>
      <c r="P139" s="3">
        <v>0.043997</v>
      </c>
      <c r="Q139" s="3">
        <v>0.041058</v>
      </c>
      <c r="R139" s="3">
        <v>0.038435</v>
      </c>
      <c r="S139" s="3">
        <v>0.035902</v>
      </c>
      <c r="T139" s="3">
        <v>0.033194</v>
      </c>
      <c r="U139" s="3">
        <v>0.031237</v>
      </c>
      <c r="V139" s="3">
        <v>0.082527</v>
      </c>
      <c r="W139" s="3">
        <v>0.173364</v>
      </c>
      <c r="X139" s="3">
        <v>0.1936</v>
      </c>
      <c r="Y139" s="3">
        <v>0.160735</v>
      </c>
      <c r="Z139" s="3">
        <v>0.102987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>
        <v>0</v>
      </c>
      <c r="DB139" s="3">
        <v>0</v>
      </c>
      <c r="DC139" s="3">
        <v>0</v>
      </c>
      <c r="DD139" s="3">
        <v>0</v>
      </c>
      <c r="DE139" s="3">
        <v>0</v>
      </c>
      <c r="DF139" s="3">
        <v>0</v>
      </c>
      <c r="DG139" s="3">
        <v>0</v>
      </c>
      <c r="DH139" s="3">
        <v>0</v>
      </c>
      <c r="DI139" s="3">
        <v>0</v>
      </c>
      <c r="DJ139" s="3">
        <v>0</v>
      </c>
      <c r="DK139" s="3">
        <v>0</v>
      </c>
      <c r="DL139" s="3">
        <v>0</v>
      </c>
      <c r="DM139" s="3">
        <v>0</v>
      </c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0.034749</v>
      </c>
      <c r="H140" s="3">
        <v>0.032727</v>
      </c>
      <c r="I140" s="3">
        <v>0.030326</v>
      </c>
      <c r="J140" s="3">
        <v>0.0287</v>
      </c>
      <c r="K140" s="3">
        <v>0.025961</v>
      </c>
      <c r="L140" s="3">
        <v>0.026742</v>
      </c>
      <c r="M140" s="3">
        <v>0.051812</v>
      </c>
      <c r="N140" s="3">
        <v>0.04923</v>
      </c>
      <c r="O140" s="3">
        <v>0.046738</v>
      </c>
      <c r="P140" s="3">
        <v>0.043997</v>
      </c>
      <c r="Q140" s="3">
        <v>0.041058</v>
      </c>
      <c r="R140" s="3">
        <v>0.038435</v>
      </c>
      <c r="S140" s="3">
        <v>0.035902</v>
      </c>
      <c r="T140" s="3">
        <v>0.033194</v>
      </c>
      <c r="U140" s="3">
        <v>0.031237</v>
      </c>
      <c r="V140" s="3">
        <v>0.082527</v>
      </c>
      <c r="W140" s="3">
        <v>0.173364</v>
      </c>
      <c r="X140" s="3">
        <v>0.1936</v>
      </c>
      <c r="Y140" s="3">
        <v>0.160735</v>
      </c>
      <c r="Z140" s="3">
        <v>0.102987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0</v>
      </c>
      <c r="DM140" s="3">
        <v>0</v>
      </c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0.034749</v>
      </c>
      <c r="H141" s="3">
        <v>0.032727</v>
      </c>
      <c r="I141" s="3">
        <v>0.030326</v>
      </c>
      <c r="J141" s="3">
        <v>0.0287</v>
      </c>
      <c r="K141" s="3">
        <v>0.025961</v>
      </c>
      <c r="L141" s="3">
        <v>0.026742</v>
      </c>
      <c r="M141" s="3">
        <v>0.051812</v>
      </c>
      <c r="N141" s="3">
        <v>0.04923</v>
      </c>
      <c r="O141" s="3">
        <v>0.046738</v>
      </c>
      <c r="P141" s="3">
        <v>0.043997</v>
      </c>
      <c r="Q141" s="3">
        <v>0.041058</v>
      </c>
      <c r="R141" s="3">
        <v>0.038435</v>
      </c>
      <c r="S141" s="3">
        <v>0.035902</v>
      </c>
      <c r="T141" s="3">
        <v>0.033194</v>
      </c>
      <c r="U141" s="3">
        <v>0.031237</v>
      </c>
      <c r="V141" s="3">
        <v>0.082527</v>
      </c>
      <c r="W141" s="3">
        <v>0.173364</v>
      </c>
      <c r="X141" s="3">
        <v>0.1936</v>
      </c>
      <c r="Y141" s="3">
        <v>0.160735</v>
      </c>
      <c r="Z141" s="3">
        <v>0.102987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 s="3">
        <v>0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0.034749</v>
      </c>
      <c r="H142" s="3">
        <v>0.032727</v>
      </c>
      <c r="I142" s="3">
        <v>0.030326</v>
      </c>
      <c r="J142" s="3">
        <v>0.0287</v>
      </c>
      <c r="K142" s="3">
        <v>0.025961</v>
      </c>
      <c r="L142" s="3">
        <v>0.026742</v>
      </c>
      <c r="M142" s="3">
        <v>0.051812</v>
      </c>
      <c r="N142" s="3">
        <v>0.04923</v>
      </c>
      <c r="O142" s="3">
        <v>0.046738</v>
      </c>
      <c r="P142" s="3">
        <v>0.043997</v>
      </c>
      <c r="Q142" s="3">
        <v>0.041058</v>
      </c>
      <c r="R142" s="3">
        <v>0.038435</v>
      </c>
      <c r="S142" s="3">
        <v>0.035902</v>
      </c>
      <c r="T142" s="3">
        <v>0.033194</v>
      </c>
      <c r="U142" s="3">
        <v>0.031237</v>
      </c>
      <c r="V142" s="3">
        <v>0.082527</v>
      </c>
      <c r="W142" s="3">
        <v>0.173364</v>
      </c>
      <c r="X142" s="3">
        <v>0.1936</v>
      </c>
      <c r="Y142" s="3">
        <v>0.160735</v>
      </c>
      <c r="Z142" s="3">
        <v>0.102987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0</v>
      </c>
      <c r="DK142" s="3">
        <v>0</v>
      </c>
      <c r="DL142" s="3">
        <v>0</v>
      </c>
      <c r="DM142" s="3">
        <v>0</v>
      </c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0.034749</v>
      </c>
      <c r="H143" s="3">
        <v>0.032727</v>
      </c>
      <c r="I143" s="3">
        <v>0.030326</v>
      </c>
      <c r="J143" s="3">
        <v>0.0287</v>
      </c>
      <c r="K143" s="3">
        <v>0.025961</v>
      </c>
      <c r="L143" s="3">
        <v>0.026742</v>
      </c>
      <c r="M143" s="3">
        <v>0.051812</v>
      </c>
      <c r="N143" s="3">
        <v>0.04923</v>
      </c>
      <c r="O143" s="3">
        <v>0.046738</v>
      </c>
      <c r="P143" s="3">
        <v>0.043997</v>
      </c>
      <c r="Q143" s="3">
        <v>0.041058</v>
      </c>
      <c r="R143" s="3">
        <v>0.038435</v>
      </c>
      <c r="S143" s="3">
        <v>0.035902</v>
      </c>
      <c r="T143" s="3">
        <v>0.033194</v>
      </c>
      <c r="U143" s="3">
        <v>0.031237</v>
      </c>
      <c r="V143" s="3">
        <v>0.082527</v>
      </c>
      <c r="W143" s="3">
        <v>0.173364</v>
      </c>
      <c r="X143" s="3">
        <v>0.1936</v>
      </c>
      <c r="Y143" s="3">
        <v>0.160735</v>
      </c>
      <c r="Z143" s="3">
        <v>0.102987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0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0.034749</v>
      </c>
      <c r="H144" s="3">
        <v>0.032727</v>
      </c>
      <c r="I144" s="3">
        <v>0.030326</v>
      </c>
      <c r="J144" s="3">
        <v>0.0287</v>
      </c>
      <c r="K144" s="3">
        <v>0.025961</v>
      </c>
      <c r="L144" s="3">
        <v>0.026742</v>
      </c>
      <c r="M144" s="3">
        <v>0.051812</v>
      </c>
      <c r="N144" s="3">
        <v>0.04923</v>
      </c>
      <c r="O144" s="3">
        <v>0.046738</v>
      </c>
      <c r="P144" s="3">
        <v>0.043997</v>
      </c>
      <c r="Q144" s="3">
        <v>0.041058</v>
      </c>
      <c r="R144" s="3">
        <v>0.038435</v>
      </c>
      <c r="S144" s="3">
        <v>0.035902</v>
      </c>
      <c r="T144" s="3">
        <v>0.033194</v>
      </c>
      <c r="U144" s="3">
        <v>0.031237</v>
      </c>
      <c r="V144" s="3">
        <v>0.082527</v>
      </c>
      <c r="W144" s="3">
        <v>0.173364</v>
      </c>
      <c r="X144" s="3">
        <v>0.1936</v>
      </c>
      <c r="Y144" s="3">
        <v>0.160735</v>
      </c>
      <c r="Z144" s="3">
        <v>0.102987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0.034749</v>
      </c>
      <c r="H145" s="3">
        <v>0.032727</v>
      </c>
      <c r="I145" s="3">
        <v>0.030326</v>
      </c>
      <c r="J145" s="3">
        <v>0.0287</v>
      </c>
      <c r="K145" s="3">
        <v>0.025961</v>
      </c>
      <c r="L145" s="3">
        <v>0.026742</v>
      </c>
      <c r="M145" s="3">
        <v>0.051812</v>
      </c>
      <c r="N145" s="3">
        <v>0.04923</v>
      </c>
      <c r="O145" s="3">
        <v>0.046738</v>
      </c>
      <c r="P145" s="3">
        <v>0.043997</v>
      </c>
      <c r="Q145" s="3">
        <v>0.041058</v>
      </c>
      <c r="R145" s="3">
        <v>0.038435</v>
      </c>
      <c r="S145" s="3">
        <v>0.035902</v>
      </c>
      <c r="T145" s="3">
        <v>0.033194</v>
      </c>
      <c r="U145" s="3">
        <v>0.031237</v>
      </c>
      <c r="V145" s="3">
        <v>0.082527</v>
      </c>
      <c r="W145" s="3">
        <v>0.173364</v>
      </c>
      <c r="X145" s="3">
        <v>0.1936</v>
      </c>
      <c r="Y145" s="3">
        <v>0.160735</v>
      </c>
      <c r="Z145" s="3">
        <v>0.102987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0</v>
      </c>
      <c r="DL145" s="3">
        <v>0</v>
      </c>
      <c r="DM145" s="3">
        <v>0</v>
      </c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0.034749</v>
      </c>
      <c r="H146" s="3">
        <v>0.032727</v>
      </c>
      <c r="I146" s="3">
        <v>0.030326</v>
      </c>
      <c r="J146" s="3">
        <v>0.0287</v>
      </c>
      <c r="K146" s="3">
        <v>0.025961</v>
      </c>
      <c r="L146" s="3">
        <v>0.026742</v>
      </c>
      <c r="M146" s="3">
        <v>0.051812</v>
      </c>
      <c r="N146" s="3">
        <v>0.04923</v>
      </c>
      <c r="O146" s="3">
        <v>0.046738</v>
      </c>
      <c r="P146" s="3">
        <v>0.043997</v>
      </c>
      <c r="Q146" s="3">
        <v>0.041058</v>
      </c>
      <c r="R146" s="3">
        <v>0.038435</v>
      </c>
      <c r="S146" s="3">
        <v>0.035902</v>
      </c>
      <c r="T146" s="3">
        <v>0.033194</v>
      </c>
      <c r="U146" s="3">
        <v>0.031237</v>
      </c>
      <c r="V146" s="3">
        <v>0.082527</v>
      </c>
      <c r="W146" s="3">
        <v>0.173364</v>
      </c>
      <c r="X146" s="3">
        <v>0.1936</v>
      </c>
      <c r="Y146" s="3">
        <v>0.160735</v>
      </c>
      <c r="Z146" s="3">
        <v>0.102987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0.034749</v>
      </c>
      <c r="H147" s="3">
        <v>0.032727</v>
      </c>
      <c r="I147" s="3">
        <v>0.030326</v>
      </c>
      <c r="J147" s="3">
        <v>0.0287</v>
      </c>
      <c r="K147" s="3">
        <v>0.025961</v>
      </c>
      <c r="L147" s="3">
        <v>0.026742</v>
      </c>
      <c r="M147" s="3">
        <v>0.051812</v>
      </c>
      <c r="N147" s="3">
        <v>0.04923</v>
      </c>
      <c r="O147" s="3">
        <v>0.046738</v>
      </c>
      <c r="P147" s="3">
        <v>0.043997</v>
      </c>
      <c r="Q147" s="3">
        <v>0.041058</v>
      </c>
      <c r="R147" s="3">
        <v>0.038435</v>
      </c>
      <c r="S147" s="3">
        <v>0.035902</v>
      </c>
      <c r="T147" s="3">
        <v>0.033194</v>
      </c>
      <c r="U147" s="3">
        <v>0.031237</v>
      </c>
      <c r="V147" s="3">
        <v>0.082527</v>
      </c>
      <c r="W147" s="3">
        <v>0.173364</v>
      </c>
      <c r="X147" s="3">
        <v>0.1936</v>
      </c>
      <c r="Y147" s="3">
        <v>0.160735</v>
      </c>
      <c r="Z147" s="3">
        <v>0.102987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0.034749</v>
      </c>
      <c r="H148" s="3">
        <v>0.032727</v>
      </c>
      <c r="I148" s="3">
        <v>0.030326</v>
      </c>
      <c r="J148" s="3">
        <v>0.0287</v>
      </c>
      <c r="K148" s="3">
        <v>0.025961</v>
      </c>
      <c r="L148" s="3">
        <v>0.026742</v>
      </c>
      <c r="M148" s="3">
        <v>0.051812</v>
      </c>
      <c r="N148" s="3">
        <v>0.04923</v>
      </c>
      <c r="O148" s="3">
        <v>0.046738</v>
      </c>
      <c r="P148" s="3">
        <v>0.043997</v>
      </c>
      <c r="Q148" s="3">
        <v>0.041058</v>
      </c>
      <c r="R148" s="3">
        <v>0.038435</v>
      </c>
      <c r="S148" s="3">
        <v>0.035902</v>
      </c>
      <c r="T148" s="3">
        <v>0.033194</v>
      </c>
      <c r="U148" s="3">
        <v>0.031237</v>
      </c>
      <c r="V148" s="3">
        <v>0.082527</v>
      </c>
      <c r="W148" s="3">
        <v>0.173364</v>
      </c>
      <c r="X148" s="3">
        <v>0.1936</v>
      </c>
      <c r="Y148" s="3">
        <v>0.160735</v>
      </c>
      <c r="Z148" s="3">
        <v>0.102987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0.034749</v>
      </c>
      <c r="H149" s="3">
        <v>0.032727</v>
      </c>
      <c r="I149" s="3">
        <v>0.030326</v>
      </c>
      <c r="J149" s="3">
        <v>0.0287</v>
      </c>
      <c r="K149" s="3">
        <v>0.025961</v>
      </c>
      <c r="L149" s="3">
        <v>0.026742</v>
      </c>
      <c r="M149" s="3">
        <v>0.051812</v>
      </c>
      <c r="N149" s="3">
        <v>0.04923</v>
      </c>
      <c r="O149" s="3">
        <v>0.046738</v>
      </c>
      <c r="P149" s="3">
        <v>0.043997</v>
      </c>
      <c r="Q149" s="3">
        <v>0.041058</v>
      </c>
      <c r="R149" s="3">
        <v>0.038435</v>
      </c>
      <c r="S149" s="3">
        <v>0.035902</v>
      </c>
      <c r="T149" s="3">
        <v>0.033194</v>
      </c>
      <c r="U149" s="3">
        <v>0.031237</v>
      </c>
      <c r="V149" s="3">
        <v>0.082527</v>
      </c>
      <c r="W149" s="3">
        <v>0.173364</v>
      </c>
      <c r="X149" s="3">
        <v>0.1936</v>
      </c>
      <c r="Y149" s="3">
        <v>0.160735</v>
      </c>
      <c r="Z149" s="3">
        <v>0.102987</v>
      </c>
      <c r="AA149" s="3">
        <v>0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0</v>
      </c>
      <c r="DF149" s="3">
        <v>0</v>
      </c>
      <c r="DG149" s="3">
        <v>0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0.034749</v>
      </c>
      <c r="H150" s="3">
        <v>0.032727</v>
      </c>
      <c r="I150" s="3">
        <v>0.030326</v>
      </c>
      <c r="J150" s="3">
        <v>0.0287</v>
      </c>
      <c r="K150" s="3">
        <v>0.025961</v>
      </c>
      <c r="L150" s="3">
        <v>0.026742</v>
      </c>
      <c r="M150" s="3">
        <v>0.051812</v>
      </c>
      <c r="N150" s="3">
        <v>0.04923</v>
      </c>
      <c r="O150" s="3">
        <v>0.046738</v>
      </c>
      <c r="P150" s="3">
        <v>0.043997</v>
      </c>
      <c r="Q150" s="3">
        <v>0.041058</v>
      </c>
      <c r="R150" s="3">
        <v>0.038435</v>
      </c>
      <c r="S150" s="3">
        <v>0.035902</v>
      </c>
      <c r="T150" s="3">
        <v>0.033194</v>
      </c>
      <c r="U150" s="3">
        <v>0.031237</v>
      </c>
      <c r="V150" s="3">
        <v>0.082527</v>
      </c>
      <c r="W150" s="3">
        <v>0.173364</v>
      </c>
      <c r="X150" s="3">
        <v>0.1936</v>
      </c>
      <c r="Y150" s="3">
        <v>0.160735</v>
      </c>
      <c r="Z150" s="3">
        <v>0.102987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0.034749</v>
      </c>
      <c r="H151" s="3">
        <v>0.032727</v>
      </c>
      <c r="I151" s="3">
        <v>0.030326</v>
      </c>
      <c r="J151" s="3">
        <v>0.0287</v>
      </c>
      <c r="K151" s="3">
        <v>0.025961</v>
      </c>
      <c r="L151" s="3">
        <v>0.026742</v>
      </c>
      <c r="M151" s="3">
        <v>0.051812</v>
      </c>
      <c r="N151" s="3">
        <v>0.04923</v>
      </c>
      <c r="O151" s="3">
        <v>0.046738</v>
      </c>
      <c r="P151" s="3">
        <v>0.043997</v>
      </c>
      <c r="Q151" s="3">
        <v>0.041058</v>
      </c>
      <c r="R151" s="3">
        <v>0.038435</v>
      </c>
      <c r="S151" s="3">
        <v>0.035902</v>
      </c>
      <c r="T151" s="3">
        <v>0.033194</v>
      </c>
      <c r="U151" s="3">
        <v>0.031237</v>
      </c>
      <c r="V151" s="3">
        <v>0.082527</v>
      </c>
      <c r="W151" s="3">
        <v>0.173364</v>
      </c>
      <c r="X151" s="3">
        <v>0.1936</v>
      </c>
      <c r="Y151" s="3">
        <v>0.160735</v>
      </c>
      <c r="Z151" s="3">
        <v>0.102987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  <c r="DD151" s="3">
        <v>0</v>
      </c>
      <c r="DE151" s="3">
        <v>0</v>
      </c>
      <c r="DF151" s="3">
        <v>0</v>
      </c>
      <c r="DG151" s="3">
        <v>0</v>
      </c>
      <c r="DH151" s="3">
        <v>0</v>
      </c>
      <c r="DI151" s="3">
        <v>0</v>
      </c>
      <c r="DJ151" s="3">
        <v>0</v>
      </c>
      <c r="DK151" s="3">
        <v>0</v>
      </c>
      <c r="DL151" s="3">
        <v>0</v>
      </c>
      <c r="DM151" s="3">
        <v>0</v>
      </c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0.034749</v>
      </c>
      <c r="H152" s="3">
        <v>0.032727</v>
      </c>
      <c r="I152" s="3">
        <v>0.030326</v>
      </c>
      <c r="J152" s="3">
        <v>0.0287</v>
      </c>
      <c r="K152" s="3">
        <v>0.025961</v>
      </c>
      <c r="L152" s="3">
        <v>0.026742</v>
      </c>
      <c r="M152" s="3">
        <v>0.051812</v>
      </c>
      <c r="N152" s="3">
        <v>0.04923</v>
      </c>
      <c r="O152" s="3">
        <v>0.046738</v>
      </c>
      <c r="P152" s="3">
        <v>0.043997</v>
      </c>
      <c r="Q152" s="3">
        <v>0.041058</v>
      </c>
      <c r="R152" s="3">
        <v>0.038435</v>
      </c>
      <c r="S152" s="3">
        <v>0.035902</v>
      </c>
      <c r="T152" s="3">
        <v>0.033194</v>
      </c>
      <c r="U152" s="3">
        <v>0.031237</v>
      </c>
      <c r="V152" s="3">
        <v>0.082527</v>
      </c>
      <c r="W152" s="3">
        <v>0.173364</v>
      </c>
      <c r="X152" s="3">
        <v>0.1936</v>
      </c>
      <c r="Y152" s="3">
        <v>0.160735</v>
      </c>
      <c r="Z152" s="3">
        <v>0.102987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  <c r="DF152" s="3">
        <v>0</v>
      </c>
      <c r="DG152" s="3">
        <v>0</v>
      </c>
      <c r="DH152" s="3">
        <v>0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0.034749</v>
      </c>
      <c r="H153" s="3">
        <v>0.032727</v>
      </c>
      <c r="I153" s="3">
        <v>0.030326</v>
      </c>
      <c r="J153" s="3">
        <v>0.0287</v>
      </c>
      <c r="K153" s="3">
        <v>0.025961</v>
      </c>
      <c r="L153" s="3">
        <v>0.026742</v>
      </c>
      <c r="M153" s="3">
        <v>0.051812</v>
      </c>
      <c r="N153" s="3">
        <v>0.04923</v>
      </c>
      <c r="O153" s="3">
        <v>0.046738</v>
      </c>
      <c r="P153" s="3">
        <v>0.043997</v>
      </c>
      <c r="Q153" s="3">
        <v>0.041058</v>
      </c>
      <c r="R153" s="3">
        <v>0.038435</v>
      </c>
      <c r="S153" s="3">
        <v>0.035902</v>
      </c>
      <c r="T153" s="3">
        <v>0.033194</v>
      </c>
      <c r="U153" s="3">
        <v>0.031237</v>
      </c>
      <c r="V153" s="3">
        <v>0.082527</v>
      </c>
      <c r="W153" s="3">
        <v>0.173364</v>
      </c>
      <c r="X153" s="3">
        <v>0.1936</v>
      </c>
      <c r="Y153" s="3">
        <v>0.160735</v>
      </c>
      <c r="Z153" s="3">
        <v>0.102987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  <c r="DF153" s="3">
        <v>0</v>
      </c>
      <c r="DG153" s="3">
        <v>0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0.034749</v>
      </c>
      <c r="H154" s="3">
        <v>0.032727</v>
      </c>
      <c r="I154" s="3">
        <v>0.030326</v>
      </c>
      <c r="J154" s="3">
        <v>0.0287</v>
      </c>
      <c r="K154" s="3">
        <v>0.025961</v>
      </c>
      <c r="L154" s="3">
        <v>0.026742</v>
      </c>
      <c r="M154" s="3">
        <v>0.051812</v>
      </c>
      <c r="N154" s="3">
        <v>0.04923</v>
      </c>
      <c r="O154" s="3">
        <v>0.046738</v>
      </c>
      <c r="P154" s="3">
        <v>0.043997</v>
      </c>
      <c r="Q154" s="3">
        <v>0.041058</v>
      </c>
      <c r="R154" s="3">
        <v>0.038435</v>
      </c>
      <c r="S154" s="3">
        <v>0.035902</v>
      </c>
      <c r="T154" s="3">
        <v>0.033194</v>
      </c>
      <c r="U154" s="3">
        <v>0.031237</v>
      </c>
      <c r="V154" s="3">
        <v>0.082527</v>
      </c>
      <c r="W154" s="3">
        <v>0.173364</v>
      </c>
      <c r="X154" s="3">
        <v>0.1936</v>
      </c>
      <c r="Y154" s="3">
        <v>0.160735</v>
      </c>
      <c r="Z154" s="3">
        <v>0.102987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0.034749</v>
      </c>
      <c r="H155" s="3">
        <v>0.032727</v>
      </c>
      <c r="I155" s="3">
        <v>0.030326</v>
      </c>
      <c r="J155" s="3">
        <v>0.0287</v>
      </c>
      <c r="K155" s="3">
        <v>0.025961</v>
      </c>
      <c r="L155" s="3">
        <v>0.026742</v>
      </c>
      <c r="M155" s="3">
        <v>0.051812</v>
      </c>
      <c r="N155" s="3">
        <v>0.04923</v>
      </c>
      <c r="O155" s="3">
        <v>0.046738</v>
      </c>
      <c r="P155" s="3">
        <v>0.043997</v>
      </c>
      <c r="Q155" s="3">
        <v>0.041058</v>
      </c>
      <c r="R155" s="3">
        <v>0.038435</v>
      </c>
      <c r="S155" s="3">
        <v>0.035902</v>
      </c>
      <c r="T155" s="3">
        <v>0.033194</v>
      </c>
      <c r="U155" s="3">
        <v>0.031237</v>
      </c>
      <c r="V155" s="3">
        <v>0.082527</v>
      </c>
      <c r="W155" s="3">
        <v>0.173364</v>
      </c>
      <c r="X155" s="3">
        <v>0.1936</v>
      </c>
      <c r="Y155" s="3">
        <v>0.160735</v>
      </c>
      <c r="Z155" s="3">
        <v>0.102987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132">
    <cfRule type="expression" dxfId="0" priority="193">
      <formula>COUNTIF(G132:DM132,"&lt;&gt;" &amp; "")&gt;0</formula>
    </cfRule>
    <cfRule type="expression" dxfId="1" priority="194">
      <formula>AND(COUNTIF(G132:DM132,"&lt;&gt;" &amp; "")&gt;0,NOT(ISBLANK(E132)))</formula>
    </cfRule>
  </conditionalFormatting>
  <conditionalFormatting sqref="E133">
    <cfRule type="expression" dxfId="0" priority="195">
      <formula>COUNTIF(G133:DM133,"&lt;&gt;" &amp; "")&gt;0</formula>
    </cfRule>
    <cfRule type="expression" dxfId="1" priority="196">
      <formula>AND(COUNTIF(G133:DM133,"&lt;&gt;" &amp; "")&gt;0,NOT(ISBLANK(E133)))</formula>
    </cfRule>
  </conditionalFormatting>
  <conditionalFormatting sqref="E134">
    <cfRule type="expression" dxfId="0" priority="197">
      <formula>COUNTIF(G134:DM134,"&lt;&gt;" &amp; "")&gt;0</formula>
    </cfRule>
    <cfRule type="expression" dxfId="1" priority="198">
      <formula>AND(COUNTIF(G134:DM134,"&lt;&gt;" &amp; "")&gt;0,NOT(ISBLANK(E134)))</formula>
    </cfRule>
  </conditionalFormatting>
  <conditionalFormatting sqref="E135">
    <cfRule type="expression" dxfId="0" priority="199">
      <formula>COUNTIF(G135:DM135,"&lt;&gt;" &amp; "")&gt;0</formula>
    </cfRule>
    <cfRule type="expression" dxfId="1" priority="200">
      <formula>AND(COUNTIF(G135:DM135,"&lt;&gt;" &amp; "")&gt;0,NOT(ISBLANK(E135)))</formula>
    </cfRule>
  </conditionalFormatting>
  <conditionalFormatting sqref="E136">
    <cfRule type="expression" dxfId="0" priority="201">
      <formula>COUNTIF(G136:DM136,"&lt;&gt;" &amp; "")&gt;0</formula>
    </cfRule>
    <cfRule type="expression" dxfId="1" priority="202">
      <formula>AND(COUNTIF(G136:DM136,"&lt;&gt;" &amp; "")&gt;0,NOT(ISBLANK(E136)))</formula>
    </cfRule>
  </conditionalFormatting>
  <conditionalFormatting sqref="E137">
    <cfRule type="expression" dxfId="0" priority="203">
      <formula>COUNTIF(G137:DM137,"&lt;&gt;" &amp; "")&gt;0</formula>
    </cfRule>
    <cfRule type="expression" dxfId="1" priority="204">
      <formula>AND(COUNTIF(G137:DM137,"&lt;&gt;" &amp; "")&gt;0,NOT(ISBLANK(E137)))</formula>
    </cfRule>
  </conditionalFormatting>
  <conditionalFormatting sqref="E138">
    <cfRule type="expression" dxfId="0" priority="205">
      <formula>COUNTIF(G138:DM138,"&lt;&gt;" &amp; "")&gt;0</formula>
    </cfRule>
    <cfRule type="expression" dxfId="1" priority="206">
      <formula>AND(COUNTIF(G138:DM138,"&lt;&gt;" &amp; "")&gt;0,NOT(ISBLANK(E138)))</formula>
    </cfRule>
  </conditionalFormatting>
  <conditionalFormatting sqref="E139">
    <cfRule type="expression" dxfId="0" priority="207">
      <formula>COUNTIF(G139:DM139,"&lt;&gt;" &amp; "")&gt;0</formula>
    </cfRule>
    <cfRule type="expression" dxfId="1" priority="208">
      <formula>AND(COUNTIF(G139:DM139,"&lt;&gt;" &amp; "")&gt;0,NOT(ISBLANK(E139)))</formula>
    </cfRule>
  </conditionalFormatting>
  <conditionalFormatting sqref="E140">
    <cfRule type="expression" dxfId="0" priority="209">
      <formula>COUNTIF(G140:DM140,"&lt;&gt;" &amp; "")&gt;0</formula>
    </cfRule>
    <cfRule type="expression" dxfId="1" priority="210">
      <formula>AND(COUNTIF(G140:DM140,"&lt;&gt;" &amp; "")&gt;0,NOT(ISBLANK(E140)))</formula>
    </cfRule>
  </conditionalFormatting>
  <conditionalFormatting sqref="E141">
    <cfRule type="expression" dxfId="0" priority="211">
      <formula>COUNTIF(G141:DM141,"&lt;&gt;" &amp; "")&gt;0</formula>
    </cfRule>
    <cfRule type="expression" dxfId="1" priority="212">
      <formula>AND(COUNTIF(G141:DM141,"&lt;&gt;" &amp; "")&gt;0,NOT(ISBLANK(E141)))</formula>
    </cfRule>
  </conditionalFormatting>
  <conditionalFormatting sqref="E142">
    <cfRule type="expression" dxfId="0" priority="213">
      <formula>COUNTIF(G142:DM142,"&lt;&gt;" &amp; "")&gt;0</formula>
    </cfRule>
    <cfRule type="expression" dxfId="1" priority="214">
      <formula>AND(COUNTIF(G142:DM142,"&lt;&gt;" &amp; "")&gt;0,NOT(ISBLANK(E142)))</formula>
    </cfRule>
  </conditionalFormatting>
  <conditionalFormatting sqref="E143">
    <cfRule type="expression" dxfId="0" priority="215">
      <formula>COUNTIF(G143:DM143,"&lt;&gt;" &amp; "")&gt;0</formula>
    </cfRule>
    <cfRule type="expression" dxfId="1" priority="216">
      <formula>AND(COUNTIF(G143:DM143,"&lt;&gt;" &amp; "")&gt;0,NOT(ISBLANK(E143)))</formula>
    </cfRule>
  </conditionalFormatting>
  <conditionalFormatting sqref="E144">
    <cfRule type="expression" dxfId="0" priority="217">
      <formula>COUNTIF(G144:DM144,"&lt;&gt;" &amp; "")&gt;0</formula>
    </cfRule>
    <cfRule type="expression" dxfId="1" priority="218">
      <formula>AND(COUNTIF(G144:DM144,"&lt;&gt;" &amp; "")&gt;0,NOT(ISBLANK(E144)))</formula>
    </cfRule>
  </conditionalFormatting>
  <conditionalFormatting sqref="E145">
    <cfRule type="expression" dxfId="0" priority="219">
      <formula>COUNTIF(G145:DM145,"&lt;&gt;" &amp; "")&gt;0</formula>
    </cfRule>
    <cfRule type="expression" dxfId="1" priority="220">
      <formula>AND(COUNTIF(G145:DM145,"&lt;&gt;" &amp; "")&gt;0,NOT(ISBLANK(E145)))</formula>
    </cfRule>
  </conditionalFormatting>
  <conditionalFormatting sqref="E146">
    <cfRule type="expression" dxfId="0" priority="221">
      <formula>COUNTIF(G146:DM146,"&lt;&gt;" &amp; "")&gt;0</formula>
    </cfRule>
    <cfRule type="expression" dxfId="1" priority="222">
      <formula>AND(COUNTIF(G146:DM146,"&lt;&gt;" &amp; "")&gt;0,NOT(ISBLANK(E146)))</formula>
    </cfRule>
  </conditionalFormatting>
  <conditionalFormatting sqref="E147">
    <cfRule type="expression" dxfId="0" priority="223">
      <formula>COUNTIF(G147:DM147,"&lt;&gt;" &amp; "")&gt;0</formula>
    </cfRule>
    <cfRule type="expression" dxfId="1" priority="224">
      <formula>AND(COUNTIF(G147:DM147,"&lt;&gt;" &amp; "")&gt;0,NOT(ISBLANK(E147)))</formula>
    </cfRule>
  </conditionalFormatting>
  <conditionalFormatting sqref="E148">
    <cfRule type="expression" dxfId="0" priority="225">
      <formula>COUNTIF(G148:DM148,"&lt;&gt;" &amp; "")&gt;0</formula>
    </cfRule>
    <cfRule type="expression" dxfId="1" priority="226">
      <formula>AND(COUNTIF(G148:DM148,"&lt;&gt;" &amp; "")&gt;0,NOT(ISBLANK(E148)))</formula>
    </cfRule>
  </conditionalFormatting>
  <conditionalFormatting sqref="E149">
    <cfRule type="expression" dxfId="0" priority="227">
      <formula>COUNTIF(G149:DM149,"&lt;&gt;" &amp; "")&gt;0</formula>
    </cfRule>
    <cfRule type="expression" dxfId="1" priority="228">
      <formula>AND(COUNTIF(G149:DM149,"&lt;&gt;" &amp; "")&gt;0,NOT(ISBLANK(E149)))</formula>
    </cfRule>
  </conditionalFormatting>
  <conditionalFormatting sqref="E150">
    <cfRule type="expression" dxfId="0" priority="229">
      <formula>COUNTIF(G150:DM150,"&lt;&gt;" &amp; "")&gt;0</formula>
    </cfRule>
    <cfRule type="expression" dxfId="1" priority="230">
      <formula>AND(COUNTIF(G150:DM150,"&lt;&gt;" &amp; "")&gt;0,NOT(ISBLANK(E150)))</formula>
    </cfRule>
  </conditionalFormatting>
  <conditionalFormatting sqref="E151">
    <cfRule type="expression" dxfId="0" priority="231">
      <formula>COUNTIF(G151:DM151,"&lt;&gt;" &amp; "")&gt;0</formula>
    </cfRule>
    <cfRule type="expression" dxfId="1" priority="232">
      <formula>AND(COUNTIF(G151:DM151,"&lt;&gt;" &amp; "")&gt;0,NOT(ISBLANK(E151)))</formula>
    </cfRule>
  </conditionalFormatting>
  <conditionalFormatting sqref="E152">
    <cfRule type="expression" dxfId="0" priority="233">
      <formula>COUNTIF(G152:DM152,"&lt;&gt;" &amp; "")&gt;0</formula>
    </cfRule>
    <cfRule type="expression" dxfId="1" priority="234">
      <formula>AND(COUNTIF(G152:DM152,"&lt;&gt;" &amp; "")&gt;0,NOT(ISBLANK(E152)))</formula>
    </cfRule>
  </conditionalFormatting>
  <conditionalFormatting sqref="E153">
    <cfRule type="expression" dxfId="0" priority="235">
      <formula>COUNTIF(G153:DM153,"&lt;&gt;" &amp; "")&gt;0</formula>
    </cfRule>
    <cfRule type="expression" dxfId="1" priority="236">
      <formula>AND(COUNTIF(G153:DM153,"&lt;&gt;" &amp; "")&gt;0,NOT(ISBLANK(E153)))</formula>
    </cfRule>
  </conditionalFormatting>
  <conditionalFormatting sqref="E154">
    <cfRule type="expression" dxfId="0" priority="237">
      <formula>COUNTIF(G154:DM154,"&lt;&gt;" &amp; "")&gt;0</formula>
    </cfRule>
    <cfRule type="expression" dxfId="1" priority="238">
      <formula>AND(COUNTIF(G154:DM154,"&lt;&gt;" &amp; "")&gt;0,NOT(ISBLANK(E154)))</formula>
    </cfRule>
  </conditionalFormatting>
  <conditionalFormatting sqref="E155">
    <cfRule type="expression" dxfId="0" priority="239">
      <formula>COUNTIF(G155:DM155,"&lt;&gt;" &amp; "")&gt;0</formula>
    </cfRule>
    <cfRule type="expression" dxfId="1" priority="240">
      <formula>AND(COUNTIF(G155:DM155,"&lt;&gt;" &amp; "")&gt;0,NOT(ISBLANK(E155)))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4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54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21.7188305609153</v>
      </c>
      <c r="F2" s="3">
        <v>27.6676521435131</v>
      </c>
      <c r="G2" s="3">
        <v>32.6639502074186</v>
      </c>
      <c r="H2" s="3">
        <v>36.2870082251326</v>
      </c>
      <c r="I2" s="3">
        <v>38.1468279611895</v>
      </c>
      <c r="J2" s="3">
        <v>37.9935583544833</v>
      </c>
      <c r="K2" s="3">
        <v>40.6214472018641</v>
      </c>
      <c r="L2" s="3">
        <v>43.6499825571599</v>
      </c>
      <c r="M2" s="3">
        <v>43.0641066080409</v>
      </c>
      <c r="N2" s="3">
        <v>42.0814788333265</v>
      </c>
      <c r="O2" s="3">
        <v>41.1722959888147</v>
      </c>
      <c r="P2" s="3">
        <v>40.221203906004</v>
      </c>
      <c r="Q2" s="3">
        <v>38.9340556361875</v>
      </c>
      <c r="R2" s="3">
        <v>37.527867620943</v>
      </c>
      <c r="S2" s="3">
        <v>36.2042494291785</v>
      </c>
      <c r="T2" s="3">
        <v>36.3672851007661</v>
      </c>
      <c r="U2" s="3">
        <v>38.1982426449046</v>
      </c>
      <c r="V2" s="3">
        <v>42.5046047219809</v>
      </c>
      <c r="W2" s="3">
        <v>49.7606642046683</v>
      </c>
      <c r="X2" s="3">
        <v>57.2646985081328</v>
      </c>
      <c r="Y2" s="3">
        <v>61.4574294593608</v>
      </c>
      <c r="Z2" s="3">
        <v>59.2395443384865</v>
      </c>
      <c r="AA2" s="3">
        <v>53.2040258977011</v>
      </c>
      <c r="AB2" s="3">
        <v>47.0289323845618</v>
      </c>
      <c r="AC2" s="3">
        <v>42.0518176684956</v>
      </c>
      <c r="AD2" s="3">
        <v>39.5807678300937</v>
      </c>
      <c r="AE2" s="3">
        <v>41.8527007478296</v>
      </c>
      <c r="AF2" s="3">
        <v>44.1331741151882</v>
      </c>
      <c r="AG2" s="3">
        <v>43.124682331101</v>
      </c>
      <c r="AH2" s="3">
        <v>40.6944569213836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24.7286881383539</v>
      </c>
      <c r="F3" s="3">
        <v>27.5687522279071</v>
      </c>
      <c r="G3" s="3">
        <v>30.0399732088142</v>
      </c>
      <c r="H3" s="3">
        <v>31.8726569116648</v>
      </c>
      <c r="I3" s="3">
        <v>32.7867474353971</v>
      </c>
      <c r="J3" s="3">
        <v>32.6066124242626</v>
      </c>
      <c r="K3" s="3">
        <v>35.6840457537977</v>
      </c>
      <c r="L3" s="3">
        <v>39.8465782709521</v>
      </c>
      <c r="M3" s="3">
        <v>41.1733586331877</v>
      </c>
      <c r="N3" s="3">
        <v>42.3511568658222</v>
      </c>
      <c r="O3" s="3">
        <v>43.3683875879261</v>
      </c>
      <c r="P3" s="3">
        <v>44.2262967194414</v>
      </c>
      <c r="Q3" s="3">
        <v>44.8840733300681</v>
      </c>
      <c r="R3" s="3">
        <v>45.2800923238705</v>
      </c>
      <c r="S3" s="3">
        <v>45.3859744444253</v>
      </c>
      <c r="T3" s="3">
        <v>46.5709650974839</v>
      </c>
      <c r="U3" s="3">
        <v>48.4941165137581</v>
      </c>
      <c r="V3" s="3">
        <v>52.5987998889711</v>
      </c>
      <c r="W3" s="3">
        <v>60.1243343235043</v>
      </c>
      <c r="X3" s="3">
        <v>67.8267852581058</v>
      </c>
      <c r="Y3" s="3">
        <v>71.9755247223613</v>
      </c>
      <c r="Z3" s="3">
        <v>69.3872481730468</v>
      </c>
      <c r="AA3" s="3">
        <v>63.0933537916207</v>
      </c>
      <c r="AB3" s="3">
        <v>57.1146066930367</v>
      </c>
      <c r="AC3" s="3">
        <v>52.2600145306206</v>
      </c>
      <c r="AD3" s="3">
        <v>49.3677457260211</v>
      </c>
      <c r="AE3" s="3">
        <v>50.5909472797102</v>
      </c>
      <c r="AF3" s="3">
        <v>51.8950729953521</v>
      </c>
      <c r="AG3" s="3">
        <v>50.2449910653102</v>
      </c>
      <c r="AH3" s="3">
        <v>47.5562239517648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132.951720092185</v>
      </c>
      <c r="F4" s="3">
        <v>169.523317123862</v>
      </c>
      <c r="G4" s="3">
        <v>200.765911910241</v>
      </c>
      <c r="H4" s="3">
        <v>224.953790221955</v>
      </c>
      <c r="I4" s="3">
        <v>239.66364594281</v>
      </c>
      <c r="J4" s="3">
        <v>242.683414854911</v>
      </c>
      <c r="K4" s="3">
        <v>239.244078456426</v>
      </c>
      <c r="L4" s="3">
        <v>239.706890148082</v>
      </c>
      <c r="M4" s="3">
        <v>242.930489729243</v>
      </c>
      <c r="N4" s="3">
        <v>244.707070706793</v>
      </c>
      <c r="O4" s="3">
        <v>246.05136525374</v>
      </c>
      <c r="P4" s="3">
        <v>243.58689934326</v>
      </c>
      <c r="Q4" s="3">
        <v>236.281258568809</v>
      </c>
      <c r="R4" s="3">
        <v>228.066855469811</v>
      </c>
      <c r="S4" s="3">
        <v>220.636426286014</v>
      </c>
      <c r="T4" s="3">
        <v>218.24235959048</v>
      </c>
      <c r="U4" s="3">
        <v>223.84213678392</v>
      </c>
      <c r="V4" s="3">
        <v>234.851146161883</v>
      </c>
      <c r="W4" s="3">
        <v>250.956425935631</v>
      </c>
      <c r="X4" s="3">
        <v>273.377756819117</v>
      </c>
      <c r="Y4" s="3">
        <v>296.500204995037</v>
      </c>
      <c r="Z4" s="3">
        <v>309.519433135308</v>
      </c>
      <c r="AA4" s="3">
        <v>304.209830799642</v>
      </c>
      <c r="AB4" s="3">
        <v>282.904977685016</v>
      </c>
      <c r="AC4" s="3">
        <v>258.419582846104</v>
      </c>
      <c r="AD4" s="3">
        <v>245.391269741378</v>
      </c>
      <c r="AE4" s="3">
        <v>251.842242366341</v>
      </c>
      <c r="AF4" s="3">
        <v>257.589023612893</v>
      </c>
      <c r="AG4" s="3">
        <v>252.441454284711</v>
      </c>
      <c r="AH4" s="3">
        <v>243.756962443042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135.986915665231</v>
      </c>
      <c r="F5" s="3">
        <v>158.326208442786</v>
      </c>
      <c r="G5" s="3">
        <v>177.23218496284</v>
      </c>
      <c r="H5" s="3">
        <v>191.851224304008</v>
      </c>
      <c r="I5" s="3">
        <v>200.563417011431</v>
      </c>
      <c r="J5" s="3">
        <v>201.877939288616</v>
      </c>
      <c r="K5" s="3">
        <v>199.403742415414</v>
      </c>
      <c r="L5" s="3">
        <v>201.35292665999</v>
      </c>
      <c r="M5" s="3">
        <v>207.301010439453</v>
      </c>
      <c r="N5" s="3">
        <v>213.977926636042</v>
      </c>
      <c r="O5" s="3">
        <v>222.536133226417</v>
      </c>
      <c r="P5" s="3">
        <v>230.095182857927</v>
      </c>
      <c r="Q5" s="3">
        <v>234.906207913542</v>
      </c>
      <c r="R5" s="3">
        <v>239.028423373439</v>
      </c>
      <c r="S5" s="3">
        <v>242.184398622587</v>
      </c>
      <c r="T5" s="3">
        <v>246.082472762982</v>
      </c>
      <c r="U5" s="3">
        <v>251.569239133178</v>
      </c>
      <c r="V5" s="3">
        <v>256.940538752572</v>
      </c>
      <c r="W5" s="3">
        <v>265.102857767122</v>
      </c>
      <c r="X5" s="3">
        <v>281.242104721429</v>
      </c>
      <c r="Y5" s="3">
        <v>303.922325222112</v>
      </c>
      <c r="Z5" s="3">
        <v>323.239381719608</v>
      </c>
      <c r="AA5" s="3">
        <v>327.345454033535</v>
      </c>
      <c r="AB5" s="3">
        <v>316.195587939909</v>
      </c>
      <c r="AC5" s="3">
        <v>299.972090137536</v>
      </c>
      <c r="AD5" s="3">
        <v>290.258522813937</v>
      </c>
      <c r="AE5" s="3">
        <v>302.093040796248</v>
      </c>
      <c r="AF5" s="3">
        <v>311.005337024119</v>
      </c>
      <c r="AG5" s="3">
        <v>295.491127779586</v>
      </c>
      <c r="AH5" s="3">
        <v>267.039621215851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1809.32324404</v>
      </c>
      <c r="F6" s="3">
        <v>1382.52827011902</v>
      </c>
      <c r="G6" s="3">
        <v>961.526957543554</v>
      </c>
      <c r="H6" s="3">
        <v>591.814217429858</v>
      </c>
      <c r="I6" s="3">
        <v>330.612328222153</v>
      </c>
      <c r="J6" s="3">
        <v>233.235397190776</v>
      </c>
      <c r="K6" s="3">
        <v>249.116802324277</v>
      </c>
      <c r="L6" s="3">
        <v>284.553665870555</v>
      </c>
      <c r="M6" s="3">
        <v>327.815351435092</v>
      </c>
      <c r="N6" s="3">
        <v>368.62587346628</v>
      </c>
      <c r="O6" s="3">
        <v>393.844547097843</v>
      </c>
      <c r="P6" s="3">
        <v>401.68010291322</v>
      </c>
      <c r="Q6" s="3">
        <v>400.115318409241</v>
      </c>
      <c r="R6" s="3">
        <v>390.63966650649</v>
      </c>
      <c r="S6" s="3">
        <v>380.262444814228</v>
      </c>
      <c r="T6" s="3">
        <v>381.125057238175</v>
      </c>
      <c r="U6" s="3">
        <v>398.794027863257</v>
      </c>
      <c r="V6" s="3">
        <v>426.916731541624</v>
      </c>
      <c r="W6" s="3">
        <v>459.135116202879</v>
      </c>
      <c r="X6" s="3">
        <v>486.530617869233</v>
      </c>
      <c r="Y6" s="3">
        <v>494.828878696252</v>
      </c>
      <c r="Z6" s="3">
        <v>478.411938593967</v>
      </c>
      <c r="AA6" s="3">
        <v>455.349320450768</v>
      </c>
      <c r="AB6" s="3">
        <v>443.144551320616</v>
      </c>
      <c r="AC6" s="3">
        <v>443.723994528696</v>
      </c>
      <c r="AD6" s="3">
        <v>448.563631019798</v>
      </c>
      <c r="AE6" s="3">
        <v>429.62405003714</v>
      </c>
      <c r="AF6" s="3">
        <v>409.674925973297</v>
      </c>
      <c r="AG6" s="3">
        <v>412.165341023077</v>
      </c>
      <c r="AH6" s="3">
        <v>412.702413644701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1706.748881256</v>
      </c>
      <c r="F7" s="3">
        <v>1291.72246180012</v>
      </c>
      <c r="G7" s="3">
        <v>884.270390353223</v>
      </c>
      <c r="H7" s="3">
        <v>528.060004039784</v>
      </c>
      <c r="I7" s="3">
        <v>277.078787256729</v>
      </c>
      <c r="J7" s="3">
        <v>183.49172122815</v>
      </c>
      <c r="K7" s="3">
        <v>198.209025135681</v>
      </c>
      <c r="L7" s="3">
        <v>231.376995294694</v>
      </c>
      <c r="M7" s="3">
        <v>271.399105643318</v>
      </c>
      <c r="N7" s="3">
        <v>307.682784469779</v>
      </c>
      <c r="O7" s="3">
        <v>328.508679759616</v>
      </c>
      <c r="P7" s="3">
        <v>340.533788329709</v>
      </c>
      <c r="Q7" s="3">
        <v>355.549001015462</v>
      </c>
      <c r="R7" s="3">
        <v>369.434487959072</v>
      </c>
      <c r="S7" s="3">
        <v>381.257556002529</v>
      </c>
      <c r="T7" s="3">
        <v>393.64336108962</v>
      </c>
      <c r="U7" s="3">
        <v>410.903345302972</v>
      </c>
      <c r="V7" s="3">
        <v>432.546475095137</v>
      </c>
      <c r="W7" s="3">
        <v>453.678470193534</v>
      </c>
      <c r="X7" s="3">
        <v>468.052016794555</v>
      </c>
      <c r="Y7" s="3">
        <v>467.760641948933</v>
      </c>
      <c r="Z7" s="3">
        <v>458.30618367466</v>
      </c>
      <c r="AA7" s="3">
        <v>454.626698475043</v>
      </c>
      <c r="AB7" s="3">
        <v>461.585399099223</v>
      </c>
      <c r="AC7" s="3">
        <v>476.490359245199</v>
      </c>
      <c r="AD7" s="3">
        <v>491.239552143588</v>
      </c>
      <c r="AE7" s="3">
        <v>484.87432806361</v>
      </c>
      <c r="AF7" s="3">
        <v>465.438460051713</v>
      </c>
      <c r="AG7" s="3">
        <v>450.79493237259</v>
      </c>
      <c r="AH7" s="3">
        <v>436.320989312942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3961.440754743</v>
      </c>
      <c r="F8" s="3">
        <v>4105.47233105668</v>
      </c>
      <c r="G8" s="3">
        <v>4174.16108193041</v>
      </c>
      <c r="H8" s="3">
        <v>4204.40901495157</v>
      </c>
      <c r="I8" s="3">
        <v>4226.7846678779</v>
      </c>
      <c r="J8" s="3">
        <v>4291.23219399</v>
      </c>
      <c r="K8" s="3">
        <v>4742.0422882652</v>
      </c>
      <c r="L8" s="3">
        <v>5172.36550123928</v>
      </c>
      <c r="M8" s="3">
        <v>5062.00476712336</v>
      </c>
      <c r="N8" s="3">
        <v>4736.05787408231</v>
      </c>
      <c r="O8" s="3">
        <v>4497.82970618347</v>
      </c>
      <c r="P8" s="3">
        <v>3959.21402156157</v>
      </c>
      <c r="Q8" s="3">
        <v>2888.34039629891</v>
      </c>
      <c r="R8" s="3">
        <v>1774.22934364842</v>
      </c>
      <c r="S8" s="3">
        <v>985.9001497443001</v>
      </c>
      <c r="T8" s="3">
        <v>773.142301880598</v>
      </c>
      <c r="U8" s="3">
        <v>1027.20754347636</v>
      </c>
      <c r="V8" s="3">
        <v>1515.07717537898</v>
      </c>
      <c r="W8" s="3">
        <v>2118.10612071914</v>
      </c>
      <c r="X8" s="3">
        <v>2582.83451054639</v>
      </c>
      <c r="Y8" s="3">
        <v>2676.01059905801</v>
      </c>
      <c r="Z8" s="3">
        <v>2526.73933361647</v>
      </c>
      <c r="AA8" s="3">
        <v>2354.70924482971</v>
      </c>
      <c r="AB8" s="3">
        <v>2167.85097532343</v>
      </c>
      <c r="AC8" s="3">
        <v>1983.87336097855</v>
      </c>
      <c r="AD8" s="3">
        <v>1829.51452360985</v>
      </c>
      <c r="AE8" s="3">
        <v>1698.76499877796</v>
      </c>
      <c r="AF8" s="3">
        <v>1555.28943428047</v>
      </c>
      <c r="AG8" s="3">
        <v>1398.20307893905</v>
      </c>
      <c r="AH8" s="3">
        <v>1247.17820744935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2722.1411351155</v>
      </c>
      <c r="F9" s="3">
        <v>2842.67246854853</v>
      </c>
      <c r="G9" s="3">
        <v>2923.26769629397</v>
      </c>
      <c r="H9" s="3">
        <v>2974.73914417149</v>
      </c>
      <c r="I9" s="3">
        <v>3007.71543716876</v>
      </c>
      <c r="J9" s="3">
        <v>3038.486736305</v>
      </c>
      <c r="K9" s="3">
        <v>3075.60576990003</v>
      </c>
      <c r="L9" s="3">
        <v>2998.3488388472</v>
      </c>
      <c r="M9" s="3">
        <v>2774.74129328136</v>
      </c>
      <c r="N9" s="3">
        <v>2568.35823812734</v>
      </c>
      <c r="O9" s="3">
        <v>2531.71578075853</v>
      </c>
      <c r="P9" s="3">
        <v>2389.3912145198</v>
      </c>
      <c r="Q9" s="3">
        <v>1905.30891797547</v>
      </c>
      <c r="R9" s="3">
        <v>1313.97327724951</v>
      </c>
      <c r="S9" s="3">
        <v>844.931161241863</v>
      </c>
      <c r="T9" s="3">
        <v>690.946934496468</v>
      </c>
      <c r="U9" s="3">
        <v>805.698389607943</v>
      </c>
      <c r="V9" s="3">
        <v>1027.10209829957</v>
      </c>
      <c r="W9" s="3">
        <v>1300.77306586364</v>
      </c>
      <c r="X9" s="3">
        <v>1525.41387680816</v>
      </c>
      <c r="Y9" s="3">
        <v>1559.49825066292</v>
      </c>
      <c r="Z9" s="3">
        <v>1447.68319966025</v>
      </c>
      <c r="AA9" s="3">
        <v>1329.26992804044</v>
      </c>
      <c r="AB9" s="3">
        <v>1217.7452941173</v>
      </c>
      <c r="AC9" s="3">
        <v>1124.88755900617</v>
      </c>
      <c r="AD9" s="3">
        <v>1063.15327268788</v>
      </c>
      <c r="AE9" s="3">
        <v>1047.15490684212</v>
      </c>
      <c r="AF9" s="3">
        <v>1055.15496586727</v>
      </c>
      <c r="AG9" s="3">
        <v>1046.53865979501</v>
      </c>
      <c r="AH9" s="3">
        <v>1015.93056972788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7335.3797206135</v>
      </c>
      <c r="F10" s="3">
        <v>8053.75564266333</v>
      </c>
      <c r="G10" s="3">
        <v>8759.630251154431</v>
      </c>
      <c r="H10" s="3">
        <v>9380.28908773012</v>
      </c>
      <c r="I10" s="3">
        <v>9846.63178601184</v>
      </c>
      <c r="J10" s="3">
        <v>10105.619604741</v>
      </c>
      <c r="K10" s="3">
        <v>10454.3462002166</v>
      </c>
      <c r="L10" s="3">
        <v>11095.492589683</v>
      </c>
      <c r="M10" s="3">
        <v>11915.0013173222</v>
      </c>
      <c r="N10" s="3">
        <v>12902.1781682148</v>
      </c>
      <c r="O10" s="3">
        <v>14021.633562131</v>
      </c>
      <c r="P10" s="3">
        <v>15147.3559341827</v>
      </c>
      <c r="Q10" s="3">
        <v>16091.5752157938</v>
      </c>
      <c r="R10" s="3">
        <v>16739.393010919</v>
      </c>
      <c r="S10" s="3">
        <v>17023.3350760724</v>
      </c>
      <c r="T10" s="3">
        <v>18330.1764576335</v>
      </c>
      <c r="U10" s="3">
        <v>22672.5687184849</v>
      </c>
      <c r="V10" s="3">
        <v>28773.3100799418</v>
      </c>
      <c r="W10" s="3">
        <v>33592.2005377101</v>
      </c>
      <c r="X10" s="3">
        <v>36082.9452262698</v>
      </c>
      <c r="Y10" s="3">
        <v>35918.3705877964</v>
      </c>
      <c r="Z10" s="3">
        <v>31327.3816686058</v>
      </c>
      <c r="AA10" s="3">
        <v>23151.339207205</v>
      </c>
      <c r="AB10" s="3">
        <v>14542.873212796</v>
      </c>
      <c r="AC10" s="3">
        <v>8004.15007040337</v>
      </c>
      <c r="AD10" s="3">
        <v>5370.08991989168</v>
      </c>
      <c r="AE10" s="3">
        <v>5570.13997823042</v>
      </c>
      <c r="AF10" s="3">
        <v>5995.41041897108</v>
      </c>
      <c r="AG10" s="3">
        <v>6255.28701816341</v>
      </c>
      <c r="AH10" s="3">
        <v>6471.00508127954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2613.558319142</v>
      </c>
      <c r="F11" s="3">
        <v>2679.70896096668</v>
      </c>
      <c r="G11" s="3">
        <v>2763.28908015434</v>
      </c>
      <c r="H11" s="3">
        <v>2860.40570604362</v>
      </c>
      <c r="I11" s="3">
        <v>2968.29999830552</v>
      </c>
      <c r="J11" s="3">
        <v>3085.7788977035</v>
      </c>
      <c r="K11" s="3">
        <v>3225.59900343588</v>
      </c>
      <c r="L11" s="3">
        <v>3411.41333512878</v>
      </c>
      <c r="M11" s="3">
        <v>3659.43357427218</v>
      </c>
      <c r="N11" s="3">
        <v>3973.02796796425</v>
      </c>
      <c r="O11" s="3">
        <v>4349.546970812</v>
      </c>
      <c r="P11" s="3">
        <v>4814.6996082548</v>
      </c>
      <c r="Q11" s="3">
        <v>5370.57544624161</v>
      </c>
      <c r="R11" s="3">
        <v>5959.13383876835</v>
      </c>
      <c r="S11" s="3">
        <v>6503.34950408978</v>
      </c>
      <c r="T11" s="3">
        <v>7189.891554798</v>
      </c>
      <c r="U11" s="3">
        <v>8250.85514749392</v>
      </c>
      <c r="V11" s="3">
        <v>9345.142466966619</v>
      </c>
      <c r="W11" s="3">
        <v>9918.974210967879</v>
      </c>
      <c r="X11" s="3">
        <v>9973.687040464019</v>
      </c>
      <c r="Y11" s="3">
        <v>9891.348751728659</v>
      </c>
      <c r="Z11" s="3">
        <v>9069.190199961</v>
      </c>
      <c r="AA11" s="3">
        <v>7116.31109352416</v>
      </c>
      <c r="AB11" s="3">
        <v>4816.2021674844</v>
      </c>
      <c r="AC11" s="3">
        <v>2907.78368887177</v>
      </c>
      <c r="AD11" s="3">
        <v>2071.25288000236</v>
      </c>
      <c r="AE11" s="3">
        <v>2111.66897906709</v>
      </c>
      <c r="AF11" s="3">
        <v>2193.204190454</v>
      </c>
      <c r="AG11" s="3">
        <v>2156.89817199248</v>
      </c>
      <c r="AH11" s="3">
        <v>2064.90358901728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9077.472562643001</v>
      </c>
      <c r="F12" s="3">
        <v>9665.52846014832</v>
      </c>
      <c r="G12" s="3">
        <v>10265.0466321318</v>
      </c>
      <c r="H12" s="3">
        <v>10904.9419182758</v>
      </c>
      <c r="I12" s="3">
        <v>11614.7039644431</v>
      </c>
      <c r="J12" s="3">
        <v>12409.8484557005</v>
      </c>
      <c r="K12" s="3">
        <v>12887.3079776173</v>
      </c>
      <c r="L12" s="3">
        <v>13017.376842977</v>
      </c>
      <c r="M12" s="3">
        <v>13201.4343499379</v>
      </c>
      <c r="N12" s="3">
        <v>13512.0815133559</v>
      </c>
      <c r="O12" s="3">
        <v>14034.818352081</v>
      </c>
      <c r="P12" s="3">
        <v>14753.0583881486</v>
      </c>
      <c r="Q12" s="3">
        <v>15625.0832490889</v>
      </c>
      <c r="R12" s="3">
        <v>16717.2012602288</v>
      </c>
      <c r="S12" s="3">
        <v>18108.130741097</v>
      </c>
      <c r="T12" s="3">
        <v>19940.165054222</v>
      </c>
      <c r="U12" s="3">
        <v>23125.8523085262</v>
      </c>
      <c r="V12" s="3">
        <v>28319.8689569952</v>
      </c>
      <c r="W12" s="3">
        <v>34998.8093220008</v>
      </c>
      <c r="X12" s="3">
        <v>42153.2030569698</v>
      </c>
      <c r="Y12" s="3">
        <v>46925.463102839</v>
      </c>
      <c r="Z12" s="3">
        <v>48730.5515674858</v>
      </c>
      <c r="AA12" s="3">
        <v>49468.005161689</v>
      </c>
      <c r="AB12" s="3">
        <v>49460.2099695918</v>
      </c>
      <c r="AC12" s="3">
        <v>49093.3715799113</v>
      </c>
      <c r="AD12" s="3">
        <v>48794.6275736715</v>
      </c>
      <c r="AE12" s="3">
        <v>50328.0844536301</v>
      </c>
      <c r="AF12" s="3">
        <v>51702.290175985</v>
      </c>
      <c r="AG12" s="3">
        <v>51283.5469265698</v>
      </c>
      <c r="AH12" s="3">
        <v>50872.1561662635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2189.725843312</v>
      </c>
      <c r="F13" s="3">
        <v>2260.71258624301</v>
      </c>
      <c r="G13" s="3">
        <v>2337.5210844254</v>
      </c>
      <c r="H13" s="3">
        <v>2429.34214172766</v>
      </c>
      <c r="I13" s="3">
        <v>2547.32774850323</v>
      </c>
      <c r="J13" s="3">
        <v>2702.686652928</v>
      </c>
      <c r="K13" s="3">
        <v>2828.20864591922</v>
      </c>
      <c r="L13" s="3">
        <v>2906.29459341921</v>
      </c>
      <c r="M13" s="3">
        <v>2999.43932971224</v>
      </c>
      <c r="N13" s="3">
        <v>3119.01183472626</v>
      </c>
      <c r="O13" s="3">
        <v>3276.448876444</v>
      </c>
      <c r="P13" s="3">
        <v>3501.17261928868</v>
      </c>
      <c r="Q13" s="3">
        <v>3811.37784944517</v>
      </c>
      <c r="R13" s="3">
        <v>4199.65827314512</v>
      </c>
      <c r="S13" s="3">
        <v>4653.62710181347</v>
      </c>
      <c r="T13" s="3">
        <v>5136.7689379635</v>
      </c>
      <c r="U13" s="3">
        <v>5766.9895144714</v>
      </c>
      <c r="V13" s="3">
        <v>6695.05181974306</v>
      </c>
      <c r="W13" s="3">
        <v>7875.35314525545</v>
      </c>
      <c r="X13" s="3">
        <v>9196.289952629029</v>
      </c>
      <c r="Y13" s="3">
        <v>10342.200928444</v>
      </c>
      <c r="Z13" s="3">
        <v>11242.4563440029</v>
      </c>
      <c r="AA13" s="3">
        <v>12068.0332873781</v>
      </c>
      <c r="AB13" s="3">
        <v>12808.7160748359</v>
      </c>
      <c r="AC13" s="3">
        <v>13464.2079471508</v>
      </c>
      <c r="AD13" s="3">
        <v>14046.500933475</v>
      </c>
      <c r="AE13" s="3">
        <v>14965.1435877738</v>
      </c>
      <c r="AF13" s="3">
        <v>15831.927846068</v>
      </c>
      <c r="AG13" s="3">
        <v>16125.6219678323</v>
      </c>
      <c r="AH13" s="3">
        <v>16069.788017431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4624.7748534765</v>
      </c>
      <c r="F14" s="3">
        <v>5118.26105626105</v>
      </c>
      <c r="G14" s="3">
        <v>5644.43792021538</v>
      </c>
      <c r="H14" s="3">
        <v>6206.72374939786</v>
      </c>
      <c r="I14" s="3">
        <v>6812.67206097546</v>
      </c>
      <c r="J14" s="3">
        <v>7469.175765277</v>
      </c>
      <c r="K14" s="3">
        <v>7948.94507620958</v>
      </c>
      <c r="L14" s="3">
        <v>8181.68131956037</v>
      </c>
      <c r="M14" s="3">
        <v>8341.3971465296</v>
      </c>
      <c r="N14" s="3">
        <v>8471.16241250131</v>
      </c>
      <c r="O14" s="3">
        <v>8628.950331751999</v>
      </c>
      <c r="P14" s="3">
        <v>8803.17787694216</v>
      </c>
      <c r="Q14" s="3">
        <v>8977.42508244758</v>
      </c>
      <c r="R14" s="3">
        <v>9222.202268412961</v>
      </c>
      <c r="S14" s="3">
        <v>9615.89359811808</v>
      </c>
      <c r="T14" s="3">
        <v>9980.14438815</v>
      </c>
      <c r="U14" s="3">
        <v>9964.544322986279</v>
      </c>
      <c r="V14" s="3">
        <v>9603.703838524239</v>
      </c>
      <c r="W14" s="3">
        <v>9334.607307236431</v>
      </c>
      <c r="X14" s="3">
        <v>9656.51512967312</v>
      </c>
      <c r="Y14" s="3">
        <v>11232.384219202</v>
      </c>
      <c r="Z14" s="3">
        <v>13583.2674636743</v>
      </c>
      <c r="AA14" s="3">
        <v>15791.566523697</v>
      </c>
      <c r="AB14" s="3">
        <v>17830.0286896763</v>
      </c>
      <c r="AC14" s="3">
        <v>19733.704661355</v>
      </c>
      <c r="AD14" s="3">
        <v>21597.5423703795</v>
      </c>
      <c r="AE14" s="3">
        <v>24253.7496976839</v>
      </c>
      <c r="AF14" s="3">
        <v>26719.348088403</v>
      </c>
      <c r="AG14" s="3">
        <v>27890.9256177051</v>
      </c>
      <c r="AH14" s="3">
        <v>28496.624243412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882.126062962</v>
      </c>
      <c r="F15" s="3">
        <v>926.900172929758</v>
      </c>
      <c r="G15" s="3">
        <v>973.709721966453</v>
      </c>
      <c r="H15" s="3">
        <v>1027.72142286415</v>
      </c>
      <c r="I15" s="3">
        <v>1096.42095890928</v>
      </c>
      <c r="J15" s="3">
        <v>1189.026496811</v>
      </c>
      <c r="K15" s="3">
        <v>1291.68125755166</v>
      </c>
      <c r="L15" s="3">
        <v>1390.67960036241</v>
      </c>
      <c r="M15" s="3">
        <v>1491.60556123462</v>
      </c>
      <c r="N15" s="3">
        <v>1594.1787611794</v>
      </c>
      <c r="O15" s="3">
        <v>1700.873875692</v>
      </c>
      <c r="P15" s="3">
        <v>1821.81458895521</v>
      </c>
      <c r="Q15" s="3">
        <v>1962.08517482404</v>
      </c>
      <c r="R15" s="3">
        <v>2118.87866996444</v>
      </c>
      <c r="S15" s="3">
        <v>2289.09299344936</v>
      </c>
      <c r="T15" s="3">
        <v>2427.290795023</v>
      </c>
      <c r="U15" s="3">
        <v>2460.41192007503</v>
      </c>
      <c r="V15" s="3">
        <v>2394.92078396</v>
      </c>
      <c r="W15" s="3">
        <v>2312.81053700461</v>
      </c>
      <c r="X15" s="3">
        <v>2314.00058399549</v>
      </c>
      <c r="Y15" s="3">
        <v>2575.935213539</v>
      </c>
      <c r="Z15" s="3">
        <v>3053.37736553881</v>
      </c>
      <c r="AA15" s="3">
        <v>3571.73406165782</v>
      </c>
      <c r="AB15" s="3">
        <v>4125.51536434054</v>
      </c>
      <c r="AC15" s="3">
        <v>4710.56189518743</v>
      </c>
      <c r="AD15" s="3">
        <v>5325.042188642</v>
      </c>
      <c r="AE15" s="3">
        <v>6116.39917331589</v>
      </c>
      <c r="AF15" s="3">
        <v>6942.14161097</v>
      </c>
      <c r="AG15" s="3">
        <v>7550.30900608998</v>
      </c>
      <c r="AH15" s="3">
        <v>7984.779760246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1387.555334629</v>
      </c>
      <c r="F16" s="3">
        <v>1503.7491678244</v>
      </c>
      <c r="G16" s="3">
        <v>1622.16169340668</v>
      </c>
      <c r="H16" s="3">
        <v>1753.09483052681</v>
      </c>
      <c r="I16" s="3">
        <v>1908.13708109425</v>
      </c>
      <c r="J16" s="3">
        <v>2099.1353058155</v>
      </c>
      <c r="K16" s="3">
        <v>2298.43947285851</v>
      </c>
      <c r="L16" s="3">
        <v>2472.89844845536</v>
      </c>
      <c r="M16" s="3">
        <v>2625.79923995446</v>
      </c>
      <c r="N16" s="3">
        <v>2768.65558454993</v>
      </c>
      <c r="O16" s="3">
        <v>2923.097387368</v>
      </c>
      <c r="P16" s="3">
        <v>3077.34903106572</v>
      </c>
      <c r="Q16" s="3">
        <v>3210.75054325085</v>
      </c>
      <c r="R16" s="3">
        <v>3342.35616994496</v>
      </c>
      <c r="S16" s="3">
        <v>3495.89677208544</v>
      </c>
      <c r="T16" s="3">
        <v>3575.834217619</v>
      </c>
      <c r="U16" s="3">
        <v>3244.32009690866</v>
      </c>
      <c r="V16" s="3">
        <v>2367.43610758996</v>
      </c>
      <c r="W16" s="3">
        <v>1294.19611667432</v>
      </c>
      <c r="X16" s="3">
        <v>572.34014428348</v>
      </c>
      <c r="Y16" s="3">
        <v>610.027194303</v>
      </c>
      <c r="Z16" s="3">
        <v>1138.20041863815</v>
      </c>
      <c r="AA16" s="3">
        <v>1781.99975493209</v>
      </c>
      <c r="AB16" s="3">
        <v>2546.09088839247</v>
      </c>
      <c r="AC16" s="3">
        <v>3442.35583484029</v>
      </c>
      <c r="AD16" s="3">
        <v>4498.614881479</v>
      </c>
      <c r="AE16" s="3">
        <v>5934.19363465056</v>
      </c>
      <c r="AF16" s="3">
        <v>7587.6878863755</v>
      </c>
      <c r="AG16" s="3">
        <v>9078.23542862011</v>
      </c>
      <c r="AH16" s="3">
        <v>10426.2462156515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337.4166945175</v>
      </c>
      <c r="F17" s="3">
        <v>338.451027836809</v>
      </c>
      <c r="G17" s="3">
        <v>340.655524530424</v>
      </c>
      <c r="H17" s="3">
        <v>347.201150978585</v>
      </c>
      <c r="I17" s="3">
        <v>360.889577861505</v>
      </c>
      <c r="J17" s="3">
        <v>384.443816155</v>
      </c>
      <c r="K17" s="3">
        <v>413.874659714594</v>
      </c>
      <c r="L17" s="3">
        <v>443.585789679093</v>
      </c>
      <c r="M17" s="3">
        <v>474.340025479447</v>
      </c>
      <c r="N17" s="3">
        <v>507.888592993314</v>
      </c>
      <c r="O17" s="3">
        <v>547.140318075</v>
      </c>
      <c r="P17" s="3">
        <v>594.6375556523</v>
      </c>
      <c r="Q17" s="3">
        <v>650.714635282928</v>
      </c>
      <c r="R17" s="3">
        <v>715.563749297034</v>
      </c>
      <c r="S17" s="3">
        <v>788.0360937393719</v>
      </c>
      <c r="T17" s="3">
        <v>849.481016253</v>
      </c>
      <c r="U17" s="3">
        <v>857.116461565567</v>
      </c>
      <c r="V17" s="3">
        <v>800.25332699022</v>
      </c>
      <c r="W17" s="3">
        <v>715.223456218388</v>
      </c>
      <c r="X17" s="3">
        <v>648.9736156851681</v>
      </c>
      <c r="Y17" s="3">
        <v>704.6764964515</v>
      </c>
      <c r="Z17" s="3">
        <v>866.325944565385</v>
      </c>
      <c r="AA17" s="3">
        <v>1040.41387899631</v>
      </c>
      <c r="AB17" s="3">
        <v>1230.08922802126</v>
      </c>
      <c r="AC17" s="3">
        <v>1439.50654711892</v>
      </c>
      <c r="AD17" s="3">
        <v>1673.3621667475</v>
      </c>
      <c r="AE17" s="3">
        <v>1984.21186833054</v>
      </c>
      <c r="AF17" s="3">
        <v>2337.2322928595</v>
      </c>
      <c r="AG17" s="3">
        <v>2652.59484771882</v>
      </c>
      <c r="AH17" s="3">
        <v>2937.924322072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353.781579794</v>
      </c>
      <c r="F18" s="3">
        <v>381.169528138494</v>
      </c>
      <c r="G18" s="3">
        <v>406.652087420097</v>
      </c>
      <c r="H18" s="3">
        <v>430.057240191245</v>
      </c>
      <c r="I18" s="3">
        <v>451.023844591132</v>
      </c>
      <c r="J18" s="3">
        <v>469.4284200545</v>
      </c>
      <c r="K18" s="3">
        <v>495.673365979455</v>
      </c>
      <c r="L18" s="3">
        <v>530.075726905384</v>
      </c>
      <c r="M18" s="3">
        <v>562.660473571947</v>
      </c>
      <c r="N18" s="3">
        <v>594.542220981846</v>
      </c>
      <c r="O18" s="3">
        <v>628.311759836</v>
      </c>
      <c r="P18" s="3">
        <v>655.477207988229</v>
      </c>
      <c r="Q18" s="3">
        <v>666.9390840653909</v>
      </c>
      <c r="R18" s="3">
        <v>667.645563614444</v>
      </c>
      <c r="S18" s="3">
        <v>663.614148854591</v>
      </c>
      <c r="T18" s="3">
        <v>654.825484243</v>
      </c>
      <c r="U18" s="3">
        <v>569.080617079518</v>
      </c>
      <c r="V18" s="3">
        <v>350.566954398232</v>
      </c>
      <c r="W18" s="3">
        <v>131.942785942108</v>
      </c>
      <c r="X18" s="3">
        <v>33.1670244173016</v>
      </c>
      <c r="Y18" s="3">
        <v>48.1359752415</v>
      </c>
      <c r="Z18" s="3">
        <v>124.914232427012</v>
      </c>
      <c r="AA18" s="3">
        <v>219.619183050117</v>
      </c>
      <c r="AB18" s="3">
        <v>337.219072302314</v>
      </c>
      <c r="AC18" s="3">
        <v>489.787860050299</v>
      </c>
      <c r="AD18" s="3">
        <v>695.9367569715</v>
      </c>
      <c r="AE18" s="3">
        <v>1005.73135264199</v>
      </c>
      <c r="AF18" s="3">
        <v>1414.134089391</v>
      </c>
      <c r="AG18" s="3">
        <v>1871.30576254825</v>
      </c>
      <c r="AH18" s="3">
        <v>2386.896880085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166.651693994</v>
      </c>
      <c r="F19" s="3">
        <v>167.086632886139</v>
      </c>
      <c r="G19" s="3">
        <v>167.887289094001</v>
      </c>
      <c r="H19" s="3">
        <v>169.4415948199</v>
      </c>
      <c r="I19" s="3">
        <v>172.167614280894</v>
      </c>
      <c r="J19" s="3">
        <v>176.1735028795</v>
      </c>
      <c r="K19" s="3">
        <v>179.600291199511</v>
      </c>
      <c r="L19" s="3">
        <v>182.040967924702</v>
      </c>
      <c r="M19" s="3">
        <v>185.276920852718</v>
      </c>
      <c r="N19" s="3">
        <v>190.08505887553</v>
      </c>
      <c r="O19" s="3">
        <v>197.221869563</v>
      </c>
      <c r="P19" s="3">
        <v>206.421388720345</v>
      </c>
      <c r="Q19" s="3">
        <v>216.610504756189</v>
      </c>
      <c r="R19" s="3">
        <v>227.375466109359</v>
      </c>
      <c r="S19" s="3">
        <v>238.048604386204</v>
      </c>
      <c r="T19" s="3">
        <v>245.419756055</v>
      </c>
      <c r="U19" s="3">
        <v>239.244038649844</v>
      </c>
      <c r="V19" s="3">
        <v>215.678650406925</v>
      </c>
      <c r="W19" s="3">
        <v>184.16368087011</v>
      </c>
      <c r="X19" s="3">
        <v>157.222651514459</v>
      </c>
      <c r="Y19" s="3">
        <v>172.0312105295</v>
      </c>
      <c r="Z19" s="3">
        <v>227.213765593124</v>
      </c>
      <c r="AA19" s="3">
        <v>291.458951354217</v>
      </c>
      <c r="AB19" s="3">
        <v>366.173506643486</v>
      </c>
      <c r="AC19" s="3">
        <v>452.90559402938</v>
      </c>
      <c r="AD19" s="3">
        <v>552.8464207905</v>
      </c>
      <c r="AE19" s="3">
        <v>684.478737913298</v>
      </c>
      <c r="AF19" s="3">
        <v>836.3595537215</v>
      </c>
      <c r="AG19" s="3">
        <v>978.462097845324</v>
      </c>
      <c r="AH19" s="3">
        <v>1112.85363611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120.163269007</v>
      </c>
      <c r="F20" s="3">
        <v>125.331358375322</v>
      </c>
      <c r="G20" s="3">
        <v>130.599248592559</v>
      </c>
      <c r="H20" s="3">
        <v>136.095176874679</v>
      </c>
      <c r="I20" s="3">
        <v>141.950889585436</v>
      </c>
      <c r="J20" s="3">
        <v>148.3225016745</v>
      </c>
      <c r="K20" s="3">
        <v>154.516294414846</v>
      </c>
      <c r="L20" s="3">
        <v>159.187751985612</v>
      </c>
      <c r="M20" s="3">
        <v>161.718098751684</v>
      </c>
      <c r="N20" s="3">
        <v>162.972073729032</v>
      </c>
      <c r="O20" s="3">
        <v>164.527583922</v>
      </c>
      <c r="P20" s="3">
        <v>165.288885288848</v>
      </c>
      <c r="Q20" s="3">
        <v>164.097016697113</v>
      </c>
      <c r="R20" s="3">
        <v>162.942196689783</v>
      </c>
      <c r="S20" s="3">
        <v>163.088972552624</v>
      </c>
      <c r="T20" s="3">
        <v>164.187653947</v>
      </c>
      <c r="U20" s="3">
        <v>156.590107752693</v>
      </c>
      <c r="V20" s="3">
        <v>132.772602729509</v>
      </c>
      <c r="W20" s="3">
        <v>98.4506533986298</v>
      </c>
      <c r="X20" s="3">
        <v>62.1787699999001</v>
      </c>
      <c r="Y20" s="3">
        <v>59.9739699235</v>
      </c>
      <c r="Z20" s="3">
        <v>92.2776529540949</v>
      </c>
      <c r="AA20" s="3">
        <v>127.401948550118</v>
      </c>
      <c r="AB20" s="3">
        <v>164.762283230416</v>
      </c>
      <c r="AC20" s="3">
        <v>204.695062994204</v>
      </c>
      <c r="AD20" s="3">
        <v>247.8388654295</v>
      </c>
      <c r="AE20" s="3">
        <v>306.780597962994</v>
      </c>
      <c r="AF20" s="3">
        <v>373.7878026495</v>
      </c>
      <c r="AG20" s="3">
        <v>435.390368944195</v>
      </c>
      <c r="AH20" s="3">
        <v>502.025857269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77.88722987449999</v>
      </c>
      <c r="F21" s="3">
        <v>77.1222668633354</v>
      </c>
      <c r="G21" s="3">
        <v>77.0322721674479</v>
      </c>
      <c r="H21" s="3">
        <v>77.64671242594881</v>
      </c>
      <c r="I21" s="3">
        <v>79.20951796534951</v>
      </c>
      <c r="J21" s="3">
        <v>82.130106181</v>
      </c>
      <c r="K21" s="3">
        <v>85.53934993601651</v>
      </c>
      <c r="L21" s="3">
        <v>87.963025318871</v>
      </c>
      <c r="M21" s="3">
        <v>89.1963388719543</v>
      </c>
      <c r="N21" s="3">
        <v>89.63885202844121</v>
      </c>
      <c r="O21" s="3">
        <v>90.0165355175</v>
      </c>
      <c r="P21" s="3">
        <v>90.6810511154368</v>
      </c>
      <c r="Q21" s="3">
        <v>91.65373097676731</v>
      </c>
      <c r="R21" s="3">
        <v>93.2286557463075</v>
      </c>
      <c r="S21" s="3">
        <v>95.3760482882841</v>
      </c>
      <c r="T21" s="3">
        <v>95.380989688</v>
      </c>
      <c r="U21" s="3">
        <v>86.5735293868983</v>
      </c>
      <c r="V21" s="3">
        <v>67.41326351789709</v>
      </c>
      <c r="W21" s="3">
        <v>44.2414275636626</v>
      </c>
      <c r="X21" s="3">
        <v>25.0776062583155</v>
      </c>
      <c r="Y21" s="3">
        <v>38.068374572</v>
      </c>
      <c r="Z21" s="3">
        <v>80.41987256702571</v>
      </c>
      <c r="AA21" s="3">
        <v>124.582091824984</v>
      </c>
      <c r="AB21" s="3">
        <v>169.127244612599</v>
      </c>
      <c r="AC21" s="3">
        <v>212.624096420367</v>
      </c>
      <c r="AD21" s="3">
        <v>253.95692655</v>
      </c>
      <c r="AE21" s="3">
        <v>300.750391315679</v>
      </c>
      <c r="AF21" s="3">
        <v>347.127841841</v>
      </c>
      <c r="AG21" s="3">
        <v>382.582356240945</v>
      </c>
      <c r="AH21" s="3">
        <v>413.976134908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26.409461865</v>
      </c>
      <c r="F22" s="3">
        <v>27.9753445687644</v>
      </c>
      <c r="G22" s="3">
        <v>29.4154452339687</v>
      </c>
      <c r="H22" s="3">
        <v>30.6263588108035</v>
      </c>
      <c r="I22" s="3">
        <v>31.6872216221725</v>
      </c>
      <c r="J22" s="3">
        <v>32.769614452</v>
      </c>
      <c r="K22" s="3">
        <v>34.2300715615647</v>
      </c>
      <c r="L22" s="3">
        <v>35.9671545830648</v>
      </c>
      <c r="M22" s="3">
        <v>37.6007189572927</v>
      </c>
      <c r="N22" s="3">
        <v>39.2182489805804</v>
      </c>
      <c r="O22" s="3">
        <v>41.131459443</v>
      </c>
      <c r="P22" s="3">
        <v>42.8651551484694</v>
      </c>
      <c r="Q22" s="3">
        <v>43.8438797457631</v>
      </c>
      <c r="R22" s="3">
        <v>44.2796679545083</v>
      </c>
      <c r="S22" s="3">
        <v>44.3712821993659</v>
      </c>
      <c r="T22" s="3">
        <v>44.8461635985</v>
      </c>
      <c r="U22" s="3">
        <v>46.9389260496393</v>
      </c>
      <c r="V22" s="3">
        <v>50.440503937409</v>
      </c>
      <c r="W22" s="3">
        <v>53.5977504632147</v>
      </c>
      <c r="X22" s="3">
        <v>54.5678868496727</v>
      </c>
      <c r="Y22" s="3">
        <v>52.79760665</v>
      </c>
      <c r="Z22" s="3">
        <v>50.2733873047472</v>
      </c>
      <c r="AA22" s="3">
        <v>49.7474798344987</v>
      </c>
      <c r="AB22" s="3">
        <v>53.2996496298657</v>
      </c>
      <c r="AC22" s="3">
        <v>63.3283498118278</v>
      </c>
      <c r="AD22" s="3">
        <v>82.720193815</v>
      </c>
      <c r="AE22" s="3">
        <v>119.052217623432</v>
      </c>
      <c r="AF22" s="3">
        <v>170.3999328785</v>
      </c>
      <c r="AG22" s="3">
        <v>224.7068906823</v>
      </c>
      <c r="AH22" s="3">
        <v>277.3894312315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20.9528778675</v>
      </c>
      <c r="F23" s="3">
        <v>21.020276757899</v>
      </c>
      <c r="G23" s="3">
        <v>21.1219898283117</v>
      </c>
      <c r="H23" s="3">
        <v>21.2439826963156</v>
      </c>
      <c r="I23" s="3">
        <v>21.3780754688674</v>
      </c>
      <c r="J23" s="3">
        <v>21.6551575579</v>
      </c>
      <c r="K23" s="3">
        <v>22.3628208206341</v>
      </c>
      <c r="L23" s="3">
        <v>23.36854866741</v>
      </c>
      <c r="M23" s="3">
        <v>24.402182155207</v>
      </c>
      <c r="N23" s="3">
        <v>25.6542412808241</v>
      </c>
      <c r="O23" s="3">
        <v>27.2503728539</v>
      </c>
      <c r="P23" s="3">
        <v>29.1540746342915</v>
      </c>
      <c r="Q23" s="3">
        <v>31.1480977931438</v>
      </c>
      <c r="R23" s="3">
        <v>32.8577535350793</v>
      </c>
      <c r="S23" s="3">
        <v>33.8496392450343</v>
      </c>
      <c r="T23" s="3">
        <v>34.0373303431</v>
      </c>
      <c r="U23" s="3">
        <v>33.3749026116496</v>
      </c>
      <c r="V23" s="3">
        <v>31.6965318669215</v>
      </c>
      <c r="W23" s="3">
        <v>29.0039879300377</v>
      </c>
      <c r="X23" s="3">
        <v>25.4499051881682</v>
      </c>
      <c r="Y23" s="3">
        <v>23.70316482135</v>
      </c>
      <c r="Z23" s="3">
        <v>25.3705588250663</v>
      </c>
      <c r="AA23" s="3">
        <v>30.1347699941412</v>
      </c>
      <c r="AB23" s="3">
        <v>39.3971591970315</v>
      </c>
      <c r="AC23" s="3">
        <v>54.9058714614669</v>
      </c>
      <c r="AD23" s="3">
        <v>78.75618695999999</v>
      </c>
      <c r="AE23" s="3">
        <v>116.032221075187</v>
      </c>
      <c r="AF23" s="3">
        <v>165.7997477345</v>
      </c>
      <c r="AG23" s="3">
        <v>218.557800841522</v>
      </c>
      <c r="AH23" s="3">
        <v>268.8710346895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1.3232030928</v>
      </c>
      <c r="F24" s="3">
        <v>1.44491742519123</v>
      </c>
      <c r="G24" s="3">
        <v>1.54600982412091</v>
      </c>
      <c r="H24" s="3">
        <v>1.67129621407834</v>
      </c>
      <c r="I24" s="3">
        <v>1.83914592552946</v>
      </c>
      <c r="J24" s="3">
        <v>2.0057897296</v>
      </c>
      <c r="K24" s="3">
        <v>2.10491314710937</v>
      </c>
      <c r="L24" s="3">
        <v>2.16611215043233</v>
      </c>
      <c r="M24" s="3">
        <v>2.22931940098526</v>
      </c>
      <c r="N24" s="3">
        <v>2.2902800413851</v>
      </c>
      <c r="O24" s="3">
        <v>2.39288890275</v>
      </c>
      <c r="P24" s="3">
        <v>2.48723941323917</v>
      </c>
      <c r="Q24" s="3">
        <v>2.59574129193031</v>
      </c>
      <c r="R24" s="3">
        <v>2.80519355485916</v>
      </c>
      <c r="S24" s="3">
        <v>3.17020831524549</v>
      </c>
      <c r="T24" s="3">
        <v>3.65603489535</v>
      </c>
      <c r="U24" s="3">
        <v>4.31695344782377</v>
      </c>
      <c r="V24" s="3">
        <v>5.25020233150043</v>
      </c>
      <c r="W24" s="3">
        <v>6.275895007463</v>
      </c>
      <c r="X24" s="3">
        <v>7.14005601855063</v>
      </c>
      <c r="Y24" s="3">
        <v>7.6513389701</v>
      </c>
      <c r="Z24" s="3">
        <v>7.81338336541766</v>
      </c>
      <c r="AA24" s="3">
        <v>7.78607630933236</v>
      </c>
      <c r="AB24" s="3">
        <v>7.69928105148781</v>
      </c>
      <c r="AC24" s="3">
        <v>7.76846021834931</v>
      </c>
      <c r="AD24" s="3">
        <v>8.244309268049999</v>
      </c>
      <c r="AE24" s="3">
        <v>9.83628057304842</v>
      </c>
      <c r="AF24" s="3">
        <v>12.26124230925</v>
      </c>
      <c r="AG24" s="3">
        <v>14.9664530645947</v>
      </c>
      <c r="AH24" s="3">
        <v>18.3107752076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1.75226547885</v>
      </c>
      <c r="F25" s="3">
        <v>1.74025259896448</v>
      </c>
      <c r="G25" s="3">
        <v>1.73608951251181</v>
      </c>
      <c r="H25" s="3">
        <v>1.74046669094707</v>
      </c>
      <c r="I25" s="3">
        <v>1.76430181458605</v>
      </c>
      <c r="J25" s="3">
        <v>1.81508452365</v>
      </c>
      <c r="K25" s="3">
        <v>1.87988704969289</v>
      </c>
      <c r="L25" s="3">
        <v>1.95323644900802</v>
      </c>
      <c r="M25" s="3">
        <v>2.05107009620076</v>
      </c>
      <c r="N25" s="3">
        <v>2.16097454652984</v>
      </c>
      <c r="O25" s="3">
        <v>2.3127691082</v>
      </c>
      <c r="P25" s="3">
        <v>2.51179555116134</v>
      </c>
      <c r="Q25" s="3">
        <v>2.73119800092646</v>
      </c>
      <c r="R25" s="3">
        <v>2.99967611672124</v>
      </c>
      <c r="S25" s="3">
        <v>3.32485175972252</v>
      </c>
      <c r="T25" s="3">
        <v>3.64029277175</v>
      </c>
      <c r="U25" s="3">
        <v>3.97837106271156</v>
      </c>
      <c r="V25" s="3">
        <v>4.3995600089759</v>
      </c>
      <c r="W25" s="3">
        <v>4.84993783116545</v>
      </c>
      <c r="X25" s="3">
        <v>5.24790840391619</v>
      </c>
      <c r="Y25" s="3">
        <v>5.51425862365</v>
      </c>
      <c r="Z25" s="3">
        <v>5.73565349489062</v>
      </c>
      <c r="AA25" s="3">
        <v>6.03119764936691</v>
      </c>
      <c r="AB25" s="3">
        <v>6.46438300688116</v>
      </c>
      <c r="AC25" s="3">
        <v>7.16449265568573</v>
      </c>
      <c r="AD25" s="3">
        <v>8.387211860600001</v>
      </c>
      <c r="AE25" s="3">
        <v>10.8037799298072</v>
      </c>
      <c r="AF25" s="3">
        <v>14.50411243525</v>
      </c>
      <c r="AG25" s="3">
        <v>19.140246308322</v>
      </c>
      <c r="AH25" s="3">
        <v>24.9655673527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55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56</v>
      </c>
      <c r="D28" s="3"/>
      <c r="E28" s="3">
        <v>0.000938502746561</v>
      </c>
      <c r="F28" s="3">
        <v>0.0011901345152602</v>
      </c>
      <c r="G28" s="3">
        <v>0.0014063528032127</v>
      </c>
      <c r="H28" s="3">
        <v>0.0015754356021852</v>
      </c>
      <c r="I28" s="3">
        <v>0.001685526155938</v>
      </c>
      <c r="J28" s="3">
        <v>0.0017248238953346</v>
      </c>
      <c r="K28" s="3">
        <v>0.0017029911206919</v>
      </c>
      <c r="L28" s="3">
        <v>0.0016475421815188</v>
      </c>
      <c r="M28" s="3">
        <v>0.0015734341733696</v>
      </c>
      <c r="N28" s="3">
        <v>0.0014955656626682</v>
      </c>
      <c r="O28" s="3">
        <v>0.0014288494183173</v>
      </c>
      <c r="P28" s="3">
        <v>0.0013682543171181</v>
      </c>
      <c r="Q28" s="3">
        <v>0.0013037120156773</v>
      </c>
      <c r="R28" s="3">
        <v>0.0012425623343137</v>
      </c>
      <c r="S28" s="3">
        <v>0.0011921253043078</v>
      </c>
      <c r="T28" s="3">
        <v>0.0011597265526337</v>
      </c>
      <c r="U28" s="3">
        <v>0.0011423261055924</v>
      </c>
      <c r="V28" s="3">
        <v>0.0011306521086899</v>
      </c>
      <c r="W28" s="3">
        <v>0.0011212281115505</v>
      </c>
      <c r="X28" s="3">
        <v>0.0011102973962333</v>
      </c>
      <c r="Y28" s="3">
        <v>0.0010934512847497</v>
      </c>
      <c r="Z28" s="3">
        <v>0.0010435284416267</v>
      </c>
      <c r="AA28" s="3">
        <v>0.0009561330918806</v>
      </c>
      <c r="AB28" s="3">
        <v>0.0008591720919764</v>
      </c>
      <c r="AC28" s="3">
        <v>0.0007805441794616</v>
      </c>
      <c r="AD28" s="3">
        <v>0.0007481550308592</v>
      </c>
      <c r="AE28" s="3">
        <v>0.0008071257906396</v>
      </c>
      <c r="AF28" s="3">
        <v>0.0008660950833591</v>
      </c>
      <c r="AG28" s="3">
        <v>0.0008540555775161</v>
      </c>
      <c r="AH28" s="3">
        <v>0.0008039681711951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56</v>
      </c>
      <c r="D29" s="3"/>
      <c r="E29" s="3">
        <v>0.0011317995394916</v>
      </c>
      <c r="F29" s="3">
        <v>0.0012588471336943</v>
      </c>
      <c r="G29" s="3">
        <v>0.0013752047797479</v>
      </c>
      <c r="H29" s="3">
        <v>0.0014718722164753</v>
      </c>
      <c r="I29" s="3">
        <v>0.0015397176404337</v>
      </c>
      <c r="J29" s="3">
        <v>0.0015696631408204</v>
      </c>
      <c r="K29" s="3">
        <v>0.0015767424056645</v>
      </c>
      <c r="L29" s="3">
        <v>0.0015821237724465</v>
      </c>
      <c r="M29" s="3">
        <v>0.0015859085830516</v>
      </c>
      <c r="N29" s="3">
        <v>0.0015881485306117</v>
      </c>
      <c r="O29" s="3">
        <v>0.0015889057351454</v>
      </c>
      <c r="P29" s="3">
        <v>0.0015879893258448</v>
      </c>
      <c r="Q29" s="3">
        <v>0.001585253442</v>
      </c>
      <c r="R29" s="3">
        <v>0.0015808156239241</v>
      </c>
      <c r="S29" s="3">
        <v>0.0015747809526005</v>
      </c>
      <c r="T29" s="3">
        <v>0.0015672544202417</v>
      </c>
      <c r="U29" s="3">
        <v>0.0015473800320285</v>
      </c>
      <c r="V29" s="3">
        <v>0.0015093995233222</v>
      </c>
      <c r="W29" s="3">
        <v>0.0014597359535672</v>
      </c>
      <c r="X29" s="3">
        <v>0.0014045284420261</v>
      </c>
      <c r="Y29" s="3">
        <v>0.0013492838813044</v>
      </c>
      <c r="Z29" s="3">
        <v>0.001277250060709</v>
      </c>
      <c r="AA29" s="3">
        <v>0.0011835847785773</v>
      </c>
      <c r="AB29" s="3">
        <v>0.0010899214101051</v>
      </c>
      <c r="AC29" s="3">
        <v>0.0010178803811815</v>
      </c>
      <c r="AD29" s="3">
        <v>0.0009890858146961001</v>
      </c>
      <c r="AE29" s="3">
        <v>0.0010495938274439</v>
      </c>
      <c r="AF29" s="3">
        <v>0.0011100906552157</v>
      </c>
      <c r="AG29" s="3">
        <v>0.0010898184770369</v>
      </c>
      <c r="AH29" s="3">
        <v>0.0010210347267777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56</v>
      </c>
      <c r="D30" s="3"/>
      <c r="E30" s="3">
        <v>0.0014890628387832</v>
      </c>
      <c r="F30" s="3">
        <v>0.0018684990920438</v>
      </c>
      <c r="G30" s="3">
        <v>0.0021968279761266</v>
      </c>
      <c r="H30" s="3">
        <v>0.0024549563770709</v>
      </c>
      <c r="I30" s="3">
        <v>0.0026237911809158</v>
      </c>
      <c r="J30" s="3">
        <v>0.0026842392737006</v>
      </c>
      <c r="K30" s="3">
        <v>0.0026558330247986</v>
      </c>
      <c r="L30" s="3">
        <v>0.0025830762200894</v>
      </c>
      <c r="M30" s="3">
        <v>0.0024843328703711</v>
      </c>
      <c r="N30" s="3">
        <v>0.0023779669864419</v>
      </c>
      <c r="O30" s="3">
        <v>0.0022823425790999</v>
      </c>
      <c r="P30" s="3">
        <v>0.0021877163301084</v>
      </c>
      <c r="Q30" s="3">
        <v>0.0020814522744846</v>
      </c>
      <c r="R30" s="3">
        <v>0.0019775754529081</v>
      </c>
      <c r="S30" s="3">
        <v>0.0018901109060584</v>
      </c>
      <c r="T30" s="3">
        <v>0.001833083674615</v>
      </c>
      <c r="U30" s="3">
        <v>0.0018030119999671</v>
      </c>
      <c r="V30" s="3">
        <v>0.0017825716889519</v>
      </c>
      <c r="W30" s="3">
        <v>0.0017650241304208</v>
      </c>
      <c r="X30" s="3">
        <v>0.0017436307132254</v>
      </c>
      <c r="Y30" s="3">
        <v>0.001711652826217</v>
      </c>
      <c r="Z30" s="3">
        <v>0.0016272339975149</v>
      </c>
      <c r="AA30" s="3">
        <v>0.0014830569427668</v>
      </c>
      <c r="AB30" s="3">
        <v>0.0013241918321176</v>
      </c>
      <c r="AC30" s="3">
        <v>0.0011957088357117</v>
      </c>
      <c r="AD30" s="3">
        <v>0.0011426781236938</v>
      </c>
      <c r="AE30" s="3">
        <v>0.0011877530207224</v>
      </c>
      <c r="AF30" s="3">
        <v>0.0012329966235365</v>
      </c>
      <c r="AG30" s="3">
        <v>0.001228560082173</v>
      </c>
      <c r="AH30" s="3">
        <v>0.0012047018476165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56</v>
      </c>
      <c r="D31" s="3"/>
      <c r="E31" s="3">
        <v>0.001617332282742</v>
      </c>
      <c r="F31" s="3">
        <v>0.0018565564812503</v>
      </c>
      <c r="G31" s="3">
        <v>0.0020669561080504</v>
      </c>
      <c r="H31" s="3">
        <v>0.0022345437681727</v>
      </c>
      <c r="I31" s="3">
        <v>0.0023453320666475</v>
      </c>
      <c r="J31" s="3">
        <v>0.0023853336085051</v>
      </c>
      <c r="K31" s="3">
        <v>0.0023663886835034</v>
      </c>
      <c r="L31" s="3">
        <v>0.0023211113351814</v>
      </c>
      <c r="M31" s="3">
        <v>0.0022666747992417</v>
      </c>
      <c r="N31" s="3">
        <v>0.0022202523113866</v>
      </c>
      <c r="O31" s="3">
        <v>0.0021990171073184</v>
      </c>
      <c r="P31" s="3">
        <v>0.0021973049539036</v>
      </c>
      <c r="Q31" s="3">
        <v>0.0021972538131826</v>
      </c>
      <c r="R31" s="3">
        <v>0.0021977402136192</v>
      </c>
      <c r="S31" s="3">
        <v>0.0021976406836771</v>
      </c>
      <c r="T31" s="3">
        <v>0.0021958317518201</v>
      </c>
      <c r="U31" s="3">
        <v>0.0021782489545393</v>
      </c>
      <c r="V31" s="3">
        <v>0.0021364975678417</v>
      </c>
      <c r="W31" s="3">
        <v>0.0020779587294655</v>
      </c>
      <c r="X31" s="3">
        <v>0.0020100135771486</v>
      </c>
      <c r="Y31" s="3">
        <v>0.001940043248629</v>
      </c>
      <c r="Z31" s="3">
        <v>0.0018419510319516</v>
      </c>
      <c r="AA31" s="3">
        <v>0.0017071337331574</v>
      </c>
      <c r="AB31" s="3">
        <v>0.0015692127669791</v>
      </c>
      <c r="AC31" s="3">
        <v>0.0014618095481493</v>
      </c>
      <c r="AD31" s="3">
        <v>0.0014185454914007</v>
      </c>
      <c r="AE31" s="3">
        <v>0.001497478323223</v>
      </c>
      <c r="AF31" s="3">
        <v>0.0015764106962147</v>
      </c>
      <c r="AG31" s="3">
        <v>0.0015423419653815</v>
      </c>
      <c r="AH31" s="3">
        <v>0.0014358319799758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56</v>
      </c>
      <c r="D32" s="3"/>
      <c r="E32" s="3">
        <v>0.01826732</v>
      </c>
      <c r="F32" s="3">
        <v>0.0133863444661453</v>
      </c>
      <c r="G32" s="3">
        <v>0.0089651609305562</v>
      </c>
      <c r="H32" s="3">
        <v>0.0053626761759895</v>
      </c>
      <c r="I32" s="3">
        <v>0.0029377969852018</v>
      </c>
      <c r="J32" s="3">
        <v>0.0020494301409496</v>
      </c>
      <c r="K32" s="3">
        <v>0.0021795377200325</v>
      </c>
      <c r="L32" s="3">
        <v>0.0024904812056255</v>
      </c>
      <c r="M32" s="3">
        <v>0.0028617664900488</v>
      </c>
      <c r="N32" s="3">
        <v>0.0031728994656224</v>
      </c>
      <c r="O32" s="3">
        <v>0.0033033860246664</v>
      </c>
      <c r="P32" s="3">
        <v>0.0032410546085707</v>
      </c>
      <c r="Q32" s="3">
        <v>0.0030918542951579</v>
      </c>
      <c r="R32" s="3">
        <v>0.0029124719313967</v>
      </c>
      <c r="S32" s="3">
        <v>0.0027595943642561</v>
      </c>
      <c r="T32" s="3">
        <v>0.002689908440705</v>
      </c>
      <c r="U32" s="3">
        <v>0.0026850296439202</v>
      </c>
      <c r="V32" s="3">
        <v>0.002686108985067</v>
      </c>
      <c r="W32" s="3">
        <v>0.0026891366030964</v>
      </c>
      <c r="X32" s="3">
        <v>0.0026901026369598</v>
      </c>
      <c r="Y32" s="3">
        <v>0.0026849972256082</v>
      </c>
      <c r="Z32" s="3">
        <v>0.0026393612430395</v>
      </c>
      <c r="AA32" s="3">
        <v>0.0025344705792848</v>
      </c>
      <c r="AB32" s="3">
        <v>0.0023899178973458</v>
      </c>
      <c r="AC32" s="3">
        <v>0.0022252958602241</v>
      </c>
      <c r="AD32" s="3">
        <v>0.0020601971309213</v>
      </c>
      <c r="AE32" s="3">
        <v>0.0018293979634913</v>
      </c>
      <c r="AF32" s="3">
        <v>0.0016567215205942</v>
      </c>
      <c r="AG32" s="3">
        <v>0.0016211823237055</v>
      </c>
      <c r="AH32" s="3">
        <v>0.001607700766233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56</v>
      </c>
      <c r="D33" s="3"/>
      <c r="E33" s="3">
        <v>0.018576252</v>
      </c>
      <c r="F33" s="3">
        <v>0.0135165483728535</v>
      </c>
      <c r="G33" s="3">
        <v>0.0089298593305988</v>
      </c>
      <c r="H33" s="3">
        <v>0.0051903400273227</v>
      </c>
      <c r="I33" s="3">
        <v>0.0026721456171116</v>
      </c>
      <c r="J33" s="3">
        <v>0.0017494312540522</v>
      </c>
      <c r="K33" s="3">
        <v>0.0018751415528878</v>
      </c>
      <c r="L33" s="3">
        <v>0.002176139979917</v>
      </c>
      <c r="M33" s="3">
        <v>0.0025374599665596</v>
      </c>
      <c r="N33" s="3">
        <v>0.0028441349442351</v>
      </c>
      <c r="O33" s="3">
        <v>0.0029811983443634</v>
      </c>
      <c r="P33" s="3">
        <v>0.0029936904745887</v>
      </c>
      <c r="Q33" s="3">
        <v>0.0030032393434789</v>
      </c>
      <c r="R33" s="3">
        <v>0.0030097599338393</v>
      </c>
      <c r="S33" s="3">
        <v>0.0030131672284747</v>
      </c>
      <c r="T33" s="3">
        <v>0.0030133762101906</v>
      </c>
      <c r="U33" s="3">
        <v>0.0030055908750665</v>
      </c>
      <c r="V33" s="3">
        <v>0.0029866528231721</v>
      </c>
      <c r="W33" s="3">
        <v>0.0029589334432971</v>
      </c>
      <c r="X33" s="3">
        <v>0.0029248041242313</v>
      </c>
      <c r="Y33" s="3">
        <v>0.0028866362547645</v>
      </c>
      <c r="Z33" s="3">
        <v>0.0028339574613739</v>
      </c>
      <c r="AA33" s="3">
        <v>0.0027571347039865</v>
      </c>
      <c r="AB33" s="3">
        <v>0.0026597983715665</v>
      </c>
      <c r="AC33" s="3">
        <v>0.0025455788530783</v>
      </c>
      <c r="AD33" s="3">
        <v>0.0024181065374861</v>
      </c>
      <c r="AE33" s="3">
        <v>0.0022231182985463</v>
      </c>
      <c r="AF33" s="3">
        <v>0.0020250013489541</v>
      </c>
      <c r="AG33" s="3">
        <v>0.001897492706999</v>
      </c>
      <c r="AH33" s="3">
        <v>0.0018067645410547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56</v>
      </c>
      <c r="D34" s="3"/>
      <c r="E34" s="3">
        <v>0.0220122843594199</v>
      </c>
      <c r="F34" s="3">
        <v>0.0223171405331942</v>
      </c>
      <c r="G34" s="3">
        <v>0.0224913038522033</v>
      </c>
      <c r="H34" s="3">
        <v>0.0225618338290027</v>
      </c>
      <c r="I34" s="3">
        <v>0.0225593951184357</v>
      </c>
      <c r="J34" s="3">
        <v>0.0225226063821445</v>
      </c>
      <c r="K34" s="3">
        <v>0.0214700286517975</v>
      </c>
      <c r="L34" s="3">
        <v>0.0192479449144259</v>
      </c>
      <c r="M34" s="3">
        <v>0.0168538829888924</v>
      </c>
      <c r="N34" s="3">
        <v>0.0149949512150236</v>
      </c>
      <c r="O34" s="3">
        <v>0.0141667497328546</v>
      </c>
      <c r="P34" s="3">
        <v>0.012796032512129</v>
      </c>
      <c r="Q34" s="3">
        <v>0.009754545380642099</v>
      </c>
      <c r="R34" s="3">
        <v>0.0063078327312457</v>
      </c>
      <c r="S34" s="3">
        <v>0.0036801600238312</v>
      </c>
      <c r="T34" s="3">
        <v>0.0026882602434308</v>
      </c>
      <c r="U34" s="3">
        <v>0.0027370487239492</v>
      </c>
      <c r="V34" s="3">
        <v>0.002974250341342</v>
      </c>
      <c r="W34" s="3">
        <v>0.0033292353213213</v>
      </c>
      <c r="X34" s="3">
        <v>0.0036510055546708</v>
      </c>
      <c r="Y34" s="3">
        <v>0.0037759107430415</v>
      </c>
      <c r="Z34" s="3">
        <v>0.003694984398328</v>
      </c>
      <c r="AA34" s="3">
        <v>0.0035408469380744</v>
      </c>
      <c r="AB34" s="3">
        <v>0.0033684067029739</v>
      </c>
      <c r="AC34" s="3">
        <v>0.0032292075744377</v>
      </c>
      <c r="AD34" s="3">
        <v>0.0031728858266344</v>
      </c>
      <c r="AE34" s="3">
        <v>0.0031880945052242</v>
      </c>
      <c r="AF34" s="3">
        <v>0.0031927015375087</v>
      </c>
      <c r="AG34" s="3">
        <v>0.0031492407984554</v>
      </c>
      <c r="AH34" s="3">
        <v>0.0030606163486428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56</v>
      </c>
      <c r="D35" s="3"/>
      <c r="E35" s="3">
        <v>0.0205897588666046</v>
      </c>
      <c r="F35" s="3">
        <v>0.0201871411526285</v>
      </c>
      <c r="G35" s="3">
        <v>0.0196857683264856</v>
      </c>
      <c r="H35" s="3">
        <v>0.0191292326361847</v>
      </c>
      <c r="I35" s="3">
        <v>0.0185549200925906</v>
      </c>
      <c r="J35" s="3">
        <v>0.0179972086660921</v>
      </c>
      <c r="K35" s="3">
        <v>0.0167611140806502</v>
      </c>
      <c r="L35" s="3">
        <v>0.0147008150641171</v>
      </c>
      <c r="M35" s="3">
        <v>0.012599145418053</v>
      </c>
      <c r="N35" s="3">
        <v>0.0110866378379209</v>
      </c>
      <c r="O35" s="3">
        <v>0.010626499895102</v>
      </c>
      <c r="P35" s="3">
        <v>0.009930866115355401</v>
      </c>
      <c r="Q35" s="3">
        <v>0.007945756248607499</v>
      </c>
      <c r="R35" s="3">
        <v>0.0055425890713001</v>
      </c>
      <c r="S35" s="3">
        <v>0.0036133184565462</v>
      </c>
      <c r="T35" s="3">
        <v>0.002855766257611</v>
      </c>
      <c r="U35" s="3">
        <v>0.0029207103303811</v>
      </c>
      <c r="V35" s="3">
        <v>0.0031156831853239</v>
      </c>
      <c r="W35" s="3">
        <v>0.0033890802705057</v>
      </c>
      <c r="X35" s="3">
        <v>0.0036347504064053</v>
      </c>
      <c r="Y35" s="3">
        <v>0.0037295097958941</v>
      </c>
      <c r="Z35" s="3">
        <v>0.0036802214708606</v>
      </c>
      <c r="AA35" s="3">
        <v>0.0035895605991119</v>
      </c>
      <c r="AB35" s="3">
        <v>0.0034859403748521</v>
      </c>
      <c r="AC35" s="3">
        <v>0.0033980822599541</v>
      </c>
      <c r="AD35" s="3">
        <v>0.0033544465966989</v>
      </c>
      <c r="AE35" s="3">
        <v>0.0033929740083568</v>
      </c>
      <c r="AF35" s="3">
        <v>0.0034322967992182</v>
      </c>
      <c r="AG35" s="3">
        <v>0.0033358365573621</v>
      </c>
      <c r="AH35" s="3">
        <v>0.0031160838017835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56</v>
      </c>
      <c r="D36" s="3"/>
      <c r="E36" s="3">
        <v>0.024746908805913</v>
      </c>
      <c r="F36" s="3">
        <v>0.0250109644223091</v>
      </c>
      <c r="G36" s="3">
        <v>0.0251929245479015</v>
      </c>
      <c r="H36" s="3">
        <v>0.025309824220135</v>
      </c>
      <c r="I36" s="3">
        <v>0.0253777861609266</v>
      </c>
      <c r="J36" s="3">
        <v>0.0254121382474897</v>
      </c>
      <c r="K36" s="3">
        <v>0.0252520439618758</v>
      </c>
      <c r="L36" s="3">
        <v>0.0248237693308238</v>
      </c>
      <c r="M36" s="3">
        <v>0.0242634695175759</v>
      </c>
      <c r="N36" s="3">
        <v>0.0236828903818079</v>
      </c>
      <c r="O36" s="3">
        <v>0.0231891132390458</v>
      </c>
      <c r="P36" s="3">
        <v>0.0227653979705692</v>
      </c>
      <c r="Q36" s="3">
        <v>0.0223311264121858</v>
      </c>
      <c r="R36" s="3">
        <v>0.0218978898785552</v>
      </c>
      <c r="S36" s="3">
        <v>0.0214938385576854</v>
      </c>
      <c r="T36" s="3">
        <v>0.0211561395294951</v>
      </c>
      <c r="U36" s="3">
        <v>0.0202367337832022</v>
      </c>
      <c r="V36" s="3">
        <v>0.0183612097094176</v>
      </c>
      <c r="W36" s="3">
        <v>0.016202595157584</v>
      </c>
      <c r="X36" s="3">
        <v>0.0145523795418108</v>
      </c>
      <c r="Y36" s="3">
        <v>0.0140886825475378</v>
      </c>
      <c r="Z36" s="3">
        <v>0.0131839844205583</v>
      </c>
      <c r="AA36" s="3">
        <v>0.0104616550362409</v>
      </c>
      <c r="AB36" s="3">
        <v>0.007035080756976</v>
      </c>
      <c r="AC36" s="3">
        <v>0.0041172796065527</v>
      </c>
      <c r="AD36" s="3">
        <v>0.0029097559556975</v>
      </c>
      <c r="AE36" s="3">
        <v>0.003146862398979</v>
      </c>
      <c r="AF36" s="3">
        <v>0.0035014735954524</v>
      </c>
      <c r="AG36" s="3">
        <v>0.0037596173228746</v>
      </c>
      <c r="AH36" s="3">
        <v>0.0040080576583073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56</v>
      </c>
      <c r="D37" s="3"/>
      <c r="E37" s="3">
        <v>0.0213265522841138</v>
      </c>
      <c r="F37" s="3">
        <v>0.0205806916859313</v>
      </c>
      <c r="G37" s="3">
        <v>0.0198977427832636</v>
      </c>
      <c r="H37" s="3">
        <v>0.0193263473725208</v>
      </c>
      <c r="I37" s="3">
        <v>0.0189151040977873</v>
      </c>
      <c r="J37" s="3">
        <v>0.0187126910832641</v>
      </c>
      <c r="K37" s="3">
        <v>0.0186267771752375</v>
      </c>
      <c r="L37" s="3">
        <v>0.0185406929233721</v>
      </c>
      <c r="M37" s="3">
        <v>0.018466785294289</v>
      </c>
      <c r="N37" s="3">
        <v>0.0184164980993281</v>
      </c>
      <c r="O37" s="3">
        <v>0.0184009280567738</v>
      </c>
      <c r="P37" s="3">
        <v>0.018565453024371</v>
      </c>
      <c r="Q37" s="3">
        <v>0.0189552955182469</v>
      </c>
      <c r="R37" s="3">
        <v>0.0194304164085948</v>
      </c>
      <c r="S37" s="3">
        <v>0.0198522820016966</v>
      </c>
      <c r="T37" s="3">
        <v>0.0200867502410949</v>
      </c>
      <c r="U37" s="3">
        <v>0.0192715302519846</v>
      </c>
      <c r="V37" s="3">
        <v>0.0171757291385003</v>
      </c>
      <c r="W37" s="3">
        <v>0.014665174682168</v>
      </c>
      <c r="X37" s="3">
        <v>0.0126542734132834</v>
      </c>
      <c r="Y37" s="3">
        <v>0.0119840881149306</v>
      </c>
      <c r="Z37" s="3">
        <v>0.0112541425953489</v>
      </c>
      <c r="AA37" s="3">
        <v>0.0090859380233894</v>
      </c>
      <c r="AB37" s="3">
        <v>0.0063510595544876</v>
      </c>
      <c r="AC37" s="3">
        <v>0.003975741372829</v>
      </c>
      <c r="AD37" s="3">
        <v>0.0029517767355459</v>
      </c>
      <c r="AE37" s="3">
        <v>0.0031601687170084</v>
      </c>
      <c r="AF37" s="3">
        <v>0.0034801771987166</v>
      </c>
      <c r="AG37" s="3">
        <v>0.0036704070259918</v>
      </c>
      <c r="AH37" s="3">
        <v>0.0038136058616238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56</v>
      </c>
      <c r="D38" s="3"/>
      <c r="E38" s="3">
        <v>0.02633422317112</v>
      </c>
      <c r="F38" s="3">
        <v>0.0266145926459305</v>
      </c>
      <c r="G38" s="3">
        <v>0.0267931187339082</v>
      </c>
      <c r="H38" s="3">
        <v>0.0268912554702008</v>
      </c>
      <c r="I38" s="3">
        <v>0.0269305236559741</v>
      </c>
      <c r="J38" s="3">
        <v>0.0269328481795701</v>
      </c>
      <c r="K38" s="3">
        <v>0.0267455600206648</v>
      </c>
      <c r="L38" s="3">
        <v>0.026285119448703</v>
      </c>
      <c r="M38" s="3">
        <v>0.0256783539433637</v>
      </c>
      <c r="N38" s="3">
        <v>0.0250509730337615</v>
      </c>
      <c r="O38" s="3">
        <v>0.0245271980211634</v>
      </c>
      <c r="P38" s="3">
        <v>0.0240321073876465</v>
      </c>
      <c r="Q38" s="3">
        <v>0.02347425057309</v>
      </c>
      <c r="R38" s="3">
        <v>0.0229523586882135</v>
      </c>
      <c r="S38" s="3">
        <v>0.0225659283374908</v>
      </c>
      <c r="T38" s="3">
        <v>0.0224128643091264</v>
      </c>
      <c r="U38" s="3">
        <v>0.0225140882456707</v>
      </c>
      <c r="V38" s="3">
        <v>0.0227644725940809</v>
      </c>
      <c r="W38" s="3">
        <v>0.0230695619218</v>
      </c>
      <c r="X38" s="3">
        <v>0.0233292377298197</v>
      </c>
      <c r="Y38" s="3">
        <v>0.0234419502625118</v>
      </c>
      <c r="Z38" s="3">
        <v>0.0232859153906001</v>
      </c>
      <c r="AA38" s="3">
        <v>0.0229064620460408</v>
      </c>
      <c r="AB38" s="3">
        <v>0.0224532602007174</v>
      </c>
      <c r="AC38" s="3">
        <v>0.0220759260684488</v>
      </c>
      <c r="AD38" s="3">
        <v>0.0219240309673613</v>
      </c>
      <c r="AE38" s="3">
        <v>0.0227417142218981</v>
      </c>
      <c r="AF38" s="3">
        <v>0.0235793673602973</v>
      </c>
      <c r="AG38" s="3">
        <v>0.023611247498129</v>
      </c>
      <c r="AH38" s="3">
        <v>0.0235757564029488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56</v>
      </c>
      <c r="D39" s="3"/>
      <c r="E39" s="3">
        <v>0.0212454480858462</v>
      </c>
      <c r="F39" s="3">
        <v>0.0205004020461568</v>
      </c>
      <c r="G39" s="3">
        <v>0.0198163860699515</v>
      </c>
      <c r="H39" s="3">
        <v>0.0192463538226056</v>
      </c>
      <c r="I39" s="3">
        <v>0.0188432721714926</v>
      </c>
      <c r="J39" s="3">
        <v>0.0186600016772336</v>
      </c>
      <c r="K39" s="3">
        <v>0.0185886586388113</v>
      </c>
      <c r="L39" s="3">
        <v>0.0184998828337675</v>
      </c>
      <c r="M39" s="3">
        <v>0.0184141774519975</v>
      </c>
      <c r="N39" s="3">
        <v>0.0183519863182975</v>
      </c>
      <c r="O39" s="3">
        <v>0.0183337327281345</v>
      </c>
      <c r="P39" s="3">
        <v>0.0184720920514232</v>
      </c>
      <c r="Q39" s="3">
        <v>0.0187959544101273</v>
      </c>
      <c r="R39" s="3">
        <v>0.0192000615967299</v>
      </c>
      <c r="S39" s="3">
        <v>0.0195790507640963</v>
      </c>
      <c r="T39" s="3">
        <v>0.0198282233427847</v>
      </c>
      <c r="U39" s="3">
        <v>0.0199751981312276</v>
      </c>
      <c r="V39" s="3">
        <v>0.0201113001494234</v>
      </c>
      <c r="W39" s="3">
        <v>0.0202268987589728</v>
      </c>
      <c r="X39" s="3">
        <v>0.0203127659867517</v>
      </c>
      <c r="Y39" s="3">
        <v>0.0203597453574186</v>
      </c>
      <c r="Z39" s="3">
        <v>0.020370791232332</v>
      </c>
      <c r="AA39" s="3">
        <v>0.0203641564285844</v>
      </c>
      <c r="AB39" s="3">
        <v>0.0203543312905494</v>
      </c>
      <c r="AC39" s="3">
        <v>0.0203559483567267</v>
      </c>
      <c r="AD39" s="3">
        <v>0.0203837613903229</v>
      </c>
      <c r="AE39" s="3">
        <v>0.0209941045749927</v>
      </c>
      <c r="AF39" s="3">
        <v>0.0215833072780165</v>
      </c>
      <c r="AG39" s="3">
        <v>0.0214396120514986</v>
      </c>
      <c r="AH39" s="3">
        <v>0.0208874732874431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56</v>
      </c>
      <c r="D40" s="3"/>
      <c r="E40" s="3">
        <v>0.0272267397466554</v>
      </c>
      <c r="F40" s="3">
        <v>0.0275180503733191</v>
      </c>
      <c r="G40" s="3">
        <v>0.0277028987637504</v>
      </c>
      <c r="H40" s="3">
        <v>0.0278050368886623</v>
      </c>
      <c r="I40" s="3">
        <v>0.027848369959983</v>
      </c>
      <c r="J40" s="3">
        <v>0.0278570657912429</v>
      </c>
      <c r="K40" s="3">
        <v>0.0276621673181522</v>
      </c>
      <c r="L40" s="3">
        <v>0.0271730892892953</v>
      </c>
      <c r="M40" s="3">
        <v>0.0265319209090896</v>
      </c>
      <c r="N40" s="3">
        <v>0.0258805667662173</v>
      </c>
      <c r="O40" s="3">
        <v>0.025360767239637</v>
      </c>
      <c r="P40" s="3">
        <v>0.0248793655704635</v>
      </c>
      <c r="Q40" s="3">
        <v>0.0243191464794104</v>
      </c>
      <c r="R40" s="3">
        <v>0.0237860649225473</v>
      </c>
      <c r="S40" s="3">
        <v>0.0233867752308499</v>
      </c>
      <c r="T40" s="3">
        <v>0.0232280585025567</v>
      </c>
      <c r="U40" s="3">
        <v>0.0233060407224999</v>
      </c>
      <c r="V40" s="3">
        <v>0.0234958459915869</v>
      </c>
      <c r="W40" s="3">
        <v>0.0237237491638175</v>
      </c>
      <c r="X40" s="3">
        <v>0.0239167395358654</v>
      </c>
      <c r="Y40" s="3">
        <v>0.0240015646194209</v>
      </c>
      <c r="Z40" s="3">
        <v>0.0238494151691344</v>
      </c>
      <c r="AA40" s="3">
        <v>0.02348062635115</v>
      </c>
      <c r="AB40" s="3">
        <v>0.0230410948698126</v>
      </c>
      <c r="AC40" s="3">
        <v>0.022676306973988</v>
      </c>
      <c r="AD40" s="3">
        <v>0.0225314718797971</v>
      </c>
      <c r="AE40" s="3">
        <v>0.0234149331331229</v>
      </c>
      <c r="AF40" s="3">
        <v>0.0242967219434242</v>
      </c>
      <c r="AG40" s="3">
        <v>0.0242757980481697</v>
      </c>
      <c r="AH40" s="3">
        <v>0.0240771949224154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56</v>
      </c>
      <c r="D41" s="3"/>
      <c r="E41" s="3">
        <v>0.0208011805214172</v>
      </c>
      <c r="F41" s="3">
        <v>0.0200575645488132</v>
      </c>
      <c r="G41" s="3">
        <v>0.0193763439026208</v>
      </c>
      <c r="H41" s="3">
        <v>0.018814294370917</v>
      </c>
      <c r="I41" s="3">
        <v>0.018427707570935</v>
      </c>
      <c r="J41" s="3">
        <v>0.018272334654593</v>
      </c>
      <c r="K41" s="3">
        <v>0.0182180964662228</v>
      </c>
      <c r="L41" s="3">
        <v>0.0181211386027795</v>
      </c>
      <c r="M41" s="3">
        <v>0.0180158654157864</v>
      </c>
      <c r="N41" s="3">
        <v>0.0179371119445002</v>
      </c>
      <c r="O41" s="3">
        <v>0.0179204412031292</v>
      </c>
      <c r="P41" s="3">
        <v>0.0180540347140019</v>
      </c>
      <c r="Q41" s="3">
        <v>0.0183404156309646</v>
      </c>
      <c r="R41" s="3">
        <v>0.0186877986114712</v>
      </c>
      <c r="S41" s="3">
        <v>0.0190045869302019</v>
      </c>
      <c r="T41" s="3">
        <v>0.0191980099974532</v>
      </c>
      <c r="U41" s="3">
        <v>0.0192944731379248</v>
      </c>
      <c r="V41" s="3">
        <v>0.0193814780096708</v>
      </c>
      <c r="W41" s="3">
        <v>0.0194570470229845</v>
      </c>
      <c r="X41" s="3">
        <v>0.019517466474884</v>
      </c>
      <c r="Y41" s="3">
        <v>0.0195528034881606</v>
      </c>
      <c r="Z41" s="3">
        <v>0.0195580752155498</v>
      </c>
      <c r="AA41" s="3">
        <v>0.0195453349913693</v>
      </c>
      <c r="AB41" s="3">
        <v>0.0195289281465009</v>
      </c>
      <c r="AC41" s="3">
        <v>0.0195232983193209</v>
      </c>
      <c r="AD41" s="3">
        <v>0.0195428018417504</v>
      </c>
      <c r="AE41" s="3">
        <v>0.0200893357857055</v>
      </c>
      <c r="AF41" s="3">
        <v>0.0206206003109067</v>
      </c>
      <c r="AG41" s="3">
        <v>0.0204926419663717</v>
      </c>
      <c r="AH41" s="3">
        <v>0.0200042834654989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56</v>
      </c>
      <c r="D42" s="3"/>
      <c r="E42" s="3">
        <v>0.0275858673471704</v>
      </c>
      <c r="F42" s="3">
        <v>0.0278549442960896</v>
      </c>
      <c r="G42" s="3">
        <v>0.0280342822920611</v>
      </c>
      <c r="H42" s="3">
        <v>0.0281411448560804</v>
      </c>
      <c r="I42" s="3">
        <v>0.0281924734029365</v>
      </c>
      <c r="J42" s="3">
        <v>0.0282050858031751</v>
      </c>
      <c r="K42" s="3">
        <v>0.027990665142679</v>
      </c>
      <c r="L42" s="3">
        <v>0.027464443008167</v>
      </c>
      <c r="M42" s="3">
        <v>0.0267983817678942</v>
      </c>
      <c r="N42" s="3">
        <v>0.0261639450625823</v>
      </c>
      <c r="O42" s="3">
        <v>0.0257328502153987</v>
      </c>
      <c r="P42" s="3">
        <v>0.0253361081422491</v>
      </c>
      <c r="Q42" s="3">
        <v>0.0247827236349598</v>
      </c>
      <c r="R42" s="3">
        <v>0.0242126031928323</v>
      </c>
      <c r="S42" s="3">
        <v>0.0237667362744775</v>
      </c>
      <c r="T42" s="3">
        <v>0.0235866746102939</v>
      </c>
      <c r="U42" s="3">
        <v>0.0236525093456736</v>
      </c>
      <c r="V42" s="3">
        <v>0.0238092404228953</v>
      </c>
      <c r="W42" s="3">
        <v>0.0239965904913422</v>
      </c>
      <c r="X42" s="3">
        <v>0.0241549787623069</v>
      </c>
      <c r="Y42" s="3">
        <v>0.0242223269988684</v>
      </c>
      <c r="Z42" s="3">
        <v>0.0240731037549575</v>
      </c>
      <c r="AA42" s="3">
        <v>0.0237185682997976</v>
      </c>
      <c r="AB42" s="3">
        <v>0.0232977159572903</v>
      </c>
      <c r="AC42" s="3">
        <v>0.0229492683916192</v>
      </c>
      <c r="AD42" s="3">
        <v>0.0228116389452656</v>
      </c>
      <c r="AE42" s="3">
        <v>0.0236850463972706</v>
      </c>
      <c r="AF42" s="3">
        <v>0.0245662377965092</v>
      </c>
      <c r="AG42" s="3">
        <v>0.0245352409370071</v>
      </c>
      <c r="AH42" s="3">
        <v>0.0241727389961143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56</v>
      </c>
      <c r="D43" s="3"/>
      <c r="E43" s="3">
        <v>0.0202027778653115</v>
      </c>
      <c r="F43" s="3">
        <v>0.0194601556943888</v>
      </c>
      <c r="G43" s="3">
        <v>0.0188004925373451</v>
      </c>
      <c r="H43" s="3">
        <v>0.0182713406645749</v>
      </c>
      <c r="I43" s="3">
        <v>0.0179199353424452</v>
      </c>
      <c r="J43" s="3">
        <v>0.0177933822158197</v>
      </c>
      <c r="K43" s="3">
        <v>0.0177346985351414</v>
      </c>
      <c r="L43" s="3">
        <v>0.0176012137798228</v>
      </c>
      <c r="M43" s="3">
        <v>0.017460797521882</v>
      </c>
      <c r="N43" s="3">
        <v>0.0173809449708536</v>
      </c>
      <c r="O43" s="3">
        <v>0.0174295690895625</v>
      </c>
      <c r="P43" s="3">
        <v>0.0176181075108454</v>
      </c>
      <c r="Q43" s="3">
        <v>0.0178765301378533</v>
      </c>
      <c r="R43" s="3">
        <v>0.0181509207644531</v>
      </c>
      <c r="S43" s="3">
        <v>0.018386926601243</v>
      </c>
      <c r="T43" s="3">
        <v>0.0185290105189766</v>
      </c>
      <c r="U43" s="3">
        <v>0.0185985995782916</v>
      </c>
      <c r="V43" s="3">
        <v>0.0186547933934034</v>
      </c>
      <c r="W43" s="3">
        <v>0.0186981636092753</v>
      </c>
      <c r="X43" s="3">
        <v>0.0187283162785746</v>
      </c>
      <c r="Y43" s="3">
        <v>0.0187401501615983</v>
      </c>
      <c r="Z43" s="3">
        <v>0.0187327893908812</v>
      </c>
      <c r="AA43" s="3">
        <v>0.0187150043440448</v>
      </c>
      <c r="AB43" s="3">
        <v>0.0186966383150119</v>
      </c>
      <c r="AC43" s="3">
        <v>0.0186872454400981</v>
      </c>
      <c r="AD43" s="3">
        <v>0.018696052855447</v>
      </c>
      <c r="AE43" s="3">
        <v>0.0191963533563962</v>
      </c>
      <c r="AF43" s="3">
        <v>0.0196928182943813</v>
      </c>
      <c r="AG43" s="3">
        <v>0.0195884168304366</v>
      </c>
      <c r="AH43" s="3">
        <v>0.0191552956959589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56</v>
      </c>
      <c r="D44" s="3"/>
      <c r="E44" s="3">
        <v>0.0274760468929792</v>
      </c>
      <c r="F44" s="3">
        <v>0.0277002672968638</v>
      </c>
      <c r="G44" s="3">
        <v>0.0278576528460419</v>
      </c>
      <c r="H44" s="3">
        <v>0.0279593823873644</v>
      </c>
      <c r="I44" s="3">
        <v>0.0280173838111027</v>
      </c>
      <c r="J44" s="3">
        <v>0.0280439942681463</v>
      </c>
      <c r="K44" s="3">
        <v>0.0278218099449627</v>
      </c>
      <c r="L44" s="3">
        <v>0.0272602585191763</v>
      </c>
      <c r="M44" s="3">
        <v>0.0265637690235322</v>
      </c>
      <c r="N44" s="3">
        <v>0.0259415852251171</v>
      </c>
      <c r="O44" s="3">
        <v>0.0256046195784669</v>
      </c>
      <c r="P44" s="3">
        <v>0.0252904239520113</v>
      </c>
      <c r="Q44" s="3">
        <v>0.0247206747494492</v>
      </c>
      <c r="R44" s="3">
        <v>0.0240836001592397</v>
      </c>
      <c r="S44" s="3">
        <v>0.0235670987039292</v>
      </c>
      <c r="T44" s="3">
        <v>0.0233553449573963</v>
      </c>
      <c r="U44" s="3">
        <v>0.0234102849594602</v>
      </c>
      <c r="V44" s="3">
        <v>0.0235335115227223</v>
      </c>
      <c r="W44" s="3">
        <v>0.0236902389697653</v>
      </c>
      <c r="X44" s="3">
        <v>0.0238869459253163</v>
      </c>
      <c r="Y44" s="3">
        <v>0.0238828951830811</v>
      </c>
      <c r="Z44" s="3">
        <v>0.0237254002710375</v>
      </c>
      <c r="AA44" s="3">
        <v>0.0233786654300741</v>
      </c>
      <c r="AB44" s="3">
        <v>0.0229705440756319</v>
      </c>
      <c r="AC44" s="3">
        <v>0.0226339730608516</v>
      </c>
      <c r="AD44" s="3">
        <v>0.0225000163906662</v>
      </c>
      <c r="AE44" s="3">
        <v>0.0233880134096552</v>
      </c>
      <c r="AF44" s="3">
        <v>0.0242896982865019</v>
      </c>
      <c r="AG44" s="3">
        <v>0.0242514921438296</v>
      </c>
      <c r="AH44" s="3">
        <v>0.0237961525739736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56</v>
      </c>
      <c r="D45" s="3"/>
      <c r="E45" s="3">
        <v>0.019815897026635</v>
      </c>
      <c r="F45" s="3">
        <v>0.019056413422233</v>
      </c>
      <c r="G45" s="3">
        <v>0.0184006235306884</v>
      </c>
      <c r="H45" s="3">
        <v>0.0178849055119168</v>
      </c>
      <c r="I45" s="3">
        <v>0.0175466382267523</v>
      </c>
      <c r="J45" s="3">
        <v>0.0174239445039561</v>
      </c>
      <c r="K45" s="3">
        <v>0.0173560389640038</v>
      </c>
      <c r="L45" s="3">
        <v>0.0172061406356051</v>
      </c>
      <c r="M45" s="3">
        <v>0.0170495004005446</v>
      </c>
      <c r="N45" s="3">
        <v>0.0169643069054466</v>
      </c>
      <c r="O45" s="3">
        <v>0.0170297789105431</v>
      </c>
      <c r="P45" s="3">
        <v>0.017232657571511</v>
      </c>
      <c r="Q45" s="3">
        <v>0.0174777508174599</v>
      </c>
      <c r="R45" s="3">
        <v>0.0177214813225797</v>
      </c>
      <c r="S45" s="3">
        <v>0.0179192746724532</v>
      </c>
      <c r="T45" s="3">
        <v>0.0180256890235035</v>
      </c>
      <c r="U45" s="3">
        <v>0.0180663801132599</v>
      </c>
      <c r="V45" s="3">
        <v>0.0180968829003964</v>
      </c>
      <c r="W45" s="3">
        <v>0.0181165393605932</v>
      </c>
      <c r="X45" s="3">
        <v>0.0181257380118122</v>
      </c>
      <c r="Y45" s="3">
        <v>0.0181285853342642</v>
      </c>
      <c r="Z45" s="3">
        <v>0.0181249015310405</v>
      </c>
      <c r="AA45" s="3">
        <v>0.0181137286817822</v>
      </c>
      <c r="AB45" s="3">
        <v>0.0180996246672674</v>
      </c>
      <c r="AC45" s="3">
        <v>0.0180883676749558</v>
      </c>
      <c r="AD45" s="3">
        <v>0.0180863814175581</v>
      </c>
      <c r="AE45" s="3">
        <v>0.0185790138271595</v>
      </c>
      <c r="AF45" s="3">
        <v>0.019068845274088</v>
      </c>
      <c r="AG45" s="3">
        <v>0.0189600553776234</v>
      </c>
      <c r="AH45" s="3">
        <v>0.0185256385961612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56</v>
      </c>
      <c r="D46" s="3"/>
      <c r="E46" s="3">
        <v>0.0258777364072359</v>
      </c>
      <c r="F46" s="3">
        <v>0.0260835293184853</v>
      </c>
      <c r="G46" s="3">
        <v>0.0262247487133652</v>
      </c>
      <c r="H46" s="3">
        <v>0.0263112956741768</v>
      </c>
      <c r="I46" s="3">
        <v>0.0263555309293419</v>
      </c>
      <c r="J46" s="3">
        <v>0.02637078881225</v>
      </c>
      <c r="K46" s="3">
        <v>0.0261493136596456</v>
      </c>
      <c r="L46" s="3">
        <v>0.0256011180420733</v>
      </c>
      <c r="M46" s="3">
        <v>0.0249180429509528</v>
      </c>
      <c r="N46" s="3">
        <v>0.0242969919834561</v>
      </c>
      <c r="O46" s="3">
        <v>0.0239382487883021</v>
      </c>
      <c r="P46" s="3">
        <v>0.0235907921628271</v>
      </c>
      <c r="Q46" s="3">
        <v>0.0229988811068133</v>
      </c>
      <c r="R46" s="3">
        <v>0.0223545337755224</v>
      </c>
      <c r="S46" s="3">
        <v>0.0218427606713486</v>
      </c>
      <c r="T46" s="3">
        <v>0.0216349524241666</v>
      </c>
      <c r="U46" s="3">
        <v>0.0216763715050794</v>
      </c>
      <c r="V46" s="3">
        <v>0.0217713540591143</v>
      </c>
      <c r="W46" s="3">
        <v>0.0218706327665511</v>
      </c>
      <c r="X46" s="3">
        <v>0.0219016449453681</v>
      </c>
      <c r="Y46" s="3">
        <v>0.0219002994060617</v>
      </c>
      <c r="Z46" s="3">
        <v>0.0217405237257851</v>
      </c>
      <c r="AA46" s="3">
        <v>0.0213171502635518</v>
      </c>
      <c r="AB46" s="3">
        <v>0.0208309353600627</v>
      </c>
      <c r="AC46" s="3">
        <v>0.020452121995724</v>
      </c>
      <c r="AD46" s="3">
        <v>0.0203371653411152</v>
      </c>
      <c r="AE46" s="3">
        <v>0.021293857011383</v>
      </c>
      <c r="AF46" s="3">
        <v>0.0222791120637461</v>
      </c>
      <c r="AG46" s="3">
        <v>0.022298551583529</v>
      </c>
      <c r="AH46" s="3">
        <v>0.0218542915033411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56</v>
      </c>
      <c r="D47" s="3"/>
      <c r="E47" s="3">
        <v>0.0187296452746183</v>
      </c>
      <c r="F47" s="3">
        <v>0.0179562903057824</v>
      </c>
      <c r="G47" s="3">
        <v>0.0173028463987978</v>
      </c>
      <c r="H47" s="3">
        <v>0.0167975581235152</v>
      </c>
      <c r="I47" s="3">
        <v>0.0164693872471878</v>
      </c>
      <c r="J47" s="3">
        <v>0.0163508075216006</v>
      </c>
      <c r="K47" s="3">
        <v>0.016279255863739</v>
      </c>
      <c r="L47" s="3">
        <v>0.0161207780296657</v>
      </c>
      <c r="M47" s="3">
        <v>0.01595213071125</v>
      </c>
      <c r="N47" s="3">
        <v>0.0158498544829708</v>
      </c>
      <c r="O47" s="3">
        <v>0.0158913470769706</v>
      </c>
      <c r="P47" s="3">
        <v>0.0160710768481058</v>
      </c>
      <c r="Q47" s="3">
        <v>0.016304141417196</v>
      </c>
      <c r="R47" s="3">
        <v>0.0165460388226653</v>
      </c>
      <c r="S47" s="3">
        <v>0.0167473306915336</v>
      </c>
      <c r="T47" s="3">
        <v>0.0168473001303541</v>
      </c>
      <c r="U47" s="3">
        <v>0.0168677115220455</v>
      </c>
      <c r="V47" s="3">
        <v>0.0168786338302196</v>
      </c>
      <c r="W47" s="3">
        <v>0.0168989410098024</v>
      </c>
      <c r="X47" s="3">
        <v>0.0169729991596044</v>
      </c>
      <c r="Y47" s="3">
        <v>0.0169720796130183</v>
      </c>
      <c r="Z47" s="3">
        <v>0.0168842898524093</v>
      </c>
      <c r="AA47" s="3">
        <v>0.0167889080014803</v>
      </c>
      <c r="AB47" s="3">
        <v>0.0166965047250703</v>
      </c>
      <c r="AC47" s="3">
        <v>0.0166261951300283</v>
      </c>
      <c r="AD47" s="3">
        <v>0.0166039180483818</v>
      </c>
      <c r="AE47" s="3">
        <v>0.0171012078193887</v>
      </c>
      <c r="AF47" s="3">
        <v>0.0176171255501929</v>
      </c>
      <c r="AG47" s="3">
        <v>0.0175428092826625</v>
      </c>
      <c r="AH47" s="3">
        <v>0.0171340646044452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56</v>
      </c>
      <c r="D48" s="3"/>
      <c r="E48" s="3">
        <v>0.0229348344463743</v>
      </c>
      <c r="F48" s="3">
        <v>0.0231105696561457</v>
      </c>
      <c r="G48" s="3">
        <v>0.0232166102872681</v>
      </c>
      <c r="H48" s="3">
        <v>0.0232723091267504</v>
      </c>
      <c r="I48" s="3">
        <v>0.0232908648454042</v>
      </c>
      <c r="J48" s="3">
        <v>0.0232904153887704</v>
      </c>
      <c r="K48" s="3">
        <v>0.0230816396234422</v>
      </c>
      <c r="L48" s="3">
        <v>0.0225711669802728</v>
      </c>
      <c r="M48" s="3">
        <v>0.0219246174678092</v>
      </c>
      <c r="N48" s="3">
        <v>0.0213084754037383</v>
      </c>
      <c r="O48" s="3">
        <v>0.0208895172386999</v>
      </c>
      <c r="P48" s="3">
        <v>0.0204509327998423</v>
      </c>
      <c r="Q48" s="3">
        <v>0.0197851442896043</v>
      </c>
      <c r="R48" s="3">
        <v>0.0190737316194307</v>
      </c>
      <c r="S48" s="3">
        <v>0.018495740808406</v>
      </c>
      <c r="T48" s="3">
        <v>0.0182412705302013</v>
      </c>
      <c r="U48" s="3">
        <v>0.0182499712479158</v>
      </c>
      <c r="V48" s="3">
        <v>0.0183053906504841</v>
      </c>
      <c r="W48" s="3">
        <v>0.0183711226951893</v>
      </c>
      <c r="X48" s="3">
        <v>0.0184102182353822</v>
      </c>
      <c r="Y48" s="3">
        <v>0.0184027907459045</v>
      </c>
      <c r="Z48" s="3">
        <v>0.0182348158522841</v>
      </c>
      <c r="AA48" s="3">
        <v>0.0179012162052892</v>
      </c>
      <c r="AB48" s="3">
        <v>0.0175616637989673</v>
      </c>
      <c r="AC48" s="3">
        <v>0.0173502328251583</v>
      </c>
      <c r="AD48" s="3">
        <v>0.0173690695674541</v>
      </c>
      <c r="AE48" s="3">
        <v>0.0183623378766764</v>
      </c>
      <c r="AF48" s="3">
        <v>0.0193142457215642</v>
      </c>
      <c r="AG48" s="3">
        <v>0.0192476671962225</v>
      </c>
      <c r="AH48" s="3">
        <v>0.0186612016032494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56</v>
      </c>
      <c r="D49" s="3"/>
      <c r="E49" s="3">
        <v>0.0167690098979592</v>
      </c>
      <c r="F49" s="3">
        <v>0.0160032560014458</v>
      </c>
      <c r="G49" s="3">
        <v>0.01534470746699</v>
      </c>
      <c r="H49" s="3">
        <v>0.0148248309115949</v>
      </c>
      <c r="I49" s="3">
        <v>0.0144788861963206</v>
      </c>
      <c r="J49" s="3">
        <v>0.0143459142483604</v>
      </c>
      <c r="K49" s="3">
        <v>0.0142711045441187</v>
      </c>
      <c r="L49" s="3">
        <v>0.0141199689833293</v>
      </c>
      <c r="M49" s="3">
        <v>0.0139600584411939</v>
      </c>
      <c r="N49" s="3">
        <v>0.0138634105813694</v>
      </c>
      <c r="O49" s="3">
        <v>0.0138997056128029</v>
      </c>
      <c r="P49" s="3">
        <v>0.0140569308747789</v>
      </c>
      <c r="Q49" s="3">
        <v>0.0142489010947593</v>
      </c>
      <c r="R49" s="3">
        <v>0.0144334520250733</v>
      </c>
      <c r="S49" s="3">
        <v>0.0145652492448512</v>
      </c>
      <c r="T49" s="3">
        <v>0.0146051621296288</v>
      </c>
      <c r="U49" s="3">
        <v>0.0145678317816017</v>
      </c>
      <c r="V49" s="3">
        <v>0.0144931558605037</v>
      </c>
      <c r="W49" s="3">
        <v>0.0143904678392645</v>
      </c>
      <c r="X49" s="3">
        <v>0.0142696412605373</v>
      </c>
      <c r="Y49" s="3">
        <v>0.0142105304684353</v>
      </c>
      <c r="Z49" s="3">
        <v>0.0142451200589929</v>
      </c>
      <c r="AA49" s="3">
        <v>0.0143056112006367</v>
      </c>
      <c r="AB49" s="3">
        <v>0.0143759019146256</v>
      </c>
      <c r="AC49" s="3">
        <v>0.0144470126197782</v>
      </c>
      <c r="AD49" s="3">
        <v>0.014530661800738</v>
      </c>
      <c r="AE49" s="3">
        <v>0.0150534796413061</v>
      </c>
      <c r="AF49" s="3">
        <v>0.0155388704530928</v>
      </c>
      <c r="AG49" s="3">
        <v>0.0154103860984679</v>
      </c>
      <c r="AH49" s="3">
        <v>0.0149269137926162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56</v>
      </c>
      <c r="D50" s="3"/>
      <c r="E50" s="3">
        <v>0.0183778207333333</v>
      </c>
      <c r="F50" s="3">
        <v>0.0185245823742465</v>
      </c>
      <c r="G50" s="3">
        <v>0.0186266243869989</v>
      </c>
      <c r="H50" s="3">
        <v>0.0186737007159591</v>
      </c>
      <c r="I50" s="3">
        <v>0.0186715322388777</v>
      </c>
      <c r="J50" s="3">
        <v>0.0186585091125581</v>
      </c>
      <c r="K50" s="3">
        <v>0.0184641504132401</v>
      </c>
      <c r="L50" s="3">
        <v>0.0179760344434218</v>
      </c>
      <c r="M50" s="3">
        <v>0.0173487891127258</v>
      </c>
      <c r="N50" s="3">
        <v>0.0167173725648548</v>
      </c>
      <c r="O50" s="3">
        <v>0.0162229756118644</v>
      </c>
      <c r="P50" s="3">
        <v>0.0157420216027796</v>
      </c>
      <c r="Q50" s="3">
        <v>0.0150915191391297</v>
      </c>
      <c r="R50" s="3">
        <v>0.0144225889709982</v>
      </c>
      <c r="S50" s="3">
        <v>0.0139044224352872</v>
      </c>
      <c r="T50" s="3">
        <v>0.0136930145893258</v>
      </c>
      <c r="U50" s="3">
        <v>0.013726402059853</v>
      </c>
      <c r="V50" s="3">
        <v>0.0137981664428395</v>
      </c>
      <c r="W50" s="3">
        <v>0.0138847234678385</v>
      </c>
      <c r="X50" s="3">
        <v>0.013959053799708</v>
      </c>
      <c r="Y50" s="3">
        <v>0.0139878226144424</v>
      </c>
      <c r="Z50" s="3">
        <v>0.0138289971069339</v>
      </c>
      <c r="AA50" s="3">
        <v>0.0134590774577915</v>
      </c>
      <c r="AB50" s="3">
        <v>0.0130275483104701</v>
      </c>
      <c r="AC50" s="3">
        <v>0.0126832003564887</v>
      </c>
      <c r="AD50" s="3">
        <v>0.0125771308437071</v>
      </c>
      <c r="AE50" s="3">
        <v>0.0134559241765368</v>
      </c>
      <c r="AF50" s="3">
        <v>0.0143574265916276</v>
      </c>
      <c r="AG50" s="3">
        <v>0.014315115317642</v>
      </c>
      <c r="AH50" s="3">
        <v>0.0137726778545318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56</v>
      </c>
      <c r="D51" s="3"/>
      <c r="E51" s="3">
        <v>0.0136363072284047</v>
      </c>
      <c r="F51" s="3">
        <v>0.0128907599923295</v>
      </c>
      <c r="G51" s="3">
        <v>0.0122259824824775</v>
      </c>
      <c r="H51" s="3">
        <v>0.0116809845030005</v>
      </c>
      <c r="I51" s="3">
        <v>0.0113096270165772</v>
      </c>
      <c r="J51" s="3">
        <v>0.0111697509147692</v>
      </c>
      <c r="K51" s="3">
        <v>0.0110907790542353</v>
      </c>
      <c r="L51" s="3">
        <v>0.0109425011148909</v>
      </c>
      <c r="M51" s="3">
        <v>0.0107951057694777</v>
      </c>
      <c r="N51" s="3">
        <v>0.0106978937947022</v>
      </c>
      <c r="O51" s="3">
        <v>0.0107072643898148</v>
      </c>
      <c r="P51" s="3">
        <v>0.0108267049619023</v>
      </c>
      <c r="Q51" s="3">
        <v>0.0109907364222393</v>
      </c>
      <c r="R51" s="3">
        <v>0.0111512123298187</v>
      </c>
      <c r="S51" s="3">
        <v>0.0112706839312628</v>
      </c>
      <c r="T51" s="3">
        <v>0.0113228391034215</v>
      </c>
      <c r="U51" s="3">
        <v>0.0113182676037313</v>
      </c>
      <c r="V51" s="3">
        <v>0.0112954043876146</v>
      </c>
      <c r="W51" s="3">
        <v>0.0112527559887829</v>
      </c>
      <c r="X51" s="3">
        <v>0.0112134794955474</v>
      </c>
      <c r="Y51" s="3">
        <v>0.0111964642104569</v>
      </c>
      <c r="Z51" s="3">
        <v>0.0111588589394759</v>
      </c>
      <c r="AA51" s="3">
        <v>0.0110867603848656</v>
      </c>
      <c r="AB51" s="3">
        <v>0.0110219659111358</v>
      </c>
      <c r="AC51" s="3">
        <v>0.010996918888236</v>
      </c>
      <c r="AD51" s="3">
        <v>0.0110358050797368</v>
      </c>
      <c r="AE51" s="3">
        <v>0.0115424999250076</v>
      </c>
      <c r="AF51" s="3">
        <v>0.0120316154585234</v>
      </c>
      <c r="AG51" s="3">
        <v>0.0119068406272609</v>
      </c>
      <c r="AH51" s="3">
        <v>0.011428504166949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57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56</v>
      </c>
      <c r="D54" s="3"/>
      <c r="E54" s="3">
        <v>0.5972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0.5462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56</v>
      </c>
      <c r="D55" s="3"/>
      <c r="E55" s="3">
        <v>0.5603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0.5212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56</v>
      </c>
      <c r="D56" s="3"/>
      <c r="E56" s="3">
        <v>0.5972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0.5462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56</v>
      </c>
      <c r="D57" s="3"/>
      <c r="E57" s="3">
        <v>0.5603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0.5212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56</v>
      </c>
      <c r="D58" s="3"/>
      <c r="E58" s="3">
        <v>0.5972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0.5462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56</v>
      </c>
      <c r="D59" s="3"/>
      <c r="E59" s="3">
        <v>0.5603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0.5212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56</v>
      </c>
      <c r="D60" s="3"/>
      <c r="E60" s="3">
        <v>0.4414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0.3938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56</v>
      </c>
      <c r="D61" s="3"/>
      <c r="E61" s="3">
        <v>0.4105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0.3762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56</v>
      </c>
      <c r="D62" s="3"/>
      <c r="E62" s="3">
        <v>0.3292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0.2953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56</v>
      </c>
      <c r="D63" s="3"/>
      <c r="E63" s="3">
        <v>0.3132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0.2809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56</v>
      </c>
      <c r="D64" s="3"/>
      <c r="E64" s="3">
        <v>0.2529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0.2269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56</v>
      </c>
      <c r="D65" s="3"/>
      <c r="E65" s="3">
        <v>0.2394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0.216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56</v>
      </c>
      <c r="D66" s="3"/>
      <c r="E66" s="3">
        <v>0.1801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0.1572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56</v>
      </c>
      <c r="D67" s="3"/>
      <c r="E67" s="3">
        <v>0.1634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0.1498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56</v>
      </c>
      <c r="D68" s="3"/>
      <c r="E68" s="3">
        <v>0.1451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0.1232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56</v>
      </c>
      <c r="D69" s="3"/>
      <c r="E69" s="3">
        <v>0.1271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0.1173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56</v>
      </c>
      <c r="D70" s="3"/>
      <c r="E70" s="3">
        <v>0.1287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0.1149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56</v>
      </c>
      <c r="D71" s="3"/>
      <c r="E71" s="3">
        <v>0.1208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0.1102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56</v>
      </c>
      <c r="D72" s="3"/>
      <c r="E72" s="3">
        <v>0.1188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0.1187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56</v>
      </c>
      <c r="D73" s="3"/>
      <c r="E73" s="3">
        <v>0.1292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0.1141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56</v>
      </c>
      <c r="D74" s="3"/>
      <c r="E74" s="3">
        <v>0.1107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0.1251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56</v>
      </c>
      <c r="D75" s="3"/>
      <c r="E75" s="3">
        <v>0.1405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0.1203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56</v>
      </c>
      <c r="D76" s="3"/>
      <c r="E76" s="3">
        <v>0.1067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0.1282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56</v>
      </c>
      <c r="D77" s="3"/>
      <c r="E77" s="3">
        <v>0.1457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0.1234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0.122803754542363</v>
      </c>
      <c r="H112" s="3">
        <v>0.137070982122488</v>
      </c>
      <c r="I112" s="3">
        <v>0.151370024377114</v>
      </c>
      <c r="J112" s="3">
        <v>0.164759554588848</v>
      </c>
      <c r="K112" s="3">
        <v>0.176925425102564</v>
      </c>
      <c r="L112" s="3">
        <v>0.188472293339927</v>
      </c>
      <c r="M112" s="3">
        <v>0.200952389624892</v>
      </c>
      <c r="N112" s="3">
        <v>0.213444097966015</v>
      </c>
      <c r="O112" s="3">
        <v>0.226315175024079</v>
      </c>
      <c r="P112" s="3">
        <v>0.238921471706636</v>
      </c>
      <c r="Q112" s="3">
        <v>0.248690803331404</v>
      </c>
      <c r="R112" s="3">
        <v>0.25046315091625</v>
      </c>
      <c r="S112" s="3">
        <v>0.2464418213864</v>
      </c>
      <c r="T112" s="3">
        <v>0.240477284163558</v>
      </c>
      <c r="U112" s="3">
        <v>0.235338981546438</v>
      </c>
      <c r="V112" s="3">
        <v>0.232488152133369</v>
      </c>
      <c r="W112" s="3">
        <v>0.250784744105004</v>
      </c>
      <c r="X112" s="3">
        <v>0.283990325635004</v>
      </c>
      <c r="Y112" s="3">
        <v>0.313122879257847</v>
      </c>
      <c r="Z112" s="3">
        <v>0.300932752766056</v>
      </c>
      <c r="AA112" s="3">
        <v>0.256456800057153</v>
      </c>
      <c r="AB112" s="3">
        <v>0.239506417607292</v>
      </c>
      <c r="AC112" s="3">
        <v>0.238941484887619</v>
      </c>
      <c r="AD112" s="3">
        <v>0.246810502142378</v>
      </c>
      <c r="AE112" s="3">
        <v>0.256888093464753</v>
      </c>
      <c r="AF112" s="3">
        <v>0.264286528494557</v>
      </c>
      <c r="AG112" s="3">
        <v>0.267456686154151</v>
      </c>
      <c r="AH112" s="3">
        <v>0.269305411800812</v>
      </c>
      <c r="AI112" s="3">
        <v>0.272235925546924</v>
      </c>
      <c r="AJ112" s="3">
        <v>0.27602536326375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0.0385994262177605</v>
      </c>
      <c r="H113" s="3">
        <v>0.042077141187337</v>
      </c>
      <c r="I113" s="3">
        <v>0.0455572618049859</v>
      </c>
      <c r="J113" s="3">
        <v>0.0489884073356393</v>
      </c>
      <c r="K113" s="3">
        <v>0.0524170421940229</v>
      </c>
      <c r="L113" s="3">
        <v>0.05602388987858</v>
      </c>
      <c r="M113" s="3">
        <v>0.0596099366278473</v>
      </c>
      <c r="N113" s="3">
        <v>0.062355714697859</v>
      </c>
      <c r="O113" s="3">
        <v>0.0642620459476802</v>
      </c>
      <c r="P113" s="3">
        <v>0.0656227499371545</v>
      </c>
      <c r="Q113" s="3">
        <v>0.06695829503020539</v>
      </c>
      <c r="R113" s="3">
        <v>0.06822356385201141</v>
      </c>
      <c r="S113" s="3">
        <v>0.0690921872046531</v>
      </c>
      <c r="T113" s="3">
        <v>0.06961090567455069</v>
      </c>
      <c r="U113" s="3">
        <v>0.0698634693319698</v>
      </c>
      <c r="V113" s="3">
        <v>0.0699796965239108</v>
      </c>
      <c r="W113" s="3">
        <v>0.0711662935908581</v>
      </c>
      <c r="X113" s="3">
        <v>0.0728496468715987</v>
      </c>
      <c r="Y113" s="3">
        <v>0.0740133907021365</v>
      </c>
      <c r="Z113" s="3">
        <v>0.0739091653710687</v>
      </c>
      <c r="AA113" s="3">
        <v>0.0734583487024553</v>
      </c>
      <c r="AB113" s="3">
        <v>0.07436449179017229</v>
      </c>
      <c r="AC113" s="3">
        <v>0.0759965614343872</v>
      </c>
      <c r="AD113" s="3">
        <v>0.0778972101698879</v>
      </c>
      <c r="AE113" s="3">
        <v>0.079678759319972</v>
      </c>
      <c r="AF113" s="3">
        <v>0.0811374782344363</v>
      </c>
      <c r="AG113" s="3">
        <v>0.0821533112029382</v>
      </c>
      <c r="AH113" s="3">
        <v>0.083340178975967</v>
      </c>
      <c r="AI113" s="3">
        <v>0.0853456654720836</v>
      </c>
      <c r="AJ113" s="3">
        <v>0.0879789512977551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0.504656300049281</v>
      </c>
      <c r="H114" s="3">
        <v>0.572027844200518</v>
      </c>
      <c r="I114" s="3">
        <v>0.640298151653059</v>
      </c>
      <c r="J114" s="3">
        <v>0.70760442776083</v>
      </c>
      <c r="K114" s="3">
        <v>0.771691573741445</v>
      </c>
      <c r="L114" s="3">
        <v>0.831160503810618</v>
      </c>
      <c r="M114" s="3">
        <v>0.87320138543571</v>
      </c>
      <c r="N114" s="3">
        <v>0.888622867481192</v>
      </c>
      <c r="O114" s="3">
        <v>0.894176327970106</v>
      </c>
      <c r="P114" s="3">
        <v>0.912855034615216</v>
      </c>
      <c r="Q114" s="3">
        <v>0.970686801099611</v>
      </c>
      <c r="R114" s="3">
        <v>1.07098244989662</v>
      </c>
      <c r="S114" s="3">
        <v>1.19138928101839</v>
      </c>
      <c r="T114" s="3">
        <v>1.31647925450301</v>
      </c>
      <c r="U114" s="3">
        <v>1.42762861019585</v>
      </c>
      <c r="V114" s="3">
        <v>1.50537955375347</v>
      </c>
      <c r="W114" s="3">
        <v>1.827173873012</v>
      </c>
      <c r="X114" s="3">
        <v>2.55231183431656</v>
      </c>
      <c r="Y114" s="3">
        <v>3.69908056380678</v>
      </c>
      <c r="Z114" s="3">
        <v>4.76505608909964</v>
      </c>
      <c r="AA114" s="3">
        <v>5.03266303777155</v>
      </c>
      <c r="AB114" s="3">
        <v>5.11752957102232</v>
      </c>
      <c r="AC114" s="3">
        <v>5.01026152266801</v>
      </c>
      <c r="AD114" s="3">
        <v>4.65201425855592</v>
      </c>
      <c r="AE114" s="3">
        <v>4.05473342462909</v>
      </c>
      <c r="AF114" s="3">
        <v>3.31579081417923</v>
      </c>
      <c r="AG114" s="3">
        <v>2.60483956720754</v>
      </c>
      <c r="AH114" s="3">
        <v>1.97057555168599</v>
      </c>
      <c r="AI114" s="3">
        <v>1.46197782166704</v>
      </c>
      <c r="AJ114" s="3">
        <v>1.11962241918354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0.116933425091812</v>
      </c>
      <c r="H115" s="3">
        <v>0.122681817730519</v>
      </c>
      <c r="I115" s="3">
        <v>0.128713294271566</v>
      </c>
      <c r="J115" s="3">
        <v>0.135692088570694</v>
      </c>
      <c r="K115" s="3">
        <v>0.143928041801405</v>
      </c>
      <c r="L115" s="3">
        <v>0.153264032075406</v>
      </c>
      <c r="M115" s="3">
        <v>0.162424427252538</v>
      </c>
      <c r="N115" s="3">
        <v>0.170500943192989</v>
      </c>
      <c r="O115" s="3">
        <v>0.178120469400607</v>
      </c>
      <c r="P115" s="3">
        <v>0.186569303821712</v>
      </c>
      <c r="Q115" s="3">
        <v>0.197962556127874</v>
      </c>
      <c r="R115" s="3">
        <v>0.213000930107545</v>
      </c>
      <c r="S115" s="3">
        <v>0.229560524265941</v>
      </c>
      <c r="T115" s="3">
        <v>0.246171057293633</v>
      </c>
      <c r="U115" s="3">
        <v>0.261210737585826</v>
      </c>
      <c r="V115" s="3">
        <v>0.27294585097591</v>
      </c>
      <c r="W115" s="3">
        <v>0.317677229310915</v>
      </c>
      <c r="X115" s="3">
        <v>0.40783446361418</v>
      </c>
      <c r="Y115" s="3">
        <v>0.523119087008217</v>
      </c>
      <c r="Z115" s="3">
        <v>0.590335324329099</v>
      </c>
      <c r="AA115" s="3">
        <v>0.5610057186606</v>
      </c>
      <c r="AB115" s="3">
        <v>0.526063533228446</v>
      </c>
      <c r="AC115" s="3">
        <v>0.493824431667351</v>
      </c>
      <c r="AD115" s="3">
        <v>0.454836155685208</v>
      </c>
      <c r="AE115" s="3">
        <v>0.408446658444425</v>
      </c>
      <c r="AF115" s="3">
        <v>0.358511129665074</v>
      </c>
      <c r="AG115" s="3">
        <v>0.316040148036849</v>
      </c>
      <c r="AH115" s="3">
        <v>0.288416710335963</v>
      </c>
      <c r="AI115" s="3">
        <v>0.274607058955324</v>
      </c>
      <c r="AJ115" s="3">
        <v>0.271543881269562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1.61106290853532</v>
      </c>
      <c r="H116" s="3">
        <v>1.76193518549603</v>
      </c>
      <c r="I116" s="3">
        <v>1.9183332703556</v>
      </c>
      <c r="J116" s="3">
        <v>2.05530461661368</v>
      </c>
      <c r="K116" s="3">
        <v>2.1633516883467</v>
      </c>
      <c r="L116" s="3">
        <v>2.23132741268187</v>
      </c>
      <c r="M116" s="3">
        <v>2.21845488080962</v>
      </c>
      <c r="N116" s="3">
        <v>2.22488789798447</v>
      </c>
      <c r="O116" s="3">
        <v>2.31231833240704</v>
      </c>
      <c r="P116" s="3">
        <v>2.47262946226215</v>
      </c>
      <c r="Q116" s="3">
        <v>2.68416409739909</v>
      </c>
      <c r="R116" s="3">
        <v>2.91505235000091</v>
      </c>
      <c r="S116" s="3">
        <v>3.16110728523579</v>
      </c>
      <c r="T116" s="3">
        <v>3.42742732076899</v>
      </c>
      <c r="U116" s="3">
        <v>3.71551696293928</v>
      </c>
      <c r="V116" s="3">
        <v>4.02610019829287</v>
      </c>
      <c r="W116" s="3">
        <v>4.80790077403035</v>
      </c>
      <c r="X116" s="3">
        <v>6.31566645473625</v>
      </c>
      <c r="Y116" s="3">
        <v>8.42179096320074</v>
      </c>
      <c r="Z116" s="3">
        <v>10.3562909461298</v>
      </c>
      <c r="AA116" s="3">
        <v>11.4379254158145</v>
      </c>
      <c r="AB116" s="3">
        <v>12.5346150568313</v>
      </c>
      <c r="AC116" s="3">
        <v>13.7239686878436</v>
      </c>
      <c r="AD116" s="3">
        <v>14.9299954496983</v>
      </c>
      <c r="AE116" s="3">
        <v>16.0365946549456</v>
      </c>
      <c r="AF116" s="3">
        <v>16.8943705696513</v>
      </c>
      <c r="AG116" s="3">
        <v>17.4289159339117</v>
      </c>
      <c r="AH116" s="3">
        <v>17.5974019613145</v>
      </c>
      <c r="AI116" s="3">
        <v>17.5771663650842</v>
      </c>
      <c r="AJ116" s="3">
        <v>17.5464529606672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0.245030659764325</v>
      </c>
      <c r="H117" s="3">
        <v>0.264938921379557</v>
      </c>
      <c r="I117" s="3">
        <v>0.283401245628859</v>
      </c>
      <c r="J117" s="3">
        <v>0.298614122802284</v>
      </c>
      <c r="K117" s="3">
        <v>0.310309060510261</v>
      </c>
      <c r="L117" s="3">
        <v>0.319274868420341</v>
      </c>
      <c r="M117" s="3">
        <v>0.325298834990639</v>
      </c>
      <c r="N117" s="3">
        <v>0.331912962250388</v>
      </c>
      <c r="O117" s="3">
        <v>0.341792621299167</v>
      </c>
      <c r="P117" s="3">
        <v>0.355402463460767</v>
      </c>
      <c r="Q117" s="3">
        <v>0.371128074340853</v>
      </c>
      <c r="R117" s="3">
        <v>0.38512508979619</v>
      </c>
      <c r="S117" s="3">
        <v>0.399014366992511</v>
      </c>
      <c r="T117" s="3">
        <v>0.415348930725388</v>
      </c>
      <c r="U117" s="3">
        <v>0.435695335866524</v>
      </c>
      <c r="V117" s="3">
        <v>0.460595808146013</v>
      </c>
      <c r="W117" s="3">
        <v>0.508201844670271</v>
      </c>
      <c r="X117" s="3">
        <v>0.584328702924423</v>
      </c>
      <c r="Y117" s="3">
        <v>0.682731484405902</v>
      </c>
      <c r="Z117" s="3">
        <v>0.783017240808222</v>
      </c>
      <c r="AA117" s="3">
        <v>0.874538571816718</v>
      </c>
      <c r="AB117" s="3">
        <v>1.03192745294535</v>
      </c>
      <c r="AC117" s="3">
        <v>1.27943097137134</v>
      </c>
      <c r="AD117" s="3">
        <v>1.57211885197758</v>
      </c>
      <c r="AE117" s="3">
        <v>1.84468349428036</v>
      </c>
      <c r="AF117" s="3">
        <v>2.02042405043726</v>
      </c>
      <c r="AG117" s="3">
        <v>2.09368778167087</v>
      </c>
      <c r="AH117" s="3">
        <v>2.12654536056814</v>
      </c>
      <c r="AI117" s="3">
        <v>2.12382609228994</v>
      </c>
      <c r="AJ117" s="3">
        <v>2.06429795825855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2.55800878888024</v>
      </c>
      <c r="H118" s="3">
        <v>2.81247883318521</v>
      </c>
      <c r="I118" s="3">
        <v>3.08920198216479</v>
      </c>
      <c r="J118" s="3">
        <v>3.39667041275265</v>
      </c>
      <c r="K118" s="3">
        <v>3.73749340413907</v>
      </c>
      <c r="L118" s="3">
        <v>4.12604122470051</v>
      </c>
      <c r="M118" s="3">
        <v>4.47361752648991</v>
      </c>
      <c r="N118" s="3">
        <v>4.73535141309374</v>
      </c>
      <c r="O118" s="3">
        <v>4.87079565023816</v>
      </c>
      <c r="P118" s="3">
        <v>4.93449549782645</v>
      </c>
      <c r="Q118" s="3">
        <v>5.02491626285034</v>
      </c>
      <c r="R118" s="3">
        <v>5.31574023147895</v>
      </c>
      <c r="S118" s="3">
        <v>5.64364771370637</v>
      </c>
      <c r="T118" s="3">
        <v>5.96734099926469</v>
      </c>
      <c r="U118" s="3">
        <v>6.28593353218928</v>
      </c>
      <c r="V118" s="3">
        <v>6.58102663942541</v>
      </c>
      <c r="W118" s="3">
        <v>6.93440491324579</v>
      </c>
      <c r="X118" s="3">
        <v>7.70343507854249</v>
      </c>
      <c r="Y118" s="3">
        <v>9.014112531485679</v>
      </c>
      <c r="Z118" s="3">
        <v>10.6625469315538</v>
      </c>
      <c r="AA118" s="3">
        <v>12.3307126227223</v>
      </c>
      <c r="AB118" s="3">
        <v>14.0481319807097</v>
      </c>
      <c r="AC118" s="3">
        <v>16.0072973516862</v>
      </c>
      <c r="AD118" s="3">
        <v>18.2838780274084</v>
      </c>
      <c r="AE118" s="3">
        <v>20.9026784851953</v>
      </c>
      <c r="AF118" s="3">
        <v>23.7985137764242</v>
      </c>
      <c r="AG118" s="3">
        <v>26.9613944023269</v>
      </c>
      <c r="AH118" s="3">
        <v>30.1501776400603</v>
      </c>
      <c r="AI118" s="3">
        <v>33.0836428884152</v>
      </c>
      <c r="AJ118" s="3">
        <v>35.7711051583988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0.25984092613208</v>
      </c>
      <c r="H119" s="3">
        <v>0.27704336581404</v>
      </c>
      <c r="I119" s="3">
        <v>0.296183936638179</v>
      </c>
      <c r="J119" s="3">
        <v>0.318350476850392</v>
      </c>
      <c r="K119" s="3">
        <v>0.343112419372975</v>
      </c>
      <c r="L119" s="3">
        <v>0.370050858735494</v>
      </c>
      <c r="M119" s="3">
        <v>0.391688385028939</v>
      </c>
      <c r="N119" s="3">
        <v>0.410950260657768</v>
      </c>
      <c r="O119" s="3">
        <v>0.428470276459933</v>
      </c>
      <c r="P119" s="3">
        <v>0.44727062095004</v>
      </c>
      <c r="Q119" s="3">
        <v>0.47179883755526</v>
      </c>
      <c r="R119" s="3">
        <v>0.510882678130234</v>
      </c>
      <c r="S119" s="3">
        <v>0.550237407352725</v>
      </c>
      <c r="T119" s="3">
        <v>0.58624600609542</v>
      </c>
      <c r="U119" s="3">
        <v>0.618536251542901</v>
      </c>
      <c r="V119" s="3">
        <v>0.649244273765217</v>
      </c>
      <c r="W119" s="3">
        <v>0.68558965432299</v>
      </c>
      <c r="X119" s="3">
        <v>0.735906357394404</v>
      </c>
      <c r="Y119" s="3">
        <v>0.803630766706488</v>
      </c>
      <c r="Z119" s="3">
        <v>0.883774568297127</v>
      </c>
      <c r="AA119" s="3">
        <v>0.970913459772346</v>
      </c>
      <c r="AB119" s="3">
        <v>1.08558176345106</v>
      </c>
      <c r="AC119" s="3">
        <v>1.24436548792468</v>
      </c>
      <c r="AD119" s="3">
        <v>1.43853594005013</v>
      </c>
      <c r="AE119" s="3">
        <v>1.64967797265822</v>
      </c>
      <c r="AF119" s="3">
        <v>1.84820744103282</v>
      </c>
      <c r="AG119" s="3">
        <v>2.0307713884107</v>
      </c>
      <c r="AH119" s="3">
        <v>2.22622876760145</v>
      </c>
      <c r="AI119" s="3">
        <v>2.45439929637604</v>
      </c>
      <c r="AJ119" s="3">
        <v>2.73386412472393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2.33594082440915</v>
      </c>
      <c r="H120" s="3">
        <v>2.56732149251182</v>
      </c>
      <c r="I120" s="3">
        <v>2.81934801333396</v>
      </c>
      <c r="J120" s="3">
        <v>3.10059438216348</v>
      </c>
      <c r="K120" s="3">
        <v>3.40580229240061</v>
      </c>
      <c r="L120" s="3">
        <v>3.70600371622275</v>
      </c>
      <c r="M120" s="3">
        <v>3.97607245719567</v>
      </c>
      <c r="N120" s="3">
        <v>4.20053975728088</v>
      </c>
      <c r="O120" s="3">
        <v>4.4181932486384</v>
      </c>
      <c r="P120" s="3">
        <v>4.65047278166287</v>
      </c>
      <c r="Q120" s="3">
        <v>4.93229444993261</v>
      </c>
      <c r="R120" s="3">
        <v>5.2228742032245</v>
      </c>
      <c r="S120" s="3">
        <v>5.59905167898846</v>
      </c>
      <c r="T120" s="3">
        <v>6.08774883258895</v>
      </c>
      <c r="U120" s="3">
        <v>6.7111233821504</v>
      </c>
      <c r="V120" s="3">
        <v>7.52521275383527</v>
      </c>
      <c r="W120" s="3">
        <v>8.35611222394869</v>
      </c>
      <c r="X120" s="3">
        <v>8.980970598641759</v>
      </c>
      <c r="Y120" s="3">
        <v>9.449550610646559</v>
      </c>
      <c r="Z120" s="3">
        <v>10.0482901213899</v>
      </c>
      <c r="AA120" s="3">
        <v>10.9498584556729</v>
      </c>
      <c r="AB120" s="3">
        <v>12.2998165974369</v>
      </c>
      <c r="AC120" s="3">
        <v>13.8971626395557</v>
      </c>
      <c r="AD120" s="3">
        <v>15.6484840214005</v>
      </c>
      <c r="AE120" s="3">
        <v>17.5229838659726</v>
      </c>
      <c r="AF120" s="3">
        <v>19.475225165724</v>
      </c>
      <c r="AG120" s="3">
        <v>21.4665060056205</v>
      </c>
      <c r="AH120" s="3">
        <v>24.2763047308865</v>
      </c>
      <c r="AI120" s="3">
        <v>28.175639637518</v>
      </c>
      <c r="AJ120" s="3">
        <v>32.8800752010187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0.291434202946463</v>
      </c>
      <c r="H121" s="3">
        <v>0.304256069335831</v>
      </c>
      <c r="I121" s="3">
        <v>0.318970866839851</v>
      </c>
      <c r="J121" s="3">
        <v>0.336400485613645</v>
      </c>
      <c r="K121" s="3">
        <v>0.356127445277407</v>
      </c>
      <c r="L121" s="3">
        <v>0.376381348810798</v>
      </c>
      <c r="M121" s="3">
        <v>0.395581071084267</v>
      </c>
      <c r="N121" s="3">
        <v>0.409087623483884</v>
      </c>
      <c r="O121" s="3">
        <v>0.421106198073655</v>
      </c>
      <c r="P121" s="3">
        <v>0.43478010619369</v>
      </c>
      <c r="Q121" s="3">
        <v>0.454816166357372</v>
      </c>
      <c r="R121" s="3">
        <v>0.474026087501513</v>
      </c>
      <c r="S121" s="3">
        <v>0.5008633656565959</v>
      </c>
      <c r="T121" s="3">
        <v>0.538239778497634</v>
      </c>
      <c r="U121" s="3">
        <v>0.586070831623682</v>
      </c>
      <c r="V121" s="3">
        <v>0.644051536978676</v>
      </c>
      <c r="W121" s="3">
        <v>0.698073467730851</v>
      </c>
      <c r="X121" s="3">
        <v>0.7487997880878789</v>
      </c>
      <c r="Y121" s="3">
        <v>0.800115443559214</v>
      </c>
      <c r="Z121" s="3">
        <v>0.8617737830128051</v>
      </c>
      <c r="AA121" s="3">
        <v>0.940604141845342</v>
      </c>
      <c r="AB121" s="3">
        <v>1.04875681309193</v>
      </c>
      <c r="AC121" s="3">
        <v>1.1674487894808</v>
      </c>
      <c r="AD121" s="3">
        <v>1.29103499350723</v>
      </c>
      <c r="AE121" s="3">
        <v>1.41926643570392</v>
      </c>
      <c r="AF121" s="3">
        <v>1.55136627574172</v>
      </c>
      <c r="AG121" s="3">
        <v>1.6861162534312</v>
      </c>
      <c r="AH121" s="3">
        <v>1.84569286904426</v>
      </c>
      <c r="AI121" s="3">
        <v>2.04083276148403</v>
      </c>
      <c r="AJ121" s="3">
        <v>2.26773028044541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1.20677454935868</v>
      </c>
      <c r="H122" s="3">
        <v>1.32720807453692</v>
      </c>
      <c r="I122" s="3">
        <v>1.45161646470874</v>
      </c>
      <c r="J122" s="3">
        <v>1.57580303322065</v>
      </c>
      <c r="K122" s="3">
        <v>1.69454722172294</v>
      </c>
      <c r="L122" s="3">
        <v>1.80444128164067</v>
      </c>
      <c r="M122" s="3">
        <v>1.90031788506279</v>
      </c>
      <c r="N122" s="3">
        <v>2.00246233539588</v>
      </c>
      <c r="O122" s="3">
        <v>2.12388613464679</v>
      </c>
      <c r="P122" s="3">
        <v>2.26903792504579</v>
      </c>
      <c r="Q122" s="3">
        <v>2.42494149688765</v>
      </c>
      <c r="R122" s="3">
        <v>2.53153389857673</v>
      </c>
      <c r="S122" s="3">
        <v>2.65489901452782</v>
      </c>
      <c r="T122" s="3">
        <v>2.80236646539927</v>
      </c>
      <c r="U122" s="3">
        <v>2.97940943593796</v>
      </c>
      <c r="V122" s="3">
        <v>3.19073866497902</v>
      </c>
      <c r="W122" s="3">
        <v>3.31040899602159</v>
      </c>
      <c r="X122" s="3">
        <v>3.23325667424903</v>
      </c>
      <c r="Y122" s="3">
        <v>3.13718883637781</v>
      </c>
      <c r="Z122" s="3">
        <v>3.23006660893127</v>
      </c>
      <c r="AA122" s="3">
        <v>3.6563263949397</v>
      </c>
      <c r="AB122" s="3">
        <v>4.24197072624577</v>
      </c>
      <c r="AC122" s="3">
        <v>5.05789435244764</v>
      </c>
      <c r="AD122" s="3">
        <v>6.12741557485319</v>
      </c>
      <c r="AE122" s="3">
        <v>7.45119189099484</v>
      </c>
      <c r="AF122" s="3">
        <v>9.06542621593713</v>
      </c>
      <c r="AG122" s="3">
        <v>11.0848877053291</v>
      </c>
      <c r="AH122" s="3">
        <v>13.024960541638</v>
      </c>
      <c r="AI122" s="3">
        <v>14.6127123452332</v>
      </c>
      <c r="AJ122" s="3">
        <v>15.9611779175158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0.251098283360321</v>
      </c>
      <c r="H123" s="3">
        <v>0.267485219376289</v>
      </c>
      <c r="I123" s="3">
        <v>0.280426481729021</v>
      </c>
      <c r="J123" s="3">
        <v>0.290188509638761</v>
      </c>
      <c r="K123" s="3">
        <v>0.298135368707759</v>
      </c>
      <c r="L123" s="3">
        <v>0.305594399027703</v>
      </c>
      <c r="M123" s="3">
        <v>0.307114001792756</v>
      </c>
      <c r="N123" s="3">
        <v>0.302375962377705</v>
      </c>
      <c r="O123" s="3">
        <v>0.295633573921824</v>
      </c>
      <c r="P123" s="3">
        <v>0.291370532956662</v>
      </c>
      <c r="Q123" s="3">
        <v>0.294382699905823</v>
      </c>
      <c r="R123" s="3">
        <v>0.306671685405496</v>
      </c>
      <c r="S123" s="3">
        <v>0.332284382465371</v>
      </c>
      <c r="T123" s="3">
        <v>0.366172834648046</v>
      </c>
      <c r="U123" s="3">
        <v>0.401372932719363</v>
      </c>
      <c r="V123" s="3">
        <v>0.429716101222848</v>
      </c>
      <c r="W123" s="3">
        <v>0.456520510166939</v>
      </c>
      <c r="X123" s="3">
        <v>0.484259022928792</v>
      </c>
      <c r="Y123" s="3">
        <v>0.514973300596573</v>
      </c>
      <c r="Z123" s="3">
        <v>0.549969548760521</v>
      </c>
      <c r="AA123" s="3">
        <v>0.592241195456052</v>
      </c>
      <c r="AB123" s="3">
        <v>0.608398896230262</v>
      </c>
      <c r="AC123" s="3">
        <v>0.5985778189980649</v>
      </c>
      <c r="AD123" s="3">
        <v>0.580991748691057</v>
      </c>
      <c r="AE123" s="3">
        <v>0.578543135407543</v>
      </c>
      <c r="AF123" s="3">
        <v>0.62604098629326</v>
      </c>
      <c r="AG123" s="3">
        <v>0.72362256661692</v>
      </c>
      <c r="AH123" s="3">
        <v>0.832357000967157</v>
      </c>
      <c r="AI123" s="3">
        <v>0.9415149101589509</v>
      </c>
      <c r="AJ123" s="3">
        <v>1.05273582670818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0.560699819556824</v>
      </c>
      <c r="H124" s="3">
        <v>0.599669024850004</v>
      </c>
      <c r="I124" s="3">
        <v>0.638430170786788</v>
      </c>
      <c r="J124" s="3">
        <v>0.6820014004241181</v>
      </c>
      <c r="K124" s="3">
        <v>0.730472100053372</v>
      </c>
      <c r="L124" s="3">
        <v>0.778610266532001</v>
      </c>
      <c r="M124" s="3">
        <v>0.81697548342324</v>
      </c>
      <c r="N124" s="3">
        <v>0.848819982332805</v>
      </c>
      <c r="O124" s="3">
        <v>0.880996243363694</v>
      </c>
      <c r="P124" s="3">
        <v>0.918394041409112</v>
      </c>
      <c r="Q124" s="3">
        <v>0.964578178689887</v>
      </c>
      <c r="R124" s="3">
        <v>1.01932405907852</v>
      </c>
      <c r="S124" s="3">
        <v>1.07945251933247</v>
      </c>
      <c r="T124" s="3">
        <v>1.14233054414422</v>
      </c>
      <c r="U124" s="3">
        <v>1.20214245268835</v>
      </c>
      <c r="V124" s="3">
        <v>1.24954134761018</v>
      </c>
      <c r="W124" s="3">
        <v>1.26326178934344</v>
      </c>
      <c r="X124" s="3">
        <v>1.25929518205106</v>
      </c>
      <c r="Y124" s="3">
        <v>1.25571713107233</v>
      </c>
      <c r="Z124" s="3">
        <v>1.26496202735845</v>
      </c>
      <c r="AA124" s="3">
        <v>1.3019723423806</v>
      </c>
      <c r="AB124" s="3">
        <v>1.34195277258387</v>
      </c>
      <c r="AC124" s="3">
        <v>1.39847557446434</v>
      </c>
      <c r="AD124" s="3">
        <v>1.47714676819975</v>
      </c>
      <c r="AE124" s="3">
        <v>1.58053500082985</v>
      </c>
      <c r="AF124" s="3">
        <v>1.70564152875504</v>
      </c>
      <c r="AG124" s="3">
        <v>1.8874744944889</v>
      </c>
      <c r="AH124" s="3">
        <v>2.10096257878577</v>
      </c>
      <c r="AI124" s="3">
        <v>2.3590633512695</v>
      </c>
      <c r="AJ124" s="3">
        <v>2.69598613889093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0.112386988304847</v>
      </c>
      <c r="H125" s="3">
        <v>0.123505943521056</v>
      </c>
      <c r="I125" s="3">
        <v>0.134743313579182</v>
      </c>
      <c r="J125" s="3">
        <v>0.146391855271727</v>
      </c>
      <c r="K125" s="3">
        <v>0.15696495163943</v>
      </c>
      <c r="L125" s="3">
        <v>0.164844897852508</v>
      </c>
      <c r="M125" s="3">
        <v>0.169510961298313</v>
      </c>
      <c r="N125" s="3">
        <v>0.171183582777444</v>
      </c>
      <c r="O125" s="3">
        <v>0.171538714925375</v>
      </c>
      <c r="P125" s="3">
        <v>0.172150989716033</v>
      </c>
      <c r="Q125" s="3">
        <v>0.174858693560231</v>
      </c>
      <c r="R125" s="3">
        <v>0.187150772204804</v>
      </c>
      <c r="S125" s="3">
        <v>0.210720816660261</v>
      </c>
      <c r="T125" s="3">
        <v>0.236153828937561</v>
      </c>
      <c r="U125" s="3">
        <v>0.253162754127249</v>
      </c>
      <c r="V125" s="3">
        <v>0.257215189289969</v>
      </c>
      <c r="W125" s="3">
        <v>0.252976438157203</v>
      </c>
      <c r="X125" s="3">
        <v>0.25003696082698</v>
      </c>
      <c r="Y125" s="3">
        <v>0.249708554329462</v>
      </c>
      <c r="Z125" s="3">
        <v>0.252626179614754</v>
      </c>
      <c r="AA125" s="3">
        <v>0.258886205658811</v>
      </c>
      <c r="AB125" s="3">
        <v>0.249180154324766</v>
      </c>
      <c r="AC125" s="3">
        <v>0.22131468046443</v>
      </c>
      <c r="AD125" s="3">
        <v>0.187080927414007</v>
      </c>
      <c r="AE125" s="3">
        <v>0.161066815496021</v>
      </c>
      <c r="AF125" s="3">
        <v>0.158031519997041</v>
      </c>
      <c r="AG125" s="3">
        <v>0.176435914700689</v>
      </c>
      <c r="AH125" s="3">
        <v>0.196693097532074</v>
      </c>
      <c r="AI125" s="3">
        <v>0.219681217981591</v>
      </c>
      <c r="AJ125" s="3">
        <v>0.246774721207613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0.0764313064405754</v>
      </c>
      <c r="H126" s="3">
        <v>0.089241266026553</v>
      </c>
      <c r="I126" s="3">
        <v>0.0999600214863251</v>
      </c>
      <c r="J126" s="3">
        <v>0.108166261195801</v>
      </c>
      <c r="K126" s="3">
        <v>0.113076857643703</v>
      </c>
      <c r="L126" s="3">
        <v>0.115199814358991</v>
      </c>
      <c r="M126" s="3">
        <v>0.117055861430621</v>
      </c>
      <c r="N126" s="3">
        <v>0.11859156114145</v>
      </c>
      <c r="O126" s="3">
        <v>0.120208335778803</v>
      </c>
      <c r="P126" s="3">
        <v>0.121990135441037</v>
      </c>
      <c r="Q126" s="3">
        <v>0.123102969801376</v>
      </c>
      <c r="R126" s="3">
        <v>0.123760615170709</v>
      </c>
      <c r="S126" s="3">
        <v>0.127601689003185</v>
      </c>
      <c r="T126" s="3">
        <v>0.136106310502818</v>
      </c>
      <c r="U126" s="3">
        <v>0.149036209329814</v>
      </c>
      <c r="V126" s="3">
        <v>0.163674801657794</v>
      </c>
      <c r="W126" s="3">
        <v>0.175526697085761</v>
      </c>
      <c r="X126" s="3">
        <v>0.184735463084005</v>
      </c>
      <c r="Y126" s="3">
        <v>0.192435723807917</v>
      </c>
      <c r="Z126" s="3">
        <v>0.199582654434995</v>
      </c>
      <c r="AA126" s="3">
        <v>0.210992244857594</v>
      </c>
      <c r="AB126" s="3">
        <v>0.226406717243154</v>
      </c>
      <c r="AC126" s="3">
        <v>0.243217512105994</v>
      </c>
      <c r="AD126" s="3">
        <v>0.262126253638105</v>
      </c>
      <c r="AE126" s="3">
        <v>0.282594689919189</v>
      </c>
      <c r="AF126" s="3">
        <v>0.302679094969883</v>
      </c>
      <c r="AG126" s="3">
        <v>0.319447490245425</v>
      </c>
      <c r="AH126" s="3">
        <v>0.337070972703291</v>
      </c>
      <c r="AI126" s="3">
        <v>0.357129400342117</v>
      </c>
      <c r="AJ126" s="3">
        <v>0.381419505756012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0.0218574869679215</v>
      </c>
      <c r="H127" s="3">
        <v>0.0256459892010606</v>
      </c>
      <c r="I127" s="3">
        <v>0.0293071769918835</v>
      </c>
      <c r="J127" s="3">
        <v>0.0324251859165379</v>
      </c>
      <c r="K127" s="3">
        <v>0.0341942836384277</v>
      </c>
      <c r="L127" s="3">
        <v>0.0346789294598421</v>
      </c>
      <c r="M127" s="3">
        <v>0.0352216541901801</v>
      </c>
      <c r="N127" s="3">
        <v>0.0360829292020883</v>
      </c>
      <c r="O127" s="3">
        <v>0.037359606160205</v>
      </c>
      <c r="P127" s="3">
        <v>0.0389591462842709</v>
      </c>
      <c r="Q127" s="3">
        <v>0.0408335414755161</v>
      </c>
      <c r="R127" s="3">
        <v>0.0431202838158297</v>
      </c>
      <c r="S127" s="3">
        <v>0.0469282853347579</v>
      </c>
      <c r="T127" s="3">
        <v>0.0516663400531036</v>
      </c>
      <c r="U127" s="3">
        <v>0.0546358677666846</v>
      </c>
      <c r="V127" s="3">
        <v>0.0543790600860995</v>
      </c>
      <c r="W127" s="3">
        <v>0.0529314360008881</v>
      </c>
      <c r="X127" s="3">
        <v>0.0512220903693794</v>
      </c>
      <c r="Y127" s="3">
        <v>0.0494704845437829</v>
      </c>
      <c r="Z127" s="3">
        <v>0.0476654331858636</v>
      </c>
      <c r="AA127" s="3">
        <v>0.0457103130467799</v>
      </c>
      <c r="AB127" s="3">
        <v>0.0413241412785634</v>
      </c>
      <c r="AC127" s="3">
        <v>0.0343939478950128</v>
      </c>
      <c r="AD127" s="3">
        <v>0.0278068834099525</v>
      </c>
      <c r="AE127" s="3">
        <v>0.0243398628206504</v>
      </c>
      <c r="AF127" s="3">
        <v>0.0251088826040872</v>
      </c>
      <c r="AG127" s="3">
        <v>0.0287391313248729</v>
      </c>
      <c r="AH127" s="3">
        <v>0.0331619154632876</v>
      </c>
      <c r="AI127" s="3">
        <v>0.0382680750527133</v>
      </c>
      <c r="AJ127" s="3">
        <v>0.0440485578995797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0.0012760344936302</v>
      </c>
      <c r="H128" s="3">
        <v>0.0013737495834433</v>
      </c>
      <c r="I128" s="3">
        <v>0.0014870268129827</v>
      </c>
      <c r="J128" s="3">
        <v>0.0016226725881628</v>
      </c>
      <c r="K128" s="3">
        <v>0.0017835398771587</v>
      </c>
      <c r="L128" s="3">
        <v>0.0019960203950256</v>
      </c>
      <c r="M128" s="3">
        <v>0.0023342558534669</v>
      </c>
      <c r="N128" s="3">
        <v>0.0027755364962424</v>
      </c>
      <c r="O128" s="3">
        <v>0.0032979126358246</v>
      </c>
      <c r="P128" s="3">
        <v>0.0038469318861498</v>
      </c>
      <c r="Q128" s="3">
        <v>0.0042922561286354</v>
      </c>
      <c r="R128" s="3">
        <v>0.0045585649882716</v>
      </c>
      <c r="S128" s="3">
        <v>0.0048512604627522</v>
      </c>
      <c r="T128" s="3">
        <v>0.0050914703726709</v>
      </c>
      <c r="U128" s="3">
        <v>0.0051811347578703</v>
      </c>
      <c r="V128" s="3">
        <v>0.0050910594994186</v>
      </c>
      <c r="W128" s="3">
        <v>0.0050088148840513</v>
      </c>
      <c r="X128" s="3">
        <v>0.0050214531300122</v>
      </c>
      <c r="Y128" s="3">
        <v>0.0051248920395526</v>
      </c>
      <c r="Z128" s="3">
        <v>0.0052873260242524</v>
      </c>
      <c r="AA128" s="3">
        <v>0.0055963574862371</v>
      </c>
      <c r="AB128" s="3">
        <v>0.0059953129309776</v>
      </c>
      <c r="AC128" s="3">
        <v>0.0066320551252649</v>
      </c>
      <c r="AD128" s="3">
        <v>0.0076833856204708</v>
      </c>
      <c r="AE128" s="3">
        <v>0.009199939912827301</v>
      </c>
      <c r="AF128" s="3">
        <v>0.0110441883487829</v>
      </c>
      <c r="AG128" s="3">
        <v>0.0130876235415164</v>
      </c>
      <c r="AH128" s="3">
        <v>0.0152450757818554</v>
      </c>
      <c r="AI128" s="3">
        <v>0.0174150899175839</v>
      </c>
      <c r="AJ128" s="3">
        <v>0.0195302342851637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0.0008646077425589999</v>
      </c>
      <c r="H129" s="3">
        <v>0.0008756178033163</v>
      </c>
      <c r="I129" s="3">
        <v>0.000888330532413</v>
      </c>
      <c r="J129" s="3">
        <v>0.0009017356150681</v>
      </c>
      <c r="K129" s="3">
        <v>0.0009082130177768001</v>
      </c>
      <c r="L129" s="3">
        <v>0.0009122609213952</v>
      </c>
      <c r="M129" s="3">
        <v>0.000936606190207</v>
      </c>
      <c r="N129" s="3">
        <v>0.0009815163424919001</v>
      </c>
      <c r="O129" s="3">
        <v>0.0010443394021727</v>
      </c>
      <c r="P129" s="3">
        <v>0.0011286216104289</v>
      </c>
      <c r="Q129" s="3">
        <v>0.0012207742661201</v>
      </c>
      <c r="R129" s="3">
        <v>0.0013582780151693</v>
      </c>
      <c r="S129" s="3">
        <v>0.0015768213231737</v>
      </c>
      <c r="T129" s="3">
        <v>0.0018634964467784</v>
      </c>
      <c r="U129" s="3">
        <v>0.0021700135605429</v>
      </c>
      <c r="V129" s="3">
        <v>0.0024200142901047</v>
      </c>
      <c r="W129" s="3">
        <v>0.0025784557966393</v>
      </c>
      <c r="X129" s="3">
        <v>0.0028082828493045</v>
      </c>
      <c r="Y129" s="3">
        <v>0.0030887381850098</v>
      </c>
      <c r="Z129" s="3">
        <v>0.0033340610400797</v>
      </c>
      <c r="AA129" s="3">
        <v>0.003543459916774</v>
      </c>
      <c r="AB129" s="3">
        <v>0.003760032744178</v>
      </c>
      <c r="AC129" s="3">
        <v>0.0039518152957491</v>
      </c>
      <c r="AD129" s="3">
        <v>0.0041349262515854</v>
      </c>
      <c r="AE129" s="3">
        <v>0.0043464494683977</v>
      </c>
      <c r="AF129" s="3">
        <v>0.0046080767907481</v>
      </c>
      <c r="AG129" s="3">
        <v>0.004858062686231</v>
      </c>
      <c r="AH129" s="3">
        <v>0.0052749076791738</v>
      </c>
      <c r="AI129" s="3">
        <v>0.0059933328215209</v>
      </c>
      <c r="AJ129" s="3">
        <v>0.0069703690675713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0.0581434965111811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0.0644320458229866</v>
      </c>
      <c r="AB132" s="3"/>
      <c r="AC132" s="3"/>
      <c r="AD132" s="3"/>
      <c r="AE132" s="3"/>
      <c r="AF132" s="3">
        <v>0.0516104175259759</v>
      </c>
      <c r="AG132" s="3"/>
      <c r="AH132" s="3"/>
      <c r="AI132" s="3"/>
      <c r="AJ132" s="3">
        <v>0.0469480894928053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0.0227173934979259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0.0290510656350645</v>
      </c>
      <c r="AB133" s="3"/>
      <c r="AC133" s="3"/>
      <c r="AD133" s="3"/>
      <c r="AE133" s="3"/>
      <c r="AF133" s="3">
        <v>0.0223426800422075</v>
      </c>
      <c r="AG133" s="3"/>
      <c r="AH133" s="3"/>
      <c r="AI133" s="3"/>
      <c r="AJ133" s="3">
        <v>0.0220413643706352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0.0420607924888189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0.0380420101770134</v>
      </c>
      <c r="AB134" s="3"/>
      <c r="AC134" s="3"/>
      <c r="AD134" s="3"/>
      <c r="AE134" s="3"/>
      <c r="AF134" s="3">
        <v>0.0422138574740241</v>
      </c>
      <c r="AG134" s="3"/>
      <c r="AH134" s="3"/>
      <c r="AI134" s="3"/>
      <c r="AJ134" s="3">
        <v>0.0425101455071947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0.0246067315020741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0.0257373483649355</v>
      </c>
      <c r="AB135" s="3"/>
      <c r="AC135" s="3"/>
      <c r="AD135" s="3"/>
      <c r="AE135" s="3"/>
      <c r="AF135" s="3">
        <v>0.0272208469577925</v>
      </c>
      <c r="AG135" s="3"/>
      <c r="AH135" s="3"/>
      <c r="AI135" s="3"/>
      <c r="AJ135" s="3">
        <v>0.0282857536293648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0.0397044492793945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0.0388638400373314</v>
      </c>
      <c r="AB136" s="3"/>
      <c r="AC136" s="3"/>
      <c r="AD136" s="3"/>
      <c r="AE136" s="3"/>
      <c r="AF136" s="3">
        <v>0.0441100518811585</v>
      </c>
      <c r="AG136" s="3"/>
      <c r="AH136" s="3"/>
      <c r="AI136" s="3"/>
      <c r="AJ136" s="3">
        <v>0.0479325991858024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0.0421705944092437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0.0380659919210631</v>
      </c>
      <c r="AB137" s="3"/>
      <c r="AC137" s="3"/>
      <c r="AD137" s="3"/>
      <c r="AE137" s="3"/>
      <c r="AF137" s="3">
        <v>0.042692056035539</v>
      </c>
      <c r="AG137" s="3"/>
      <c r="AH137" s="3"/>
      <c r="AI137" s="3"/>
      <c r="AJ137" s="3">
        <v>0.0457545001572906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0.349847534978441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0.185779763119592</v>
      </c>
      <c r="AB138" s="3"/>
      <c r="AC138" s="3"/>
      <c r="AD138" s="3"/>
      <c r="AE138" s="3"/>
      <c r="AF138" s="3">
        <v>0.179107391511301</v>
      </c>
      <c r="AG138" s="3"/>
      <c r="AH138" s="3"/>
      <c r="AI138" s="3"/>
      <c r="AJ138" s="3">
        <v>0.436527400596406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0.155844125230271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0.147316208231195</v>
      </c>
      <c r="AB139" s="3"/>
      <c r="AC139" s="3"/>
      <c r="AD139" s="3"/>
      <c r="AE139" s="3"/>
      <c r="AF139" s="3">
        <v>0.162112082047377</v>
      </c>
      <c r="AG139" s="3"/>
      <c r="AH139" s="3"/>
      <c r="AI139" s="3"/>
      <c r="AJ139" s="3">
        <v>0.195247202720087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1.51969093574216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4.46093112984308</v>
      </c>
      <c r="AB140" s="3"/>
      <c r="AC140" s="3"/>
      <c r="AD140" s="3"/>
      <c r="AE140" s="3"/>
      <c r="AF140" s="3">
        <v>2.49549975160754</v>
      </c>
      <c r="AG140" s="3"/>
      <c r="AH140" s="3"/>
      <c r="AI140" s="3"/>
      <c r="AJ140" s="3">
        <v>2.47239079621779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0.250606165360485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0.512567477847741</v>
      </c>
      <c r="AB141" s="3"/>
      <c r="AC141" s="3"/>
      <c r="AD141" s="3"/>
      <c r="AE141" s="3"/>
      <c r="AF141" s="3">
        <v>0.347942217917084</v>
      </c>
      <c r="AG141" s="3"/>
      <c r="AH141" s="3"/>
      <c r="AI141" s="3"/>
      <c r="AJ141" s="3">
        <v>0.320962764122622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3.37748803229206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13.4760730258141</v>
      </c>
      <c r="AB142" s="3"/>
      <c r="AC142" s="3"/>
      <c r="AD142" s="3"/>
      <c r="AE142" s="3"/>
      <c r="AF142" s="3">
        <v>9.34923322016826</v>
      </c>
      <c r="AG142" s="3"/>
      <c r="AH142" s="3"/>
      <c r="AI142" s="3"/>
      <c r="AJ142" s="3">
        <v>7.01891727198286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0.372400039498004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0.780920693529617</v>
      </c>
      <c r="AB143" s="3"/>
      <c r="AC143" s="3"/>
      <c r="AD143" s="3"/>
      <c r="AE143" s="3"/>
      <c r="AF143" s="3">
        <v>0.995734525843732</v>
      </c>
      <c r="AG143" s="3"/>
      <c r="AH143" s="3"/>
      <c r="AI143" s="3"/>
      <c r="AJ143" s="3">
        <v>0.768923782565315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6.04766760770794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13.5781548031859</v>
      </c>
      <c r="AB144" s="3"/>
      <c r="AC144" s="3"/>
      <c r="AD144" s="3"/>
      <c r="AE144" s="3"/>
      <c r="AF144" s="3">
        <v>11.9351829788317</v>
      </c>
      <c r="AG144" s="3"/>
      <c r="AH144" s="3"/>
      <c r="AI144" s="3"/>
      <c r="AJ144" s="3">
        <v>12.6841829320171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0.538084453501996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0.999538710470383</v>
      </c>
      <c r="AB145" s="3"/>
      <c r="AC145" s="3"/>
      <c r="AD145" s="3"/>
      <c r="AE145" s="3"/>
      <c r="AF145" s="3">
        <v>0.975696729156268</v>
      </c>
      <c r="AG145" s="3"/>
      <c r="AH145" s="3"/>
      <c r="AI145" s="3"/>
      <c r="AJ145" s="3">
        <v>1.13785622243468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3.02517271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7.345882893</v>
      </c>
      <c r="AB146" s="3"/>
      <c r="AC146" s="3"/>
      <c r="AD146" s="3"/>
      <c r="AE146" s="3"/>
      <c r="AF146" s="3">
        <v>10.420879364</v>
      </c>
      <c r="AG146" s="3"/>
      <c r="AH146" s="3"/>
      <c r="AI146" s="3"/>
      <c r="AJ146" s="3">
        <v>11.487797737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0.272584587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0.488189369</v>
      </c>
      <c r="AB147" s="3"/>
      <c r="AC147" s="3"/>
      <c r="AD147" s="3"/>
      <c r="AE147" s="3"/>
      <c r="AF147" s="3">
        <v>0.7778220179999999</v>
      </c>
      <c r="AG147" s="3"/>
      <c r="AH147" s="3"/>
      <c r="AI147" s="3"/>
      <c r="AJ147" s="3">
        <v>0.997460723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1.406162977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3.509277344</v>
      </c>
      <c r="AB148" s="3"/>
      <c r="AC148" s="3"/>
      <c r="AD148" s="3"/>
      <c r="AE148" s="3"/>
      <c r="AF148" s="3">
        <v>4.194408894</v>
      </c>
      <c r="AG148" s="3"/>
      <c r="AH148" s="3"/>
      <c r="AI148" s="3"/>
      <c r="AJ148" s="3">
        <v>6.676402569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0.134891301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0.174814269</v>
      </c>
      <c r="AB149" s="3"/>
      <c r="AC149" s="3"/>
      <c r="AD149" s="3"/>
      <c r="AE149" s="3"/>
      <c r="AF149" s="3">
        <v>0.255397469</v>
      </c>
      <c r="AG149" s="3"/>
      <c r="AH149" s="3"/>
      <c r="AI149" s="3"/>
      <c r="AJ149" s="3">
        <v>0.347756177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0.533918491125536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0.790076900247676</v>
      </c>
      <c r="AB150" s="3"/>
      <c r="AC150" s="3"/>
      <c r="AD150" s="3"/>
      <c r="AE150" s="3"/>
      <c r="AF150" s="3">
        <v>1.41314976131519</v>
      </c>
      <c r="AG150" s="3"/>
      <c r="AH150" s="3"/>
      <c r="AI150" s="3"/>
      <c r="AJ150" s="3">
        <v>1.80735960698786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0.101265868960021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0.125001988322201</v>
      </c>
      <c r="AB151" s="3"/>
      <c r="AC151" s="3"/>
      <c r="AD151" s="3"/>
      <c r="AE151" s="3"/>
      <c r="AF151" s="3">
        <v>0.146227478816622</v>
      </c>
      <c r="AG151" s="3"/>
      <c r="AH151" s="3"/>
      <c r="AI151" s="3"/>
      <c r="AJ151" s="3">
        <v>0.189261821954957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0.08451452283645849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0.172257262738025</v>
      </c>
      <c r="AB152" s="3"/>
      <c r="AC152" s="3"/>
      <c r="AD152" s="3"/>
      <c r="AE152" s="3"/>
      <c r="AF152" s="3">
        <v>0.322926106229366</v>
      </c>
      <c r="AG152" s="3"/>
      <c r="AH152" s="3"/>
      <c r="AI152" s="3"/>
      <c r="AJ152" s="3">
        <v>0.317220030335636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0.0276473278866869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0.025056484638044</v>
      </c>
      <c r="AB153" s="3"/>
      <c r="AC153" s="3"/>
      <c r="AD153" s="3"/>
      <c r="AE153" s="3"/>
      <c r="AF153" s="3">
        <v>0.0261033557586563</v>
      </c>
      <c r="AG153" s="3"/>
      <c r="AH153" s="3"/>
      <c r="AI153" s="3"/>
      <c r="AJ153" s="3">
        <v>0.0390468219659988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0.0042761270308929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0.0059220144037484</v>
      </c>
      <c r="AB154" s="3"/>
      <c r="AC154" s="3"/>
      <c r="AD154" s="3"/>
      <c r="AE154" s="3"/>
      <c r="AF154" s="3">
        <v>0.0156205117060249</v>
      </c>
      <c r="AG154" s="3"/>
      <c r="AH154" s="3"/>
      <c r="AI154" s="3"/>
      <c r="AJ154" s="3">
        <v>0.0219616910992186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0.000582065160405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0.0011770016503052</v>
      </c>
      <c r="AB155" s="3"/>
      <c r="AC155" s="3"/>
      <c r="AD155" s="3"/>
      <c r="AE155" s="3"/>
      <c r="AF155" s="3">
        <v>0.0025435591741444</v>
      </c>
      <c r="AG155" s="3"/>
      <c r="AH155" s="3"/>
      <c r="AI155" s="3"/>
      <c r="AJ155" s="3">
        <v>0.004081192656325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>
        <v>0.00025254666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0.00024172278</v>
      </c>
      <c r="AB160" s="3"/>
      <c r="AC160" s="3"/>
      <c r="AD160" s="3"/>
      <c r="AE160" s="3"/>
      <c r="AF160" s="3">
        <v>0.00023619416</v>
      </c>
      <c r="AG160" s="3"/>
      <c r="AH160" s="3"/>
      <c r="AI160" s="3"/>
      <c r="AJ160" s="3">
        <v>0.00022032572</v>
      </c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>
        <v>0.00010308779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7.9183053E-05</v>
      </c>
      <c r="AB161" s="3"/>
      <c r="AC161" s="3"/>
      <c r="AD161" s="3"/>
      <c r="AE161" s="3"/>
      <c r="AF161" s="3">
        <v>7.5618518E-05</v>
      </c>
      <c r="AG161" s="3"/>
      <c r="AH161" s="3"/>
      <c r="AI161" s="3"/>
      <c r="AJ161" s="3">
        <v>6.9778434E-05</v>
      </c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>
        <v>0.0002125779787405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0.0001949580475302</v>
      </c>
      <c r="AB162" s="3"/>
      <c r="AC162" s="3"/>
      <c r="AD162" s="3"/>
      <c r="AE162" s="3"/>
      <c r="AF162" s="3">
        <v>0.0002058974265653</v>
      </c>
      <c r="AG162" s="3"/>
      <c r="AH162" s="3"/>
      <c r="AI162" s="3"/>
      <c r="AJ162" s="3">
        <v>0.0002359302612172</v>
      </c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>
        <v>0.0001221574735289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9.31402426451192E-05</v>
      </c>
      <c r="AB163" s="3"/>
      <c r="AC163" s="3"/>
      <c r="AD163" s="3"/>
      <c r="AE163" s="3"/>
      <c r="AF163" s="3">
        <v>0.0001032439957923</v>
      </c>
      <c r="AG163" s="3"/>
      <c r="AH163" s="3"/>
      <c r="AI163" s="3"/>
      <c r="AJ163" s="3">
        <v>0.0001116582093103</v>
      </c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>
        <v>0.0067695282476007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0.0032659072192332</v>
      </c>
      <c r="AB164" s="3"/>
      <c r="AC164" s="3"/>
      <c r="AD164" s="3"/>
      <c r="AE164" s="3"/>
      <c r="AF164" s="3">
        <v>0.0027949547637587</v>
      </c>
      <c r="AG164" s="3"/>
      <c r="AH164" s="3"/>
      <c r="AI164" s="3"/>
      <c r="AJ164" s="3">
        <v>0.008941785754020199</v>
      </c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>
        <v>0.0109830181414572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0.010671857464161</v>
      </c>
      <c r="AB165" s="3"/>
      <c r="AC165" s="3"/>
      <c r="AD165" s="3"/>
      <c r="AE165" s="3"/>
      <c r="AF165" s="3">
        <v>0.0129082272669351</v>
      </c>
      <c r="AG165" s="3"/>
      <c r="AH165" s="3"/>
      <c r="AI165" s="3"/>
      <c r="AJ165" s="3">
        <v>0.0159065638456677</v>
      </c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>
        <v>0.580030345313659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1.75284725402324</v>
      </c>
      <c r="AB166" s="3"/>
      <c r="AC166" s="3"/>
      <c r="AD166" s="3"/>
      <c r="AE166" s="3"/>
      <c r="AF166" s="3">
        <v>0.965471679269676</v>
      </c>
      <c r="AG166" s="3"/>
      <c r="AH166" s="3"/>
      <c r="AI166" s="3"/>
      <c r="AJ166" s="3">
        <v>1.00371776718476</v>
      </c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>
        <v>0.119457635055014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0.243488527063194</v>
      </c>
      <c r="AB167" s="3"/>
      <c r="AC167" s="3"/>
      <c r="AD167" s="3"/>
      <c r="AE167" s="3"/>
      <c r="AF167" s="3">
        <v>0.187146957897273</v>
      </c>
      <c r="AG167" s="3"/>
      <c r="AH167" s="3"/>
      <c r="AI167" s="3"/>
      <c r="AJ167" s="3">
        <v>0.181467550845022</v>
      </c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>
        <v>2.05360654635754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8.975046393507551</v>
      </c>
      <c r="AB168" s="3"/>
      <c r="AC168" s="3"/>
      <c r="AD168" s="3"/>
      <c r="AE168" s="3"/>
      <c r="AF168" s="3">
        <v>6.04205520320901</v>
      </c>
      <c r="AG168" s="3"/>
      <c r="AH168" s="3"/>
      <c r="AI168" s="3"/>
      <c r="AJ168" s="3">
        <v>4.48932511347621</v>
      </c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>
        <v>0.685729860685541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1.63827116380535</v>
      </c>
      <c r="AB169" s="3"/>
      <c r="AC169" s="3"/>
      <c r="AD169" s="3"/>
      <c r="AE169" s="3"/>
      <c r="AF169" s="3">
        <v>2.09705243515536</v>
      </c>
      <c r="AG169" s="3"/>
      <c r="AH169" s="3"/>
      <c r="AI169" s="3"/>
      <c r="AJ169" s="3">
        <v>1.79169680878591</v>
      </c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>
        <v>6.93223043664246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17.6498849414924</v>
      </c>
      <c r="AB170" s="3"/>
      <c r="AC170" s="3"/>
      <c r="AD170" s="3"/>
      <c r="AE170" s="3"/>
      <c r="AF170" s="3">
        <v>15.132156298791</v>
      </c>
      <c r="AG170" s="3"/>
      <c r="AH170" s="3"/>
      <c r="AI170" s="3"/>
      <c r="AJ170" s="3">
        <v>15.7440828605238</v>
      </c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>
        <v>0.904227972314458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2.14543883919465</v>
      </c>
      <c r="AB171" s="3"/>
      <c r="AC171" s="3"/>
      <c r="AD171" s="3"/>
      <c r="AE171" s="3"/>
      <c r="AF171" s="3">
        <v>2.08459724984464</v>
      </c>
      <c r="AG171" s="3"/>
      <c r="AH171" s="3"/>
      <c r="AI171" s="3"/>
      <c r="AJ171" s="3">
        <v>2.36991713221409</v>
      </c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>
        <v>5.555363655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14.496364594</v>
      </c>
      <c r="AB172" s="3"/>
      <c r="AC172" s="3"/>
      <c r="AD172" s="3"/>
      <c r="AE172" s="3"/>
      <c r="AF172" s="3">
        <v>19.971992493</v>
      </c>
      <c r="AG172" s="3"/>
      <c r="AH172" s="3"/>
      <c r="AI172" s="3"/>
      <c r="AJ172" s="3">
        <v>22.256187439</v>
      </c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>
        <v>0.9392181040000001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2.102094173</v>
      </c>
      <c r="AB173" s="3"/>
      <c r="AC173" s="3"/>
      <c r="AD173" s="3"/>
      <c r="AE173" s="3"/>
      <c r="AF173" s="3">
        <v>3.347570419</v>
      </c>
      <c r="AG173" s="3"/>
      <c r="AH173" s="3"/>
      <c r="AI173" s="3"/>
      <c r="AJ173" s="3">
        <v>4.519766808</v>
      </c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>
        <v>2.746299267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7.872525692</v>
      </c>
      <c r="AB174" s="3"/>
      <c r="AC174" s="3"/>
      <c r="AD174" s="3"/>
      <c r="AE174" s="3"/>
      <c r="AF174" s="3">
        <v>9.104757309</v>
      </c>
      <c r="AG174" s="3"/>
      <c r="AH174" s="3"/>
      <c r="AI174" s="3"/>
      <c r="AJ174" s="3">
        <v>14.348542213</v>
      </c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>
        <v>0.695954382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0.96600771</v>
      </c>
      <c r="AB175" s="3"/>
      <c r="AC175" s="3"/>
      <c r="AD175" s="3"/>
      <c r="AE175" s="3"/>
      <c r="AF175" s="3">
        <v>1.492424726</v>
      </c>
      <c r="AG175" s="3"/>
      <c r="AH175" s="3"/>
      <c r="AI175" s="3"/>
      <c r="AJ175" s="3">
        <v>2.107590914</v>
      </c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>
        <v>1.64728449739226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2.86723913482244</v>
      </c>
      <c r="AB176" s="3"/>
      <c r="AC176" s="3"/>
      <c r="AD176" s="3"/>
      <c r="AE176" s="3"/>
      <c r="AF176" s="3">
        <v>4.63872727411342</v>
      </c>
      <c r="AG176" s="3"/>
      <c r="AH176" s="3"/>
      <c r="AI176" s="3"/>
      <c r="AJ176" s="3">
        <v>6.28344518428113</v>
      </c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>
        <v>0.535783234543752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0.68469879828387</v>
      </c>
      <c r="AB177" s="3"/>
      <c r="AC177" s="3"/>
      <c r="AD177" s="3"/>
      <c r="AE177" s="3"/>
      <c r="AF177" s="3">
        <v>0.854643952656161</v>
      </c>
      <c r="AG177" s="3"/>
      <c r="AH177" s="3"/>
      <c r="AI177" s="3"/>
      <c r="AJ177" s="3">
        <v>1.1101331237778</v>
      </c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>
        <v>0.303540044104899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0.652751772105107</v>
      </c>
      <c r="AB178" s="3"/>
      <c r="AC178" s="3"/>
      <c r="AD178" s="3"/>
      <c r="AE178" s="3"/>
      <c r="AF178" s="3">
        <v>1.2202018871654</v>
      </c>
      <c r="AG178" s="3"/>
      <c r="AH178" s="3"/>
      <c r="AI178" s="3"/>
      <c r="AJ178" s="3">
        <v>1.36275551192926</v>
      </c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>
        <v>0.237040843136451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0.228799983281911</v>
      </c>
      <c r="AB179" s="3"/>
      <c r="AC179" s="3"/>
      <c r="AD179" s="3"/>
      <c r="AE179" s="3"/>
      <c r="AF179" s="3">
        <v>0.253327858465832</v>
      </c>
      <c r="AG179" s="3"/>
      <c r="AH179" s="3"/>
      <c r="AI179" s="3"/>
      <c r="AJ179" s="3">
        <v>0.368174011539228</v>
      </c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>
        <v>0.0250235068925568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0.0381425745767607</v>
      </c>
      <c r="AB180" s="3"/>
      <c r="AC180" s="3"/>
      <c r="AD180" s="3"/>
      <c r="AE180" s="3"/>
      <c r="AF180" s="3">
        <v>0.0984988984119808</v>
      </c>
      <c r="AG180" s="3"/>
      <c r="AH180" s="3"/>
      <c r="AI180" s="3"/>
      <c r="AJ180" s="3">
        <v>0.157805063416513</v>
      </c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>
        <v>0.0068460719300792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0.0108290699299131</v>
      </c>
      <c r="AB181" s="3"/>
      <c r="AC181" s="3"/>
      <c r="AD181" s="3"/>
      <c r="AE181" s="3"/>
      <c r="AF181" s="3">
        <v>0.0212052011872092</v>
      </c>
      <c r="AG181" s="3"/>
      <c r="AH181" s="3"/>
      <c r="AI181" s="3"/>
      <c r="AJ181" s="3">
        <v>0.0387544380560619</v>
      </c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>
        <v>0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</v>
      </c>
      <c r="AB190" s="3"/>
      <c r="AC190" s="3"/>
      <c r="AD190" s="3"/>
      <c r="AE190" s="3"/>
      <c r="AF190" s="3">
        <v>0</v>
      </c>
      <c r="AG190" s="3"/>
      <c r="AH190" s="3"/>
      <c r="AI190" s="3"/>
      <c r="AJ190" s="3">
        <v>0</v>
      </c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>
        <v>0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</v>
      </c>
      <c r="AB191" s="3"/>
      <c r="AC191" s="3"/>
      <c r="AD191" s="3"/>
      <c r="AE191" s="3"/>
      <c r="AF191" s="3">
        <v>0</v>
      </c>
      <c r="AG191" s="3"/>
      <c r="AH191" s="3"/>
      <c r="AI191" s="3"/>
      <c r="AJ191" s="3">
        <v>0</v>
      </c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>
        <v>0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</v>
      </c>
      <c r="AB192" s="3"/>
      <c r="AC192" s="3"/>
      <c r="AD192" s="3"/>
      <c r="AE192" s="3"/>
      <c r="AF192" s="3">
        <v>0</v>
      </c>
      <c r="AG192" s="3"/>
      <c r="AH192" s="3"/>
      <c r="AI192" s="3"/>
      <c r="AJ192" s="3">
        <v>0</v>
      </c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>
        <v>0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</v>
      </c>
      <c r="AB193" s="3"/>
      <c r="AC193" s="3"/>
      <c r="AD193" s="3"/>
      <c r="AE193" s="3"/>
      <c r="AF193" s="3">
        <v>0</v>
      </c>
      <c r="AG193" s="3"/>
      <c r="AH193" s="3"/>
      <c r="AI193" s="3"/>
      <c r="AJ193" s="3">
        <v>0</v>
      </c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>
        <v>0.305446862114901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1.47675366011157</v>
      </c>
      <c r="AB194" s="3"/>
      <c r="AC194" s="3"/>
      <c r="AD194" s="3"/>
      <c r="AE194" s="3"/>
      <c r="AF194" s="3">
        <v>1.17682301157729</v>
      </c>
      <c r="AG194" s="3"/>
      <c r="AH194" s="3"/>
      <c r="AI194" s="3"/>
      <c r="AJ194" s="3">
        <v>0.887526343753457</v>
      </c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>
        <v>0.40254294376774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1.17376228702991</v>
      </c>
      <c r="AB195" s="3"/>
      <c r="AC195" s="3"/>
      <c r="AD195" s="3"/>
      <c r="AE195" s="3"/>
      <c r="AF195" s="3">
        <v>1.64908379868672</v>
      </c>
      <c r="AG195" s="3"/>
      <c r="AH195" s="3"/>
      <c r="AI195" s="3"/>
      <c r="AJ195" s="3">
        <v>1.31995931814086</v>
      </c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>
        <v>0.609237909885099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1.69776420988843</v>
      </c>
      <c r="AB196" s="3"/>
      <c r="AC196" s="3"/>
      <c r="AD196" s="3"/>
      <c r="AE196" s="3"/>
      <c r="AF196" s="3">
        <v>1.76305902842271</v>
      </c>
      <c r="AG196" s="3"/>
      <c r="AH196" s="3"/>
      <c r="AI196" s="3"/>
      <c r="AJ196" s="3">
        <v>1.92384092924654</v>
      </c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>
        <v>0.54451382623226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1.39552644397009</v>
      </c>
      <c r="AB197" s="3"/>
      <c r="AC197" s="3"/>
      <c r="AD197" s="3"/>
      <c r="AE197" s="3"/>
      <c r="AF197" s="3">
        <v>1.61113696731328</v>
      </c>
      <c r="AG197" s="3"/>
      <c r="AH197" s="3"/>
      <c r="AI197" s="3"/>
      <c r="AJ197" s="3">
        <v>1.84249051885914</v>
      </c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>
        <v>0.562872767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1.727522612</v>
      </c>
      <c r="AB198" s="3"/>
      <c r="AC198" s="3"/>
      <c r="AD198" s="3"/>
      <c r="AE198" s="3"/>
      <c r="AF198" s="3">
        <v>2.576130629</v>
      </c>
      <c r="AG198" s="3"/>
      <c r="AH198" s="3"/>
      <c r="AI198" s="3"/>
      <c r="AJ198" s="3">
        <v>2.829129934</v>
      </c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>
        <v>0.33357358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0.809494138</v>
      </c>
      <c r="AB199" s="3"/>
      <c r="AC199" s="3"/>
      <c r="AD199" s="3"/>
      <c r="AE199" s="3"/>
      <c r="AF199" s="3">
        <v>1.371575117</v>
      </c>
      <c r="AG199" s="3"/>
      <c r="AH199" s="3"/>
      <c r="AI199" s="3"/>
      <c r="AJ199" s="3">
        <v>1.616222739</v>
      </c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>
        <v>1.420259356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4.41719532</v>
      </c>
      <c r="AB200" s="3"/>
      <c r="AC200" s="3"/>
      <c r="AD200" s="3"/>
      <c r="AE200" s="3"/>
      <c r="AF200" s="3">
        <v>6.02327776000001</v>
      </c>
      <c r="AG200" s="3"/>
      <c r="AH200" s="3"/>
      <c r="AI200" s="3"/>
      <c r="AJ200" s="3">
        <v>9.671010017</v>
      </c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>
        <v>0.6532739400000001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0.9051825999999999</v>
      </c>
      <c r="AB201" s="3"/>
      <c r="AC201" s="3"/>
      <c r="AD201" s="3"/>
      <c r="AE201" s="3"/>
      <c r="AF201" s="3">
        <v>1.552843928</v>
      </c>
      <c r="AG201" s="3"/>
      <c r="AH201" s="3"/>
      <c r="AI201" s="3"/>
      <c r="AJ201" s="3">
        <v>2.257278442</v>
      </c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>
        <v>1.24276172476093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2.5367797140844</v>
      </c>
      <c r="AB202" s="3"/>
      <c r="AC202" s="3"/>
      <c r="AD202" s="3"/>
      <c r="AE202" s="3"/>
      <c r="AF202" s="3">
        <v>4.47835011258189</v>
      </c>
      <c r="AG202" s="3"/>
      <c r="AH202" s="3"/>
      <c r="AI202" s="3"/>
      <c r="AJ202" s="3">
        <v>6.54571160611043</v>
      </c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>
        <v>0.549887373644348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0.686572405156074</v>
      </c>
      <c r="AB203" s="3"/>
      <c r="AC203" s="3"/>
      <c r="AD203" s="3"/>
      <c r="AE203" s="3"/>
      <c r="AF203" s="3">
        <v>0.875489390503583</v>
      </c>
      <c r="AG203" s="3"/>
      <c r="AH203" s="3"/>
      <c r="AI203" s="3"/>
      <c r="AJ203" s="3">
        <v>1.21556908813621</v>
      </c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>
        <v>0.174779882994271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0.44533213362954</v>
      </c>
      <c r="AB204" s="3"/>
      <c r="AC204" s="3"/>
      <c r="AD204" s="3"/>
      <c r="AE204" s="3"/>
      <c r="AF204" s="3">
        <v>0.859022465037537</v>
      </c>
      <c r="AG204" s="3"/>
      <c r="AH204" s="3"/>
      <c r="AI204" s="3"/>
      <c r="AJ204" s="3">
        <v>0.996992029349801</v>
      </c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>
        <v>0.146249015003069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0.137561611416341</v>
      </c>
      <c r="AB205" s="3"/>
      <c r="AC205" s="3"/>
      <c r="AD205" s="3"/>
      <c r="AE205" s="3"/>
      <c r="AF205" s="3">
        <v>0.157121308590942</v>
      </c>
      <c r="AG205" s="3"/>
      <c r="AH205" s="3"/>
      <c r="AI205" s="3"/>
      <c r="AJ205" s="3">
        <v>0.244448184705266</v>
      </c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>
        <v>0.0074511214744682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0.0144378002786187</v>
      </c>
      <c r="AB206" s="3"/>
      <c r="AC206" s="3"/>
      <c r="AD206" s="3"/>
      <c r="AE206" s="3"/>
      <c r="AF206" s="3">
        <v>0.0383553931054583</v>
      </c>
      <c r="AG206" s="3"/>
      <c r="AH206" s="3"/>
      <c r="AI206" s="3"/>
      <c r="AJ206" s="3">
        <v>0.0628388568824414</v>
      </c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>
        <v>0.0035338771229154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0.0106946164350268</v>
      </c>
      <c r="AB207" s="3"/>
      <c r="AC207" s="3"/>
      <c r="AD207" s="3"/>
      <c r="AE207" s="3"/>
      <c r="AF207" s="3">
        <v>0.0197553601805821</v>
      </c>
      <c r="AG207" s="3"/>
      <c r="AH207" s="3"/>
      <c r="AI207" s="3"/>
      <c r="AJ207" s="3">
        <v>0.0289557968158577</v>
      </c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0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70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71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72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73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0.38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0.38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74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80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81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82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83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84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49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49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49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49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49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49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49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49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49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49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49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49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49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49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49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49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49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49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49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49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49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49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49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49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85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49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49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49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49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49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49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49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49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49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49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49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49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49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49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49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49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49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49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49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49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49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49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49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49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86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49</v>
      </c>
      <c r="D496" s="3">
        <v>0</v>
      </c>
      <c r="E496" s="3">
        <v>0.0019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49</v>
      </c>
      <c r="D497" s="3">
        <v>0</v>
      </c>
      <c r="E497" s="3">
        <v>0.0019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49</v>
      </c>
      <c r="D498" s="3">
        <v>0</v>
      </c>
      <c r="E498" s="3">
        <v>0.0019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49</v>
      </c>
      <c r="D499" s="3">
        <v>0</v>
      </c>
      <c r="E499" s="3">
        <v>0.0019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49</v>
      </c>
      <c r="D500" s="3">
        <v>0</v>
      </c>
      <c r="E500" s="3">
        <v>0.0019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49</v>
      </c>
      <c r="D501" s="3">
        <v>0</v>
      </c>
      <c r="E501" s="3">
        <v>0.0019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49</v>
      </c>
      <c r="D502" s="3">
        <v>0</v>
      </c>
      <c r="E502" s="3">
        <v>0.00295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49</v>
      </c>
      <c r="D503" s="3">
        <v>0</v>
      </c>
      <c r="E503" s="3">
        <v>0.00295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49</v>
      </c>
      <c r="D504" s="3">
        <v>0</v>
      </c>
      <c r="E504" s="3">
        <v>0.004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49</v>
      </c>
      <c r="D505" s="3">
        <v>0</v>
      </c>
      <c r="E505" s="3">
        <v>0.004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49</v>
      </c>
      <c r="D506" s="3">
        <v>0</v>
      </c>
      <c r="E506" s="3">
        <v>0.004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49</v>
      </c>
      <c r="D507" s="3">
        <v>0</v>
      </c>
      <c r="E507" s="3">
        <v>0.004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49</v>
      </c>
      <c r="D508" s="3">
        <v>0</v>
      </c>
      <c r="E508" s="3">
        <v>0.004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49</v>
      </c>
      <c r="D509" s="3">
        <v>0</v>
      </c>
      <c r="E509" s="3">
        <v>0.004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49</v>
      </c>
      <c r="D510" s="3">
        <v>0</v>
      </c>
      <c r="E510" s="3">
        <v>0.006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49</v>
      </c>
      <c r="D511" s="3">
        <v>0</v>
      </c>
      <c r="E511" s="3">
        <v>0.006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49</v>
      </c>
      <c r="D512" s="3">
        <v>0</v>
      </c>
      <c r="E512" s="3">
        <v>0.006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49</v>
      </c>
      <c r="D513" s="3">
        <v>0</v>
      </c>
      <c r="E513" s="3">
        <v>0.006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49</v>
      </c>
      <c r="D514" s="3">
        <v>0</v>
      </c>
      <c r="E514" s="3">
        <v>0.006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49</v>
      </c>
      <c r="D515" s="3">
        <v>0</v>
      </c>
      <c r="E515" s="3">
        <v>0.006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49</v>
      </c>
      <c r="D516" s="3">
        <v>0</v>
      </c>
      <c r="E516" s="3">
        <v>0.006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49</v>
      </c>
      <c r="D517" s="3">
        <v>0</v>
      </c>
      <c r="E517" s="3">
        <v>0.006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49</v>
      </c>
      <c r="D518" s="3">
        <v>0</v>
      </c>
      <c r="E518" s="3">
        <v>0.006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49</v>
      </c>
      <c r="D519" s="3">
        <v>0</v>
      </c>
      <c r="E519" s="3">
        <v>0.006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87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49</v>
      </c>
      <c r="D522" s="3">
        <v>0</v>
      </c>
      <c r="E522" s="3">
        <v>0.0089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49</v>
      </c>
      <c r="D523" s="3">
        <v>0</v>
      </c>
      <c r="E523" s="3">
        <v>0.0089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49</v>
      </c>
      <c r="D524" s="3">
        <v>0</v>
      </c>
      <c r="E524" s="3">
        <v>0.0089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49</v>
      </c>
      <c r="D525" s="3">
        <v>0</v>
      </c>
      <c r="E525" s="3">
        <v>0.0089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49</v>
      </c>
      <c r="D526" s="3">
        <v>0</v>
      </c>
      <c r="E526" s="3">
        <v>0.0089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49</v>
      </c>
      <c r="D527" s="3">
        <v>0</v>
      </c>
      <c r="E527" s="3">
        <v>0.0089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49</v>
      </c>
      <c r="D528" s="3">
        <v>0</v>
      </c>
      <c r="E528" s="3">
        <v>0.0117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49</v>
      </c>
      <c r="D529" s="3">
        <v>0</v>
      </c>
      <c r="E529" s="3">
        <v>0.0117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49</v>
      </c>
      <c r="D530" s="3">
        <v>0</v>
      </c>
      <c r="E530" s="3">
        <v>0.0145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49</v>
      </c>
      <c r="D531" s="3">
        <v>0</v>
      </c>
      <c r="E531" s="3">
        <v>0.0145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49</v>
      </c>
      <c r="D532" s="3">
        <v>0</v>
      </c>
      <c r="E532" s="3">
        <v>0.0145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49</v>
      </c>
      <c r="D533" s="3">
        <v>0</v>
      </c>
      <c r="E533" s="3">
        <v>0.0145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49</v>
      </c>
      <c r="D534" s="3">
        <v>0</v>
      </c>
      <c r="E534" s="3">
        <v>0.0145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49</v>
      </c>
      <c r="D535" s="3">
        <v>0</v>
      </c>
      <c r="E535" s="3">
        <v>0.0145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49</v>
      </c>
      <c r="D536" s="3">
        <v>0</v>
      </c>
      <c r="E536" s="3">
        <v>0.0151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49</v>
      </c>
      <c r="D537" s="3">
        <v>0</v>
      </c>
      <c r="E537" s="3">
        <v>0.0151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49</v>
      </c>
      <c r="D538" s="3">
        <v>0</v>
      </c>
      <c r="E538" s="3">
        <v>0.0151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49</v>
      </c>
      <c r="D539" s="3">
        <v>0</v>
      </c>
      <c r="E539" s="3">
        <v>0.0151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49</v>
      </c>
      <c r="D540" s="3">
        <v>0</v>
      </c>
      <c r="E540" s="3">
        <v>0.0151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49</v>
      </c>
      <c r="D541" s="3">
        <v>0</v>
      </c>
      <c r="E541" s="3">
        <v>0.0151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49</v>
      </c>
      <c r="D542" s="3">
        <v>0</v>
      </c>
      <c r="E542" s="3">
        <v>0.0151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49</v>
      </c>
      <c r="D543" s="3">
        <v>0</v>
      </c>
      <c r="E543" s="3">
        <v>0.0151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49</v>
      </c>
      <c r="D544" s="3">
        <v>0</v>
      </c>
      <c r="E544" s="3">
        <v>0.0151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49</v>
      </c>
      <c r="D545" s="3">
        <v>0</v>
      </c>
      <c r="E545" s="3">
        <v>0.0151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88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49</v>
      </c>
      <c r="D548" s="3">
        <v>0</v>
      </c>
      <c r="E548" s="3">
        <v>0.0147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49</v>
      </c>
      <c r="D549" s="3">
        <v>0</v>
      </c>
      <c r="E549" s="3">
        <v>0.0147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49</v>
      </c>
      <c r="D550" s="3">
        <v>0</v>
      </c>
      <c r="E550" s="3">
        <v>0.0147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49</v>
      </c>
      <c r="D551" s="3">
        <v>0</v>
      </c>
      <c r="E551" s="3">
        <v>0.0053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49</v>
      </c>
      <c r="D552" s="3">
        <v>0</v>
      </c>
      <c r="E552" s="3">
        <v>0.0147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49</v>
      </c>
      <c r="D553" s="3">
        <v>0</v>
      </c>
      <c r="E553" s="3">
        <v>0.0053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49</v>
      </c>
      <c r="D554" s="3">
        <v>0</v>
      </c>
      <c r="E554" s="3">
        <v>0.02125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49</v>
      </c>
      <c r="D555" s="3">
        <v>0</v>
      </c>
      <c r="E555" s="3">
        <v>0.0098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49</v>
      </c>
      <c r="D556" s="3">
        <v>0</v>
      </c>
      <c r="E556" s="3">
        <v>0.0278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49</v>
      </c>
      <c r="D557" s="3">
        <v>0</v>
      </c>
      <c r="E557" s="3">
        <v>0.0143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49</v>
      </c>
      <c r="D558" s="3">
        <v>0</v>
      </c>
      <c r="E558" s="3">
        <v>0.0278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49</v>
      </c>
      <c r="D559" s="3">
        <v>0</v>
      </c>
      <c r="E559" s="3">
        <v>0.0143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49</v>
      </c>
      <c r="D560" s="3">
        <v>0</v>
      </c>
      <c r="E560" s="3">
        <v>0.0278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49</v>
      </c>
      <c r="D561" s="3">
        <v>0</v>
      </c>
      <c r="E561" s="3">
        <v>0.0143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49</v>
      </c>
      <c r="D562" s="3">
        <v>0</v>
      </c>
      <c r="E562" s="3">
        <v>0.082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49</v>
      </c>
      <c r="D563" s="3">
        <v>0</v>
      </c>
      <c r="E563" s="3">
        <v>0.0483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49</v>
      </c>
      <c r="D564" s="3">
        <v>0</v>
      </c>
      <c r="E564" s="3">
        <v>0.082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49</v>
      </c>
      <c r="D565" s="3">
        <v>0</v>
      </c>
      <c r="E565" s="3">
        <v>0.0483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49</v>
      </c>
      <c r="D566" s="3">
        <v>0</v>
      </c>
      <c r="E566" s="3">
        <v>0.082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49</v>
      </c>
      <c r="D567" s="3">
        <v>0</v>
      </c>
      <c r="E567" s="3">
        <v>0.0483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49</v>
      </c>
      <c r="D568" s="3">
        <v>0</v>
      </c>
      <c r="E568" s="3">
        <v>0.082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49</v>
      </c>
      <c r="D569" s="3">
        <v>0</v>
      </c>
      <c r="E569" s="3">
        <v>0.0483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49</v>
      </c>
      <c r="D570" s="3">
        <v>0</v>
      </c>
      <c r="E570" s="3">
        <v>0.082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49</v>
      </c>
      <c r="D571" s="3">
        <v>0</v>
      </c>
      <c r="E571" s="3">
        <v>0.0483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89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0.039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0.039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0.039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0.039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0.039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0.039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0.039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0.039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0.039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0.039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0.039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0.039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0.039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0.039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0.039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0.039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0.039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0.039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0.039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0.039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0.039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0.039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0.039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0.039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90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0.04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0.04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0.04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0.04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0.04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0.04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0.04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0.04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0.04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0.04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0.04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0.04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0.04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0.04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0.04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0.04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0.04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0.04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0.04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0.04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91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92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"Probability (per year)"</formula1>
    </dataValidation>
    <dataValidation type="list" allowBlank="1" showInputMessage="1" showErrorMessage="1" sqref="C445">
      <formula1>"Probability (per year)"</formula1>
    </dataValidation>
    <dataValidation type="list" allowBlank="1" showInputMessage="1" showErrorMessage="1" sqref="C446">
      <formula1>"Probability (per year)"</formula1>
    </dataValidation>
    <dataValidation type="list" allowBlank="1" showInputMessage="1" showErrorMessage="1" sqref="C447">
      <formula1>"Probability (per year)"</formula1>
    </dataValidation>
    <dataValidation type="list" allowBlank="1" showInputMessage="1" showErrorMessage="1" sqref="C448">
      <formula1>"Probability (per year)"</formula1>
    </dataValidation>
    <dataValidation type="list" allowBlank="1" showInputMessage="1" showErrorMessage="1" sqref="C449">
      <formula1>"Probability (per year)"</formula1>
    </dataValidation>
    <dataValidation type="list" allowBlank="1" showInputMessage="1" showErrorMessage="1" sqref="C450">
      <formula1>"Probability (per year)"</formula1>
    </dataValidation>
    <dataValidation type="list" allowBlank="1" showInputMessage="1" showErrorMessage="1" sqref="C451">
      <formula1>"Probability (per year)"</formula1>
    </dataValidation>
    <dataValidation type="list" allowBlank="1" showInputMessage="1" showErrorMessage="1" sqref="C452">
      <formula1>"Probability (per year)"</formula1>
    </dataValidation>
    <dataValidation type="list" allowBlank="1" showInputMessage="1" showErrorMessage="1" sqref="C453">
      <formula1>"Probability (per year)"</formula1>
    </dataValidation>
    <dataValidation type="list" allowBlank="1" showInputMessage="1" showErrorMessage="1" sqref="C454">
      <formula1>"Probability (per year)"</formula1>
    </dataValidation>
    <dataValidation type="list" allowBlank="1" showInputMessage="1" showErrorMessage="1" sqref="C455">
      <formula1>"Probability (per year)"</formula1>
    </dataValidation>
    <dataValidation type="list" allowBlank="1" showInputMessage="1" showErrorMessage="1" sqref="C456">
      <formula1>"Probability (per year)"</formula1>
    </dataValidation>
    <dataValidation type="list" allowBlank="1" showInputMessage="1" showErrorMessage="1" sqref="C457">
      <formula1>"Probability (per year)"</formula1>
    </dataValidation>
    <dataValidation type="list" allowBlank="1" showInputMessage="1" showErrorMessage="1" sqref="C458">
      <formula1>"Probability (per year)"</formula1>
    </dataValidation>
    <dataValidation type="list" allowBlank="1" showInputMessage="1" showErrorMessage="1" sqref="C459">
      <formula1>"Probability (per year)"</formula1>
    </dataValidation>
    <dataValidation type="list" allowBlank="1" showInputMessage="1" showErrorMessage="1" sqref="C460">
      <formula1>"Probability (per year)"</formula1>
    </dataValidation>
    <dataValidation type="list" allowBlank="1" showInputMessage="1" showErrorMessage="1" sqref="C461">
      <formula1>"Probability (per year)"</formula1>
    </dataValidation>
    <dataValidation type="list" allowBlank="1" showInputMessage="1" showErrorMessage="1" sqref="C462">
      <formula1>"Probability (per year)"</formula1>
    </dataValidation>
    <dataValidation type="list" allowBlank="1" showInputMessage="1" showErrorMessage="1" sqref="C463">
      <formula1>"Probability (per year)"</formula1>
    </dataValidation>
    <dataValidation type="list" allowBlank="1" showInputMessage="1" showErrorMessage="1" sqref="C464">
      <formula1>"Probability (per year)"</formula1>
    </dataValidation>
    <dataValidation type="list" allowBlank="1" showInputMessage="1" showErrorMessage="1" sqref="C465">
      <formula1>"Probability (per year)"</formula1>
    </dataValidation>
    <dataValidation type="list" allowBlank="1" showInputMessage="1" showErrorMessage="1" sqref="C466">
      <formula1>"Probability (per year)"</formula1>
    </dataValidation>
    <dataValidation type="list" allowBlank="1" showInputMessage="1" showErrorMessage="1" sqref="C467">
      <formula1>"Probability (per year)"</formula1>
    </dataValidation>
    <dataValidation type="list" allowBlank="1" showInputMessage="1" showErrorMessage="1" sqref="C470">
      <formula1>"Probability (per year)"</formula1>
    </dataValidation>
    <dataValidation type="list" allowBlank="1" showInputMessage="1" showErrorMessage="1" sqref="C471">
      <formula1>"Probability (per year)"</formula1>
    </dataValidation>
    <dataValidation type="list" allowBlank="1" showInputMessage="1" showErrorMessage="1" sqref="C472">
      <formula1>"Probability (per year)"</formula1>
    </dataValidation>
    <dataValidation type="list" allowBlank="1" showInputMessage="1" showErrorMessage="1" sqref="C473">
      <formula1>"Probability (per year)"</formula1>
    </dataValidation>
    <dataValidation type="list" allowBlank="1" showInputMessage="1" showErrorMessage="1" sqref="C474">
      <formula1>"Probability (per year)"</formula1>
    </dataValidation>
    <dataValidation type="list" allowBlank="1" showInputMessage="1" showErrorMessage="1" sqref="C475">
      <formula1>"Probability (per year)"</formula1>
    </dataValidation>
    <dataValidation type="list" allowBlank="1" showInputMessage="1" showErrorMessage="1" sqref="C476">
      <formula1>"Probability (per year)"</formula1>
    </dataValidation>
    <dataValidation type="list" allowBlank="1" showInputMessage="1" showErrorMessage="1" sqref="C477">
      <formula1>"Probability (per year)"</formula1>
    </dataValidation>
    <dataValidation type="list" allowBlank="1" showInputMessage="1" showErrorMessage="1" sqref="C478">
      <formula1>"Probability (per year)"</formula1>
    </dataValidation>
    <dataValidation type="list" allowBlank="1" showInputMessage="1" showErrorMessage="1" sqref="C479">
      <formula1>"Probability (per year)"</formula1>
    </dataValidation>
    <dataValidation type="list" allowBlank="1" showInputMessage="1" showErrorMessage="1" sqref="C480">
      <formula1>"Probability (per year)"</formula1>
    </dataValidation>
    <dataValidation type="list" allowBlank="1" showInputMessage="1" showErrorMessage="1" sqref="C481">
      <formula1>"Probability (per year)"</formula1>
    </dataValidation>
    <dataValidation type="list" allowBlank="1" showInputMessage="1" showErrorMessage="1" sqref="C482">
      <formula1>"Probability (per year)"</formula1>
    </dataValidation>
    <dataValidation type="list" allowBlank="1" showInputMessage="1" showErrorMessage="1" sqref="C483">
      <formula1>"Probability (per year)"</formula1>
    </dataValidation>
    <dataValidation type="list" allowBlank="1" showInputMessage="1" showErrorMessage="1" sqref="C484">
      <formula1>"Probability (per year)"</formula1>
    </dataValidation>
    <dataValidation type="list" allowBlank="1" showInputMessage="1" showErrorMessage="1" sqref="C485">
      <formula1>"Probability (per year)"</formula1>
    </dataValidation>
    <dataValidation type="list" allowBlank="1" showInputMessage="1" showErrorMessage="1" sqref="C486">
      <formula1>"Probability (per year)"</formula1>
    </dataValidation>
    <dataValidation type="list" allowBlank="1" showInputMessage="1" showErrorMessage="1" sqref="C487">
      <formula1>"Probability (per year)"</formula1>
    </dataValidation>
    <dataValidation type="list" allowBlank="1" showInputMessage="1" showErrorMessage="1" sqref="C488">
      <formula1>"Probability (per year)"</formula1>
    </dataValidation>
    <dataValidation type="list" allowBlank="1" showInputMessage="1" showErrorMessage="1" sqref="C489">
      <formula1>"Probability (per year)"</formula1>
    </dataValidation>
    <dataValidation type="list" allowBlank="1" showInputMessage="1" showErrorMessage="1" sqref="C490">
      <formula1>"Probability (per year)"</formula1>
    </dataValidation>
    <dataValidation type="list" allowBlank="1" showInputMessage="1" showErrorMessage="1" sqref="C491">
      <formula1>"Probability (per year)"</formula1>
    </dataValidation>
    <dataValidation type="list" allowBlank="1" showInputMessage="1" showErrorMessage="1" sqref="C492">
      <formula1>"Probability (per year)"</formula1>
    </dataValidation>
    <dataValidation type="list" allowBlank="1" showInputMessage="1" showErrorMessage="1" sqref="C493">
      <formula1>"Probability (per year)"</formula1>
    </dataValidation>
    <dataValidation type="list" allowBlank="1" showInputMessage="1" showErrorMessage="1" sqref="C496">
      <formula1>"Probability (per year)"</formula1>
    </dataValidation>
    <dataValidation type="list" allowBlank="1" showInputMessage="1" showErrorMessage="1" sqref="C497">
      <formula1>"Probability (per year)"</formula1>
    </dataValidation>
    <dataValidation type="list" allowBlank="1" showInputMessage="1" showErrorMessage="1" sqref="C498">
      <formula1>"Probability (per year)"</formula1>
    </dataValidation>
    <dataValidation type="list" allowBlank="1" showInputMessage="1" showErrorMessage="1" sqref="C499">
      <formula1>"Probability (per year)"</formula1>
    </dataValidation>
    <dataValidation type="list" allowBlank="1" showInputMessage="1" showErrorMessage="1" sqref="C500">
      <formula1>"Probability (per year)"</formula1>
    </dataValidation>
    <dataValidation type="list" allowBlank="1" showInputMessage="1" showErrorMessage="1" sqref="C501">
      <formula1>"Probability (per year)"</formula1>
    </dataValidation>
    <dataValidation type="list" allowBlank="1" showInputMessage="1" showErrorMessage="1" sqref="C502">
      <formula1>"Probability (per year)"</formula1>
    </dataValidation>
    <dataValidation type="list" allowBlank="1" showInputMessage="1" showErrorMessage="1" sqref="C503">
      <formula1>"Probability (per year)"</formula1>
    </dataValidation>
    <dataValidation type="list" allowBlank="1" showInputMessage="1" showErrorMessage="1" sqref="C504">
      <formula1>"Probability (per year)"</formula1>
    </dataValidation>
    <dataValidation type="list" allowBlank="1" showInputMessage="1" showErrorMessage="1" sqref="C505">
      <formula1>"Probability (per year)"</formula1>
    </dataValidation>
    <dataValidation type="list" allowBlank="1" showInputMessage="1" showErrorMessage="1" sqref="C506">
      <formula1>"Probability (per year)"</formula1>
    </dataValidation>
    <dataValidation type="list" allowBlank="1" showInputMessage="1" showErrorMessage="1" sqref="C507">
      <formula1>"Probability (per year)"</formula1>
    </dataValidation>
    <dataValidation type="list" allowBlank="1" showInputMessage="1" showErrorMessage="1" sqref="C508">
      <formula1>"Probability (per year)"</formula1>
    </dataValidation>
    <dataValidation type="list" allowBlank="1" showInputMessage="1" showErrorMessage="1" sqref="C509">
      <formula1>"Probability (per year)"</formula1>
    </dataValidation>
    <dataValidation type="list" allowBlank="1" showInputMessage="1" showErrorMessage="1" sqref="C510">
      <formula1>"Probability (per year)"</formula1>
    </dataValidation>
    <dataValidation type="list" allowBlank="1" showInputMessage="1" showErrorMessage="1" sqref="C511">
      <formula1>"Probability (per year)"</formula1>
    </dataValidation>
    <dataValidation type="list" allowBlank="1" showInputMessage="1" showErrorMessage="1" sqref="C512">
      <formula1>"Probability (per year)"</formula1>
    </dataValidation>
    <dataValidation type="list" allowBlank="1" showInputMessage="1" showErrorMessage="1" sqref="C513">
      <formula1>"Probability (per year)"</formula1>
    </dataValidation>
    <dataValidation type="list" allowBlank="1" showInputMessage="1" showErrorMessage="1" sqref="C514">
      <formula1>"Probability (per year)"</formula1>
    </dataValidation>
    <dataValidation type="list" allowBlank="1" showInputMessage="1" showErrorMessage="1" sqref="C515">
      <formula1>"Probability (per year)"</formula1>
    </dataValidation>
    <dataValidation type="list" allowBlank="1" showInputMessage="1" showErrorMessage="1" sqref="C516">
      <formula1>"Probability (per year)"</formula1>
    </dataValidation>
    <dataValidation type="list" allowBlank="1" showInputMessage="1" showErrorMessage="1" sqref="C517">
      <formula1>"Probability (per year)"</formula1>
    </dataValidation>
    <dataValidation type="list" allowBlank="1" showInputMessage="1" showErrorMessage="1" sqref="C518">
      <formula1>"Probability (per year)"</formula1>
    </dataValidation>
    <dataValidation type="list" allowBlank="1" showInputMessage="1" showErrorMessage="1" sqref="C519">
      <formula1>"Probability (per year)"</formula1>
    </dataValidation>
    <dataValidation type="list" allowBlank="1" showInputMessage="1" showErrorMessage="1" sqref="C522">
      <formula1>"Probability (per year)"</formula1>
    </dataValidation>
    <dataValidation type="list" allowBlank="1" showInputMessage="1" showErrorMessage="1" sqref="C523">
      <formula1>"Probability (per year)"</formula1>
    </dataValidation>
    <dataValidation type="list" allowBlank="1" showInputMessage="1" showErrorMessage="1" sqref="C524">
      <formula1>"Probability (per year)"</formula1>
    </dataValidation>
    <dataValidation type="list" allowBlank="1" showInputMessage="1" showErrorMessage="1" sqref="C525">
      <formula1>"Probability (per year)"</formula1>
    </dataValidation>
    <dataValidation type="list" allowBlank="1" showInputMessage="1" showErrorMessage="1" sqref="C526">
      <formula1>"Probability (per year)"</formula1>
    </dataValidation>
    <dataValidation type="list" allowBlank="1" showInputMessage="1" showErrorMessage="1" sqref="C527">
      <formula1>"Probability (per year)"</formula1>
    </dataValidation>
    <dataValidation type="list" allowBlank="1" showInputMessage="1" showErrorMessage="1" sqref="C528">
      <formula1>"Probability (per year)"</formula1>
    </dataValidation>
    <dataValidation type="list" allowBlank="1" showInputMessage="1" showErrorMessage="1" sqref="C529">
      <formula1>"Probability (per year)"</formula1>
    </dataValidation>
    <dataValidation type="list" allowBlank="1" showInputMessage="1" showErrorMessage="1" sqref="C530">
      <formula1>"Probability (per year)"</formula1>
    </dataValidation>
    <dataValidation type="list" allowBlank="1" showInputMessage="1" showErrorMessage="1" sqref="C531">
      <formula1>"Probability (per year)"</formula1>
    </dataValidation>
    <dataValidation type="list" allowBlank="1" showInputMessage="1" showErrorMessage="1" sqref="C532">
      <formula1>"Probability (per year)"</formula1>
    </dataValidation>
    <dataValidation type="list" allowBlank="1" showInputMessage="1" showErrorMessage="1" sqref="C533">
      <formula1>"Probability (per year)"</formula1>
    </dataValidation>
    <dataValidation type="list" allowBlank="1" showInputMessage="1" showErrorMessage="1" sqref="C534">
      <formula1>"Probability (per year)"</formula1>
    </dataValidation>
    <dataValidation type="list" allowBlank="1" showInputMessage="1" showErrorMessage="1" sqref="C535">
      <formula1>"Probability (per year)"</formula1>
    </dataValidation>
    <dataValidation type="list" allowBlank="1" showInputMessage="1" showErrorMessage="1" sqref="C536">
      <formula1>"Probability (per year)"</formula1>
    </dataValidation>
    <dataValidation type="list" allowBlank="1" showInputMessage="1" showErrorMessage="1" sqref="C537">
      <formula1>"Probability (per year)"</formula1>
    </dataValidation>
    <dataValidation type="list" allowBlank="1" showInputMessage="1" showErrorMessage="1" sqref="C538">
      <formula1>"Probability (per year)"</formula1>
    </dataValidation>
    <dataValidation type="list" allowBlank="1" showInputMessage="1" showErrorMessage="1" sqref="C539">
      <formula1>"Probability (per year)"</formula1>
    </dataValidation>
    <dataValidation type="list" allowBlank="1" showInputMessage="1" showErrorMessage="1" sqref="C540">
      <formula1>"Probability (per year)"</formula1>
    </dataValidation>
    <dataValidation type="list" allowBlank="1" showInputMessage="1" showErrorMessage="1" sqref="C541">
      <formula1>"Probability (per year)"</formula1>
    </dataValidation>
    <dataValidation type="list" allowBlank="1" showInputMessage="1" showErrorMessage="1" sqref="C542">
      <formula1>"Probability (per year)"</formula1>
    </dataValidation>
    <dataValidation type="list" allowBlank="1" showInputMessage="1" showErrorMessage="1" sqref="C543">
      <formula1>"Probability (per year)"</formula1>
    </dataValidation>
    <dataValidation type="list" allowBlank="1" showInputMessage="1" showErrorMessage="1" sqref="C544">
      <formula1>"Probability (per year)"</formula1>
    </dataValidation>
    <dataValidation type="list" allowBlank="1" showInputMessage="1" showErrorMessage="1" sqref="C545">
      <formula1>"Probability (per year)"</formula1>
    </dataValidation>
    <dataValidation type="list" allowBlank="1" showInputMessage="1" showErrorMessage="1" sqref="C548">
      <formula1>"Probability (per year)"</formula1>
    </dataValidation>
    <dataValidation type="list" allowBlank="1" showInputMessage="1" showErrorMessage="1" sqref="C549">
      <formula1>"Probability (per year)"</formula1>
    </dataValidation>
    <dataValidation type="list" allowBlank="1" showInputMessage="1" showErrorMessage="1" sqref="C550">
      <formula1>"Probability (per year)"</formula1>
    </dataValidation>
    <dataValidation type="list" allowBlank="1" showInputMessage="1" showErrorMessage="1" sqref="C551">
      <formula1>"Probability (per year)"</formula1>
    </dataValidation>
    <dataValidation type="list" allowBlank="1" showInputMessage="1" showErrorMessage="1" sqref="C552">
      <formula1>"Probability (per year)"</formula1>
    </dataValidation>
    <dataValidation type="list" allowBlank="1" showInputMessage="1" showErrorMessage="1" sqref="C553">
      <formula1>"Probability (per year)"</formula1>
    </dataValidation>
    <dataValidation type="list" allowBlank="1" showInputMessage="1" showErrorMessage="1" sqref="C554">
      <formula1>"Probability (per year)"</formula1>
    </dataValidation>
    <dataValidation type="list" allowBlank="1" showInputMessage="1" showErrorMessage="1" sqref="C555">
      <formula1>"Probability (per year)"</formula1>
    </dataValidation>
    <dataValidation type="list" allowBlank="1" showInputMessage="1" showErrorMessage="1" sqref="C556">
      <formula1>"Probability (per year)"</formula1>
    </dataValidation>
    <dataValidation type="list" allowBlank="1" showInputMessage="1" showErrorMessage="1" sqref="C557">
      <formula1>"Probability (per year)"</formula1>
    </dataValidation>
    <dataValidation type="list" allowBlank="1" showInputMessage="1" showErrorMessage="1" sqref="C558">
      <formula1>"Probability (per year)"</formula1>
    </dataValidation>
    <dataValidation type="list" allowBlank="1" showInputMessage="1" showErrorMessage="1" sqref="C559">
      <formula1>"Probability (per year)"</formula1>
    </dataValidation>
    <dataValidation type="list" allowBlank="1" showInputMessage="1" showErrorMessage="1" sqref="C560">
      <formula1>"Probability (per year)"</formula1>
    </dataValidation>
    <dataValidation type="list" allowBlank="1" showInputMessage="1" showErrorMessage="1" sqref="C561">
      <formula1>"Probability (per year)"</formula1>
    </dataValidation>
    <dataValidation type="list" allowBlank="1" showInputMessage="1" showErrorMessage="1" sqref="C562">
      <formula1>"Probability (per year)"</formula1>
    </dataValidation>
    <dataValidation type="list" allowBlank="1" showInputMessage="1" showErrorMessage="1" sqref="C563">
      <formula1>"Probability (per year)"</formula1>
    </dataValidation>
    <dataValidation type="list" allowBlank="1" showInputMessage="1" showErrorMessage="1" sqref="C564">
      <formula1>"Probability (per year)"</formula1>
    </dataValidation>
    <dataValidation type="list" allowBlank="1" showInputMessage="1" showErrorMessage="1" sqref="C565">
      <formula1>"Probability (per year)"</formula1>
    </dataValidation>
    <dataValidation type="list" allowBlank="1" showInputMessage="1" showErrorMessage="1" sqref="C566">
      <formula1>"Probability (per year)"</formula1>
    </dataValidation>
    <dataValidation type="list" allowBlank="1" showInputMessage="1" showErrorMessage="1" sqref="C567">
      <formula1>"Probability (per year)"</formula1>
    </dataValidation>
    <dataValidation type="list" allowBlank="1" showInputMessage="1" showErrorMessage="1" sqref="C568">
      <formula1>"Probability (per year)"</formula1>
    </dataValidation>
    <dataValidation type="list" allowBlank="1" showInputMessage="1" showErrorMessage="1" sqref="C569">
      <formula1>"Probability (per year)"</formula1>
    </dataValidation>
    <dataValidation type="list" allowBlank="1" showInputMessage="1" showErrorMessage="1" sqref="C570">
      <formula1>"Probability (per year)"</formula1>
    </dataValidation>
    <dataValidation type="list" allowBlank="1" showInputMessage="1" showErrorMessage="1" sqref="C571">
      <formula1>"Probability (per year)"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93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>
        <v>0</v>
      </c>
      <c r="Q2" s="3">
        <v>0.98</v>
      </c>
      <c r="R2" s="3">
        <v>0.98</v>
      </c>
      <c r="S2" s="3">
        <v>0.98</v>
      </c>
      <c r="T2" s="3">
        <v>0.98</v>
      </c>
      <c r="U2" s="3">
        <v>0.98</v>
      </c>
      <c r="V2" s="3">
        <v>0.98</v>
      </c>
      <c r="W2" s="3">
        <v>0.98</v>
      </c>
      <c r="X2" s="3">
        <v>0.98</v>
      </c>
      <c r="Y2" s="3">
        <v>0.98</v>
      </c>
      <c r="Z2" s="3">
        <v>0.98</v>
      </c>
      <c r="AA2" s="3">
        <v>0.98</v>
      </c>
      <c r="AB2" s="3">
        <v>0.97</v>
      </c>
      <c r="AC2" s="3">
        <v>0.96</v>
      </c>
      <c r="AD2" s="3">
        <v>0.96</v>
      </c>
      <c r="AE2" s="3">
        <v>0.91</v>
      </c>
      <c r="AF2" s="3">
        <v>0.96</v>
      </c>
      <c r="AG2" s="3">
        <v>0.99</v>
      </c>
      <c r="AH2" s="3">
        <v>0.97</v>
      </c>
      <c r="AI2" s="3">
        <v>0.9399999999999999</v>
      </c>
      <c r="AJ2" s="3">
        <v>0.91</v>
      </c>
      <c r="AK2" s="3">
        <v>0.83</v>
      </c>
      <c r="AL2" s="3">
        <v>0.96</v>
      </c>
      <c r="AM2" s="3">
        <v>0.96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>
        <v>0</v>
      </c>
      <c r="Q3" s="3">
        <v>0.98</v>
      </c>
      <c r="R3" s="3">
        <v>0.98</v>
      </c>
      <c r="S3" s="3">
        <v>0.98</v>
      </c>
      <c r="T3" s="3">
        <v>0.98</v>
      </c>
      <c r="U3" s="3">
        <v>0.98</v>
      </c>
      <c r="V3" s="3">
        <v>0.98</v>
      </c>
      <c r="W3" s="3">
        <v>0.98</v>
      </c>
      <c r="X3" s="3">
        <v>0.98</v>
      </c>
      <c r="Y3" s="3">
        <v>0.98</v>
      </c>
      <c r="Z3" s="3">
        <v>0.98</v>
      </c>
      <c r="AA3" s="3">
        <v>0.98</v>
      </c>
      <c r="AB3" s="3">
        <v>0.97</v>
      </c>
      <c r="AC3" s="3">
        <v>0.96</v>
      </c>
      <c r="AD3" s="3">
        <v>0.96</v>
      </c>
      <c r="AE3" s="3">
        <v>0.91</v>
      </c>
      <c r="AF3" s="3">
        <v>0.96</v>
      </c>
      <c r="AG3" s="3">
        <v>0.99</v>
      </c>
      <c r="AH3" s="3">
        <v>0.97</v>
      </c>
      <c r="AI3" s="3">
        <v>0.9399999999999999</v>
      </c>
      <c r="AJ3" s="3">
        <v>0.91</v>
      </c>
      <c r="AK3" s="3">
        <v>0.83</v>
      </c>
      <c r="AL3" s="3">
        <v>0.96</v>
      </c>
      <c r="AM3" s="3">
        <v>0.96</v>
      </c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94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/>
      <c r="E28" s="3"/>
      <c r="F28" s="4" t="s">
        <v>34</v>
      </c>
      <c r="G28" s="3">
        <v>0</v>
      </c>
      <c r="H28" s="3">
        <v>0</v>
      </c>
      <c r="I28" s="3">
        <v>0</v>
      </c>
      <c r="J28" s="3">
        <v>0.9</v>
      </c>
      <c r="K28" s="3">
        <v>0.9</v>
      </c>
      <c r="L28" s="3">
        <v>0.9</v>
      </c>
      <c r="M28" s="3">
        <v>0.9</v>
      </c>
      <c r="N28" s="3">
        <v>0.9</v>
      </c>
      <c r="O28" s="3">
        <v>0.96</v>
      </c>
      <c r="P28" s="3">
        <v>0.92</v>
      </c>
      <c r="Q28" s="3">
        <v>0.92</v>
      </c>
      <c r="R28" s="3">
        <v>0.92</v>
      </c>
      <c r="S28" s="3">
        <v>0.92</v>
      </c>
      <c r="T28" s="3">
        <v>0.92</v>
      </c>
      <c r="U28" s="3">
        <v>0.92</v>
      </c>
      <c r="V28" s="3">
        <v>0.92</v>
      </c>
      <c r="W28" s="3">
        <v>0.92</v>
      </c>
      <c r="X28" s="3">
        <v>0.92</v>
      </c>
      <c r="Y28" s="3">
        <v>0.92</v>
      </c>
      <c r="Z28" s="3">
        <v>0.93</v>
      </c>
      <c r="AA28" s="3">
        <v>0.9399999999999999</v>
      </c>
      <c r="AB28" s="3">
        <v>0.95</v>
      </c>
      <c r="AC28" s="3">
        <v>0.96</v>
      </c>
      <c r="AD28" s="3">
        <v>0.98</v>
      </c>
      <c r="AE28" s="3">
        <v>0.99</v>
      </c>
      <c r="AF28" s="3">
        <v>0.99</v>
      </c>
      <c r="AG28" s="3">
        <v>0.99</v>
      </c>
      <c r="AH28" s="3">
        <v>0.98</v>
      </c>
      <c r="AI28" s="3">
        <v>0.99</v>
      </c>
      <c r="AJ28" s="3">
        <v>0.98</v>
      </c>
      <c r="AK28" s="3">
        <v>0.91</v>
      </c>
      <c r="AL28" s="3">
        <v>0.95</v>
      </c>
      <c r="AM28" s="3">
        <v>0.95</v>
      </c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/>
      <c r="E29" s="3"/>
      <c r="F29" s="4" t="s">
        <v>34</v>
      </c>
      <c r="G29" s="3">
        <v>0</v>
      </c>
      <c r="H29" s="3">
        <v>0</v>
      </c>
      <c r="I29" s="3">
        <v>0</v>
      </c>
      <c r="J29" s="3">
        <v>0.9</v>
      </c>
      <c r="K29" s="3">
        <v>0.9</v>
      </c>
      <c r="L29" s="3">
        <v>0.9</v>
      </c>
      <c r="M29" s="3">
        <v>0.9</v>
      </c>
      <c r="N29" s="3">
        <v>0.9</v>
      </c>
      <c r="O29" s="3">
        <v>0.96</v>
      </c>
      <c r="P29" s="3">
        <v>0.92</v>
      </c>
      <c r="Q29" s="3">
        <v>0.92</v>
      </c>
      <c r="R29" s="3">
        <v>0.92</v>
      </c>
      <c r="S29" s="3">
        <v>0.92</v>
      </c>
      <c r="T29" s="3">
        <v>0.92</v>
      </c>
      <c r="U29" s="3">
        <v>0.92</v>
      </c>
      <c r="V29" s="3">
        <v>0.92</v>
      </c>
      <c r="W29" s="3">
        <v>0.92</v>
      </c>
      <c r="X29" s="3">
        <v>0.92</v>
      </c>
      <c r="Y29" s="3">
        <v>0.92</v>
      </c>
      <c r="Z29" s="3">
        <v>0.93</v>
      </c>
      <c r="AA29" s="3">
        <v>0.9399999999999999</v>
      </c>
      <c r="AB29" s="3">
        <v>0.95</v>
      </c>
      <c r="AC29" s="3">
        <v>0.96</v>
      </c>
      <c r="AD29" s="3">
        <v>0.98</v>
      </c>
      <c r="AE29" s="3">
        <v>0.99</v>
      </c>
      <c r="AF29" s="3">
        <v>0.99</v>
      </c>
      <c r="AG29" s="3">
        <v>0.99</v>
      </c>
      <c r="AH29" s="3">
        <v>0.98</v>
      </c>
      <c r="AI29" s="3">
        <v>0.99</v>
      </c>
      <c r="AJ29" s="3">
        <v>0.98</v>
      </c>
      <c r="AK29" s="3">
        <v>0.91</v>
      </c>
      <c r="AL29" s="3">
        <v>0.95</v>
      </c>
      <c r="AM29" s="3">
        <v>0.95</v>
      </c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95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96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</row>
    <row r="81" spans="1:117">
      <c r="A81" s="1" t="str">
        <f>'Population Definitions'!$B$3</f>
        <v>0-0F</v>
      </c>
      <c r="C81" t="s">
        <v>53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</row>
    <row r="82" spans="1:117">
      <c r="A82" s="1" t="str">
        <f>'Population Definitions'!$B$4</f>
        <v>1-4M</v>
      </c>
      <c r="C82" t="s">
        <v>53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</row>
    <row r="83" spans="1:117">
      <c r="A83" s="1" t="str">
        <f>'Population Definitions'!$B$5</f>
        <v>1-4F</v>
      </c>
      <c r="C83" t="s">
        <v>53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>
        <v>0</v>
      </c>
    </row>
    <row r="84" spans="1:117">
      <c r="A84" s="1" t="str">
        <f>'Population Definitions'!$B$6</f>
        <v>5-9M</v>
      </c>
      <c r="C84" t="s">
        <v>53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>
        <v>0</v>
      </c>
    </row>
    <row r="85" spans="1:117">
      <c r="A85" s="1" t="str">
        <f>'Population Definitions'!$B$7</f>
        <v>5-9F</v>
      </c>
      <c r="C85" t="s">
        <v>53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>
        <v>0</v>
      </c>
    </row>
    <row r="86" spans="1:117">
      <c r="A86" s="1" t="str">
        <f>'Population Definitions'!$B$8</f>
        <v>10-19M</v>
      </c>
      <c r="C86" t="s">
        <v>53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</row>
    <row r="87" spans="1:117">
      <c r="A87" s="1" t="str">
        <f>'Population Definitions'!$B$9</f>
        <v>10-19F</v>
      </c>
      <c r="C87" t="s">
        <v>53</v>
      </c>
      <c r="D87" s="3"/>
      <c r="E87" s="3"/>
      <c r="F87" s="4" t="s">
        <v>34</v>
      </c>
      <c r="G87" s="3">
        <v>2910</v>
      </c>
      <c r="H87" s="3">
        <v>2655</v>
      </c>
      <c r="I87" s="3">
        <v>2750</v>
      </c>
      <c r="J87" s="3">
        <v>2784</v>
      </c>
      <c r="K87" s="3">
        <v>3140</v>
      </c>
      <c r="L87" s="3">
        <v>2735</v>
      </c>
      <c r="M87" s="3">
        <v>2784</v>
      </c>
      <c r="N87" s="3">
        <v>2805</v>
      </c>
      <c r="O87" s="3">
        <v>2831</v>
      </c>
      <c r="P87" s="3">
        <v>2975</v>
      </c>
      <c r="Q87" s="3">
        <v>3318</v>
      </c>
      <c r="R87" s="3">
        <v>3408</v>
      </c>
      <c r="S87" s="3">
        <v>3371</v>
      </c>
      <c r="T87" s="3">
        <v>3377</v>
      </c>
      <c r="U87" s="3">
        <v>3113</v>
      </c>
      <c r="V87" s="3">
        <v>2617</v>
      </c>
      <c r="W87" s="3">
        <v>2511</v>
      </c>
      <c r="X87" s="3">
        <v>2880</v>
      </c>
      <c r="Y87" s="3">
        <v>3325</v>
      </c>
      <c r="Z87" s="3">
        <v>3570</v>
      </c>
      <c r="AA87" s="3">
        <v>3431</v>
      </c>
      <c r="AB87" s="3">
        <v>2848</v>
      </c>
      <c r="AC87" s="3">
        <v>2377</v>
      </c>
      <c r="AD87" s="3">
        <v>1928</v>
      </c>
      <c r="AE87" s="3">
        <v>1575</v>
      </c>
      <c r="AF87" s="3">
        <v>1276</v>
      </c>
      <c r="AG87" s="3">
        <v>1074</v>
      </c>
      <c r="AH87" s="3">
        <v>812</v>
      </c>
      <c r="AI87" s="3">
        <v>605</v>
      </c>
      <c r="AJ87" s="3">
        <v>543</v>
      </c>
      <c r="AK87" s="3">
        <v>449</v>
      </c>
      <c r="AL87" s="3">
        <v>475</v>
      </c>
      <c r="AM87" s="3">
        <v>480</v>
      </c>
      <c r="AN87" s="3">
        <v>515</v>
      </c>
      <c r="AO87" s="3">
        <v>527</v>
      </c>
      <c r="AP87" s="3">
        <v>518</v>
      </c>
      <c r="AQ87" s="3">
        <v>511</v>
      </c>
      <c r="AR87" s="3">
        <v>503</v>
      </c>
      <c r="AS87" s="3">
        <v>499</v>
      </c>
      <c r="AT87" s="3">
        <v>496</v>
      </c>
      <c r="AU87" s="3">
        <v>485</v>
      </c>
      <c r="AV87" s="3">
        <v>470</v>
      </c>
      <c r="AW87" s="3">
        <v>450</v>
      </c>
      <c r="AX87" s="3">
        <v>423</v>
      </c>
      <c r="AY87" s="3">
        <v>394</v>
      </c>
      <c r="AZ87" s="3">
        <v>363</v>
      </c>
      <c r="BA87" s="3">
        <v>340</v>
      </c>
      <c r="BB87" s="3">
        <v>325</v>
      </c>
      <c r="BC87" s="3">
        <v>317</v>
      </c>
      <c r="BD87" s="3">
        <v>308</v>
      </c>
      <c r="BE87" s="3">
        <v>295</v>
      </c>
      <c r="BF87" s="3">
        <v>279</v>
      </c>
      <c r="BG87" s="3">
        <v>263</v>
      </c>
      <c r="BH87" s="3">
        <v>251</v>
      </c>
      <c r="BI87" s="3">
        <v>240</v>
      </c>
      <c r="BJ87" s="3">
        <v>229</v>
      </c>
      <c r="BK87" s="3">
        <v>218</v>
      </c>
      <c r="BL87" s="3">
        <v>209</v>
      </c>
      <c r="BM87" s="3">
        <v>201</v>
      </c>
      <c r="BN87" s="3">
        <v>195</v>
      </c>
      <c r="BO87" s="3">
        <v>189</v>
      </c>
      <c r="BP87" s="3">
        <v>186</v>
      </c>
      <c r="BQ87" s="3">
        <v>185</v>
      </c>
      <c r="BR87" s="3">
        <v>183</v>
      </c>
      <c r="BS87" s="3">
        <v>186</v>
      </c>
      <c r="BT87" s="3">
        <v>188</v>
      </c>
      <c r="BU87" s="3">
        <v>193</v>
      </c>
      <c r="BV87" s="3">
        <v>196</v>
      </c>
      <c r="BW87" s="3">
        <v>201</v>
      </c>
      <c r="BX87" s="3">
        <v>208</v>
      </c>
      <c r="BY87" s="3">
        <v>215</v>
      </c>
      <c r="BZ87" s="3">
        <v>220</v>
      </c>
      <c r="CA87" s="3">
        <v>226</v>
      </c>
      <c r="CB87" s="3">
        <v>230</v>
      </c>
      <c r="CC87" s="3">
        <v>234</v>
      </c>
      <c r="CD87" s="3">
        <v>237</v>
      </c>
      <c r="CE87" s="3">
        <v>240</v>
      </c>
      <c r="CF87" s="3">
        <v>242</v>
      </c>
      <c r="CG87" s="3">
        <v>242</v>
      </c>
      <c r="CH87" s="3">
        <v>242</v>
      </c>
      <c r="CI87" s="3">
        <v>244</v>
      </c>
      <c r="CJ87" s="3">
        <v>243</v>
      </c>
      <c r="CK87" s="3">
        <v>244</v>
      </c>
      <c r="CL87" s="3">
        <v>243</v>
      </c>
      <c r="CM87" s="3">
        <v>245</v>
      </c>
      <c r="CN87" s="3">
        <v>245</v>
      </c>
      <c r="CO87" s="3">
        <v>243</v>
      </c>
      <c r="CP87" s="3">
        <v>242</v>
      </c>
      <c r="CQ87" s="3">
        <v>240</v>
      </c>
      <c r="CR87" s="3">
        <v>242</v>
      </c>
      <c r="CS87" s="3">
        <v>240</v>
      </c>
      <c r="CT87" s="3">
        <v>239</v>
      </c>
      <c r="CU87" s="3">
        <v>240</v>
      </c>
      <c r="CV87" s="3">
        <v>240</v>
      </c>
      <c r="CW87" s="3">
        <v>241</v>
      </c>
      <c r="CX87" s="3">
        <v>243</v>
      </c>
      <c r="CY87" s="3">
        <v>244</v>
      </c>
      <c r="CZ87" s="3">
        <v>246</v>
      </c>
      <c r="DA87" s="3">
        <v>248</v>
      </c>
      <c r="DB87" s="3">
        <v>252</v>
      </c>
      <c r="DC87" s="3">
        <v>255</v>
      </c>
      <c r="DD87" s="3">
        <v>259</v>
      </c>
      <c r="DE87" s="3">
        <v>263</v>
      </c>
      <c r="DF87" s="3">
        <v>267</v>
      </c>
      <c r="DG87" s="3">
        <v>272</v>
      </c>
      <c r="DH87" s="3">
        <v>274</v>
      </c>
      <c r="DI87" s="3">
        <v>276</v>
      </c>
      <c r="DJ87" s="3">
        <v>277</v>
      </c>
      <c r="DK87" s="3">
        <v>281</v>
      </c>
      <c r="DL87" s="3">
        <v>283</v>
      </c>
      <c r="DM87" s="3">
        <v>286</v>
      </c>
    </row>
    <row r="88" spans="1:117">
      <c r="A88" s="1" t="str">
        <f>'Population Definitions'!$B$10</f>
        <v>20-29M</v>
      </c>
      <c r="C88" t="s">
        <v>53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</row>
    <row r="89" spans="1:117">
      <c r="A89" s="1" t="str">
        <f>'Population Definitions'!$B$11</f>
        <v>20-29F</v>
      </c>
      <c r="C89" t="s">
        <v>53</v>
      </c>
      <c r="D89" s="3"/>
      <c r="E89" s="3"/>
      <c r="F89" s="4" t="s">
        <v>34</v>
      </c>
      <c r="G89" s="3">
        <v>26804</v>
      </c>
      <c r="H89" s="3">
        <v>27345</v>
      </c>
      <c r="I89" s="3">
        <v>27410</v>
      </c>
      <c r="J89" s="3">
        <v>25950</v>
      </c>
      <c r="K89" s="3">
        <v>26825</v>
      </c>
      <c r="L89" s="3">
        <v>24703</v>
      </c>
      <c r="M89" s="3">
        <v>25052</v>
      </c>
      <c r="N89" s="3">
        <v>25555</v>
      </c>
      <c r="O89" s="3">
        <v>25849</v>
      </c>
      <c r="P89" s="3">
        <v>26887</v>
      </c>
      <c r="Q89" s="3">
        <v>28719</v>
      </c>
      <c r="R89" s="3">
        <v>31093</v>
      </c>
      <c r="S89" s="3">
        <v>33224</v>
      </c>
      <c r="T89" s="3">
        <v>34847</v>
      </c>
      <c r="U89" s="3">
        <v>35812</v>
      </c>
      <c r="V89" s="3">
        <v>34878</v>
      </c>
      <c r="W89" s="3">
        <v>36618</v>
      </c>
      <c r="X89" s="3">
        <v>44432</v>
      </c>
      <c r="Y89" s="3">
        <v>54724</v>
      </c>
      <c r="Z89" s="3">
        <v>64209</v>
      </c>
      <c r="AA89" s="3">
        <v>69577</v>
      </c>
      <c r="AB89" s="3">
        <v>65565</v>
      </c>
      <c r="AC89" s="3">
        <v>61489</v>
      </c>
      <c r="AD89" s="3">
        <v>56918</v>
      </c>
      <c r="AE89" s="3">
        <v>52495</v>
      </c>
      <c r="AF89" s="3">
        <v>48302</v>
      </c>
      <c r="AG89" s="3">
        <v>44867</v>
      </c>
      <c r="AH89" s="3">
        <v>40172</v>
      </c>
      <c r="AI89" s="3">
        <v>36233</v>
      </c>
      <c r="AJ89" s="3">
        <v>33942</v>
      </c>
      <c r="AK89" s="3">
        <v>29381</v>
      </c>
      <c r="AL89" s="3">
        <v>26373</v>
      </c>
      <c r="AM89" s="3">
        <v>22909</v>
      </c>
      <c r="AN89" s="3">
        <v>21405</v>
      </c>
      <c r="AO89" s="3">
        <v>20419</v>
      </c>
      <c r="AP89" s="3">
        <v>19984</v>
      </c>
      <c r="AQ89" s="3">
        <v>19909</v>
      </c>
      <c r="AR89" s="3">
        <v>20150</v>
      </c>
      <c r="AS89" s="3">
        <v>20699</v>
      </c>
      <c r="AT89" s="3">
        <v>21458</v>
      </c>
      <c r="AU89" s="3">
        <v>22306</v>
      </c>
      <c r="AV89" s="3">
        <v>23300</v>
      </c>
      <c r="AW89" s="3">
        <v>24451</v>
      </c>
      <c r="AX89" s="3">
        <v>25426</v>
      </c>
      <c r="AY89" s="3">
        <v>26193</v>
      </c>
      <c r="AZ89" s="3">
        <v>26597</v>
      </c>
      <c r="BA89" s="3">
        <v>26883</v>
      </c>
      <c r="BB89" s="3">
        <v>27083</v>
      </c>
      <c r="BC89" s="3">
        <v>27120</v>
      </c>
      <c r="BD89" s="3">
        <v>27173</v>
      </c>
      <c r="BE89" s="3">
        <v>27203</v>
      </c>
      <c r="BF89" s="3">
        <v>27180</v>
      </c>
      <c r="BG89" s="3">
        <v>26762</v>
      </c>
      <c r="BH89" s="3">
        <v>26401</v>
      </c>
      <c r="BI89" s="3">
        <v>25914</v>
      </c>
      <c r="BJ89" s="3">
        <v>25425</v>
      </c>
      <c r="BK89" s="3">
        <v>25079</v>
      </c>
      <c r="BL89" s="3">
        <v>24959</v>
      </c>
      <c r="BM89" s="3">
        <v>24809</v>
      </c>
      <c r="BN89" s="3">
        <v>24625</v>
      </c>
      <c r="BO89" s="3">
        <v>24235</v>
      </c>
      <c r="BP89" s="3">
        <v>23812</v>
      </c>
      <c r="BQ89" s="3">
        <v>23563</v>
      </c>
      <c r="BR89" s="3">
        <v>23156</v>
      </c>
      <c r="BS89" s="3">
        <v>23120</v>
      </c>
      <c r="BT89" s="3">
        <v>22975</v>
      </c>
      <c r="BU89" s="3">
        <v>22883</v>
      </c>
      <c r="BV89" s="3">
        <v>22752</v>
      </c>
      <c r="BW89" s="3">
        <v>22800</v>
      </c>
      <c r="BX89" s="3">
        <v>23009</v>
      </c>
      <c r="BY89" s="3">
        <v>23243</v>
      </c>
      <c r="BZ89" s="3">
        <v>23476</v>
      </c>
      <c r="CA89" s="3">
        <v>23824</v>
      </c>
      <c r="CB89" s="3">
        <v>24242</v>
      </c>
      <c r="CC89" s="3">
        <v>24732</v>
      </c>
      <c r="CD89" s="3">
        <v>25304</v>
      </c>
      <c r="CE89" s="3">
        <v>25769</v>
      </c>
      <c r="CF89" s="3">
        <v>26316</v>
      </c>
      <c r="CG89" s="3">
        <v>26662</v>
      </c>
      <c r="CH89" s="3">
        <v>27153</v>
      </c>
      <c r="CI89" s="3">
        <v>27703</v>
      </c>
      <c r="CJ89" s="3">
        <v>27982</v>
      </c>
      <c r="CK89" s="3">
        <v>28366</v>
      </c>
      <c r="CL89" s="3">
        <v>28569</v>
      </c>
      <c r="CM89" s="3">
        <v>28866</v>
      </c>
      <c r="CN89" s="3">
        <v>29084</v>
      </c>
      <c r="CO89" s="3">
        <v>29089</v>
      </c>
      <c r="CP89" s="3">
        <v>29147</v>
      </c>
      <c r="CQ89" s="3">
        <v>28993</v>
      </c>
      <c r="CR89" s="3">
        <v>29144</v>
      </c>
      <c r="CS89" s="3">
        <v>29109</v>
      </c>
      <c r="CT89" s="3">
        <v>29097</v>
      </c>
      <c r="CU89" s="3">
        <v>29142</v>
      </c>
      <c r="CV89" s="3">
        <v>29014</v>
      </c>
      <c r="CW89" s="3">
        <v>29028</v>
      </c>
      <c r="CX89" s="3">
        <v>29024</v>
      </c>
      <c r="CY89" s="3">
        <v>28977</v>
      </c>
      <c r="CZ89" s="3">
        <v>28981</v>
      </c>
      <c r="DA89" s="3">
        <v>28940</v>
      </c>
      <c r="DB89" s="3">
        <v>28971</v>
      </c>
      <c r="DC89" s="3">
        <v>29002</v>
      </c>
      <c r="DD89" s="3">
        <v>29143</v>
      </c>
      <c r="DE89" s="3">
        <v>29333</v>
      </c>
      <c r="DF89" s="3">
        <v>29515</v>
      </c>
      <c r="DG89" s="3">
        <v>29779</v>
      </c>
      <c r="DH89" s="3">
        <v>29917</v>
      </c>
      <c r="DI89" s="3">
        <v>30108</v>
      </c>
      <c r="DJ89" s="3">
        <v>30345</v>
      </c>
      <c r="DK89" s="3">
        <v>30746</v>
      </c>
      <c r="DL89" s="3">
        <v>31114</v>
      </c>
      <c r="DM89" s="3">
        <v>31464</v>
      </c>
    </row>
    <row r="90" spans="1:117">
      <c r="A90" s="1" t="str">
        <f>'Population Definitions'!$B$12</f>
        <v>30-39M</v>
      </c>
      <c r="C90" t="s">
        <v>53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>
        <v>0</v>
      </c>
    </row>
    <row r="91" spans="1:117">
      <c r="A91" s="1" t="str">
        <f>'Population Definitions'!$B$13</f>
        <v>30-39F</v>
      </c>
      <c r="C91" t="s">
        <v>53</v>
      </c>
      <c r="D91" s="3"/>
      <c r="E91" s="3"/>
      <c r="F91" s="4" t="s">
        <v>34</v>
      </c>
      <c r="G91" s="3">
        <v>16469</v>
      </c>
      <c r="H91" s="3">
        <v>16407</v>
      </c>
      <c r="I91" s="3">
        <v>17237</v>
      </c>
      <c r="J91" s="3">
        <v>17963</v>
      </c>
      <c r="K91" s="3">
        <v>18216</v>
      </c>
      <c r="L91" s="3">
        <v>16592</v>
      </c>
      <c r="M91" s="3">
        <v>17989</v>
      </c>
      <c r="N91" s="3">
        <v>17749</v>
      </c>
      <c r="O91" s="3">
        <v>17541</v>
      </c>
      <c r="P91" s="3">
        <v>17480</v>
      </c>
      <c r="Q91" s="3">
        <v>17777</v>
      </c>
      <c r="R91" s="3">
        <v>18103</v>
      </c>
      <c r="S91" s="3">
        <v>18451</v>
      </c>
      <c r="T91" s="3">
        <v>19687</v>
      </c>
      <c r="U91" s="3">
        <v>20610</v>
      </c>
      <c r="V91" s="3">
        <v>21430</v>
      </c>
      <c r="W91" s="3">
        <v>22742</v>
      </c>
      <c r="X91" s="3">
        <v>25765</v>
      </c>
      <c r="Y91" s="3">
        <v>30131</v>
      </c>
      <c r="Z91" s="3">
        <v>35119</v>
      </c>
      <c r="AA91" s="3">
        <v>40207</v>
      </c>
      <c r="AB91" s="3">
        <v>42517</v>
      </c>
      <c r="AC91" s="3">
        <v>44659</v>
      </c>
      <c r="AD91" s="3">
        <v>46410</v>
      </c>
      <c r="AE91" s="3">
        <v>48039</v>
      </c>
      <c r="AF91" s="3">
        <v>48739</v>
      </c>
      <c r="AG91" s="3">
        <v>48662</v>
      </c>
      <c r="AH91" s="3">
        <v>49562</v>
      </c>
      <c r="AI91" s="3">
        <v>48826</v>
      </c>
      <c r="AJ91" s="3">
        <v>49067</v>
      </c>
      <c r="AK91" s="3">
        <v>63182</v>
      </c>
      <c r="AL91" s="3">
        <v>63665</v>
      </c>
      <c r="AM91" s="3">
        <v>63748</v>
      </c>
      <c r="AN91" s="3">
        <v>63633</v>
      </c>
      <c r="AO91" s="3">
        <v>63116</v>
      </c>
      <c r="AP91" s="3">
        <v>62121</v>
      </c>
      <c r="AQ91" s="3">
        <v>60346</v>
      </c>
      <c r="AR91" s="3">
        <v>58132</v>
      </c>
      <c r="AS91" s="3">
        <v>55955</v>
      </c>
      <c r="AT91" s="3">
        <v>53942</v>
      </c>
      <c r="AU91" s="3">
        <v>52133</v>
      </c>
      <c r="AV91" s="3">
        <v>50909</v>
      </c>
      <c r="AW91" s="3">
        <v>50335</v>
      </c>
      <c r="AX91" s="3">
        <v>50120</v>
      </c>
      <c r="AY91" s="3">
        <v>51104</v>
      </c>
      <c r="AZ91" s="3">
        <v>52855</v>
      </c>
      <c r="BA91" s="3">
        <v>55152</v>
      </c>
      <c r="BB91" s="3">
        <v>57887</v>
      </c>
      <c r="BC91" s="3">
        <v>60692</v>
      </c>
      <c r="BD91" s="3">
        <v>63808</v>
      </c>
      <c r="BE91" s="3">
        <v>67127</v>
      </c>
      <c r="BF91" s="3">
        <v>70666</v>
      </c>
      <c r="BG91" s="3">
        <v>73520</v>
      </c>
      <c r="BH91" s="3">
        <v>76648</v>
      </c>
      <c r="BI91" s="3">
        <v>79110</v>
      </c>
      <c r="BJ91" s="3">
        <v>80858</v>
      </c>
      <c r="BK91" s="3">
        <v>82096</v>
      </c>
      <c r="BL91" s="3">
        <v>83196</v>
      </c>
      <c r="BM91" s="3">
        <v>83698</v>
      </c>
      <c r="BN91" s="3">
        <v>84192</v>
      </c>
      <c r="BO91" s="3">
        <v>84439</v>
      </c>
      <c r="BP91" s="3">
        <v>84662</v>
      </c>
      <c r="BQ91" s="3">
        <v>85095</v>
      </c>
      <c r="BR91" s="3">
        <v>84553</v>
      </c>
      <c r="BS91" s="3">
        <v>85118</v>
      </c>
      <c r="BT91" s="3">
        <v>85063</v>
      </c>
      <c r="BU91" s="3">
        <v>84919</v>
      </c>
      <c r="BV91" s="3">
        <v>84219</v>
      </c>
      <c r="BW91" s="3">
        <v>83736</v>
      </c>
      <c r="BX91" s="3">
        <v>83384</v>
      </c>
      <c r="BY91" s="3">
        <v>82753</v>
      </c>
      <c r="BZ91" s="3">
        <v>81832</v>
      </c>
      <c r="CA91" s="3">
        <v>81202</v>
      </c>
      <c r="CB91" s="3">
        <v>80740</v>
      </c>
      <c r="CC91" s="3">
        <v>80526</v>
      </c>
      <c r="CD91" s="3">
        <v>80697</v>
      </c>
      <c r="CE91" s="3">
        <v>80740</v>
      </c>
      <c r="CF91" s="3">
        <v>81299</v>
      </c>
      <c r="CG91" s="3">
        <v>81526</v>
      </c>
      <c r="CH91" s="3">
        <v>82455</v>
      </c>
      <c r="CI91" s="3">
        <v>83895</v>
      </c>
      <c r="CJ91" s="3">
        <v>84909</v>
      </c>
      <c r="CK91" s="3">
        <v>86549</v>
      </c>
      <c r="CL91" s="3">
        <v>87894</v>
      </c>
      <c r="CM91" s="3">
        <v>89788</v>
      </c>
      <c r="CN91" s="3">
        <v>91560</v>
      </c>
      <c r="CO91" s="3">
        <v>92665</v>
      </c>
      <c r="CP91" s="3">
        <v>93946</v>
      </c>
      <c r="CQ91" s="3">
        <v>94528</v>
      </c>
      <c r="CR91" s="3">
        <v>96020</v>
      </c>
      <c r="CS91" s="3">
        <v>96772</v>
      </c>
      <c r="CT91" s="3">
        <v>97439</v>
      </c>
      <c r="CU91" s="3">
        <v>98203</v>
      </c>
      <c r="CV91" s="3">
        <v>98227</v>
      </c>
      <c r="CW91" s="3">
        <v>98603</v>
      </c>
      <c r="CX91" s="3">
        <v>98903</v>
      </c>
      <c r="CY91" s="3">
        <v>98971</v>
      </c>
      <c r="CZ91" s="3">
        <v>99060</v>
      </c>
      <c r="DA91" s="3">
        <v>98818</v>
      </c>
      <c r="DB91" s="3">
        <v>98749</v>
      </c>
      <c r="DC91" s="3">
        <v>98581</v>
      </c>
      <c r="DD91" s="3">
        <v>98630</v>
      </c>
      <c r="DE91" s="3">
        <v>98669</v>
      </c>
      <c r="DF91" s="3">
        <v>98531</v>
      </c>
      <c r="DG91" s="3">
        <v>98564</v>
      </c>
      <c r="DH91" s="3">
        <v>98133</v>
      </c>
      <c r="DI91" s="3">
        <v>97875</v>
      </c>
      <c r="DJ91" s="3">
        <v>97812</v>
      </c>
      <c r="DK91" s="3">
        <v>98313</v>
      </c>
      <c r="DL91" s="3">
        <v>98714</v>
      </c>
      <c r="DM91" s="3">
        <v>99198</v>
      </c>
    </row>
    <row r="92" spans="1:117">
      <c r="A92" s="1" t="str">
        <f>'Population Definitions'!$B$14</f>
        <v>40-49M</v>
      </c>
      <c r="C92" t="s">
        <v>53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>
        <v>0</v>
      </c>
    </row>
    <row r="93" spans="1:117">
      <c r="A93" s="1" t="str">
        <f>'Population Definitions'!$B$15</f>
        <v>40-49F</v>
      </c>
      <c r="C93" t="s">
        <v>53</v>
      </c>
      <c r="D93" s="3"/>
      <c r="E93" s="3"/>
      <c r="F93" s="4" t="s">
        <v>34</v>
      </c>
      <c r="G93" s="3">
        <v>2199</v>
      </c>
      <c r="H93" s="3">
        <v>2128</v>
      </c>
      <c r="I93" s="3">
        <v>2285</v>
      </c>
      <c r="J93" s="3">
        <v>2443</v>
      </c>
      <c r="K93" s="3">
        <v>2835</v>
      </c>
      <c r="L93" s="3">
        <v>2761</v>
      </c>
      <c r="M93" s="3">
        <v>3010</v>
      </c>
      <c r="N93" s="3">
        <v>2915</v>
      </c>
      <c r="O93" s="3">
        <v>3154</v>
      </c>
      <c r="P93" s="3">
        <v>3358</v>
      </c>
      <c r="Q93" s="3">
        <v>3543</v>
      </c>
      <c r="R93" s="3">
        <v>3322</v>
      </c>
      <c r="S93" s="3">
        <v>3409</v>
      </c>
      <c r="T93" s="3">
        <v>3636</v>
      </c>
      <c r="U93" s="3">
        <v>3672</v>
      </c>
      <c r="V93" s="3">
        <v>3523</v>
      </c>
      <c r="W93" s="3">
        <v>3368</v>
      </c>
      <c r="X93" s="3">
        <v>3154</v>
      </c>
      <c r="Y93" s="3">
        <v>2912</v>
      </c>
      <c r="Z93" s="3">
        <v>2782</v>
      </c>
      <c r="AA93" s="3">
        <v>2794</v>
      </c>
      <c r="AB93" s="3">
        <v>3134</v>
      </c>
      <c r="AC93" s="3">
        <v>3438</v>
      </c>
      <c r="AD93" s="3">
        <v>3675</v>
      </c>
      <c r="AE93" s="3">
        <v>3886</v>
      </c>
      <c r="AF93" s="3">
        <v>4081</v>
      </c>
      <c r="AG93" s="3">
        <v>4322</v>
      </c>
      <c r="AH93" s="3">
        <v>5782</v>
      </c>
      <c r="AI93" s="3">
        <v>6183</v>
      </c>
      <c r="AJ93" s="3">
        <v>6234</v>
      </c>
      <c r="AK93" s="3">
        <v>5603</v>
      </c>
      <c r="AL93" s="3">
        <v>5989</v>
      </c>
      <c r="AM93" s="3">
        <v>6171</v>
      </c>
      <c r="AN93" s="3">
        <v>6242</v>
      </c>
      <c r="AO93" s="3">
        <v>6331</v>
      </c>
      <c r="AP93" s="3">
        <v>6429</v>
      </c>
      <c r="AQ93" s="3">
        <v>6483</v>
      </c>
      <c r="AR93" s="3">
        <v>6479</v>
      </c>
      <c r="AS93" s="3">
        <v>6432</v>
      </c>
      <c r="AT93" s="3">
        <v>6323</v>
      </c>
      <c r="AU93" s="3">
        <v>6136</v>
      </c>
      <c r="AV93" s="3">
        <v>5906</v>
      </c>
      <c r="AW93" s="3">
        <v>5647</v>
      </c>
      <c r="AX93" s="3">
        <v>5315</v>
      </c>
      <c r="AY93" s="3">
        <v>4968</v>
      </c>
      <c r="AZ93" s="3">
        <v>4574</v>
      </c>
      <c r="BA93" s="3">
        <v>4162</v>
      </c>
      <c r="BB93" s="3">
        <v>3783</v>
      </c>
      <c r="BC93" s="3">
        <v>3466</v>
      </c>
      <c r="BD93" s="3">
        <v>3245</v>
      </c>
      <c r="BE93" s="3">
        <v>3127</v>
      </c>
      <c r="BF93" s="3">
        <v>3096</v>
      </c>
      <c r="BG93" s="3">
        <v>3091</v>
      </c>
      <c r="BH93" s="3">
        <v>3170</v>
      </c>
      <c r="BI93" s="3">
        <v>3349</v>
      </c>
      <c r="BJ93" s="3">
        <v>3562</v>
      </c>
      <c r="BK93" s="3">
        <v>3732</v>
      </c>
      <c r="BL93" s="3">
        <v>3895</v>
      </c>
      <c r="BM93" s="3">
        <v>4036</v>
      </c>
      <c r="BN93" s="3">
        <v>4183</v>
      </c>
      <c r="BO93" s="3">
        <v>4321</v>
      </c>
      <c r="BP93" s="3">
        <v>4451</v>
      </c>
      <c r="BQ93" s="3">
        <v>4577</v>
      </c>
      <c r="BR93" s="3">
        <v>4613</v>
      </c>
      <c r="BS93" s="3">
        <v>4661</v>
      </c>
      <c r="BT93" s="3">
        <v>4628</v>
      </c>
      <c r="BU93" s="3">
        <v>4554</v>
      </c>
      <c r="BV93" s="3">
        <v>4451</v>
      </c>
      <c r="BW93" s="3">
        <v>4392</v>
      </c>
      <c r="BX93" s="3">
        <v>4394</v>
      </c>
      <c r="BY93" s="3">
        <v>4443</v>
      </c>
      <c r="BZ93" s="3">
        <v>4459</v>
      </c>
      <c r="CA93" s="3">
        <v>4442</v>
      </c>
      <c r="CB93" s="3">
        <v>4405</v>
      </c>
      <c r="CC93" s="3">
        <v>4369</v>
      </c>
      <c r="CD93" s="3">
        <v>4344</v>
      </c>
      <c r="CE93" s="3">
        <v>4300</v>
      </c>
      <c r="CF93" s="3">
        <v>4262</v>
      </c>
      <c r="CG93" s="3">
        <v>4192</v>
      </c>
      <c r="CH93" s="3">
        <v>4153</v>
      </c>
      <c r="CI93" s="3">
        <v>4131</v>
      </c>
      <c r="CJ93" s="3">
        <v>4089</v>
      </c>
      <c r="CK93" s="3">
        <v>4082</v>
      </c>
      <c r="CL93" s="3">
        <v>4074</v>
      </c>
      <c r="CM93" s="3">
        <v>4104</v>
      </c>
      <c r="CN93" s="3">
        <v>4148</v>
      </c>
      <c r="CO93" s="3">
        <v>4179</v>
      </c>
      <c r="CP93" s="3">
        <v>4239</v>
      </c>
      <c r="CQ93" s="3">
        <v>4283</v>
      </c>
      <c r="CR93" s="3">
        <v>4384</v>
      </c>
      <c r="CS93" s="3">
        <v>4469</v>
      </c>
      <c r="CT93" s="3">
        <v>4567</v>
      </c>
      <c r="CU93" s="3">
        <v>4674</v>
      </c>
      <c r="CV93" s="3">
        <v>4751</v>
      </c>
      <c r="CW93" s="3">
        <v>4842</v>
      </c>
      <c r="CX93" s="3">
        <v>4925</v>
      </c>
      <c r="CY93" s="3">
        <v>4981</v>
      </c>
      <c r="CZ93" s="3">
        <v>5032</v>
      </c>
      <c r="DA93" s="3">
        <v>5060</v>
      </c>
      <c r="DB93" s="3">
        <v>5091</v>
      </c>
      <c r="DC93" s="3">
        <v>5107</v>
      </c>
      <c r="DD93" s="3">
        <v>5126</v>
      </c>
      <c r="DE93" s="3">
        <v>5145</v>
      </c>
      <c r="DF93" s="3">
        <v>5146</v>
      </c>
      <c r="DG93" s="3">
        <v>5154</v>
      </c>
      <c r="DH93" s="3">
        <v>5138</v>
      </c>
      <c r="DI93" s="3">
        <v>5123</v>
      </c>
      <c r="DJ93" s="3">
        <v>5110</v>
      </c>
      <c r="DK93" s="3">
        <v>5115</v>
      </c>
      <c r="DL93" s="3">
        <v>5112</v>
      </c>
      <c r="DM93" s="3">
        <v>5109</v>
      </c>
    </row>
    <row r="94" spans="1:117">
      <c r="A94" s="1" t="str">
        <f>'Population Definitions'!$B$16</f>
        <v>50-59M</v>
      </c>
      <c r="C94" t="s">
        <v>53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>
        <v>0</v>
      </c>
    </row>
    <row r="95" spans="1:117">
      <c r="A95" s="1" t="str">
        <f>'Population Definitions'!$B$17</f>
        <v>50-59F</v>
      </c>
      <c r="C95" t="s">
        <v>53</v>
      </c>
      <c r="D95" s="3"/>
      <c r="E95" s="3"/>
      <c r="F95" s="4" t="s">
        <v>34</v>
      </c>
      <c r="G95" s="3">
        <v>63</v>
      </c>
      <c r="H95" s="3">
        <v>52</v>
      </c>
      <c r="I95" s="3">
        <v>49</v>
      </c>
      <c r="J95" s="3">
        <v>53</v>
      </c>
      <c r="K95" s="3">
        <v>78</v>
      </c>
      <c r="L95" s="3">
        <v>86</v>
      </c>
      <c r="M95" s="3">
        <v>93</v>
      </c>
      <c r="N95" s="3">
        <v>91</v>
      </c>
      <c r="O95" s="3">
        <v>86</v>
      </c>
      <c r="P95" s="3">
        <v>91</v>
      </c>
      <c r="Q95" s="3">
        <v>99</v>
      </c>
      <c r="R95" s="3">
        <v>68</v>
      </c>
      <c r="S95" s="3">
        <v>92</v>
      </c>
      <c r="T95" s="3">
        <v>99</v>
      </c>
      <c r="U95" s="3">
        <v>98</v>
      </c>
      <c r="V95" s="3">
        <v>83</v>
      </c>
      <c r="W95" s="3">
        <v>71</v>
      </c>
      <c r="X95" s="3">
        <v>58</v>
      </c>
      <c r="Y95" s="3">
        <v>45</v>
      </c>
      <c r="Z95" s="3">
        <v>34</v>
      </c>
      <c r="AA95" s="3">
        <v>27</v>
      </c>
      <c r="AB95" s="3">
        <v>26</v>
      </c>
      <c r="AC95" s="3">
        <v>25</v>
      </c>
      <c r="AD95" s="3">
        <v>23</v>
      </c>
      <c r="AE95" s="3">
        <v>21</v>
      </c>
      <c r="AF95" s="3">
        <v>19</v>
      </c>
      <c r="AG95" s="3">
        <v>18</v>
      </c>
      <c r="AH95" s="3">
        <v>36</v>
      </c>
      <c r="AI95" s="3">
        <v>25</v>
      </c>
      <c r="AJ95" s="3">
        <v>22</v>
      </c>
      <c r="AK95" s="3">
        <v>31</v>
      </c>
      <c r="AL95" s="3">
        <v>34</v>
      </c>
      <c r="AM95" s="3">
        <v>35</v>
      </c>
      <c r="AN95" s="3">
        <v>32</v>
      </c>
      <c r="AO95" s="3">
        <v>31</v>
      </c>
      <c r="AP95" s="3">
        <v>31</v>
      </c>
      <c r="AQ95" s="3">
        <v>30</v>
      </c>
      <c r="AR95" s="3">
        <v>29</v>
      </c>
      <c r="AS95" s="3">
        <v>29</v>
      </c>
      <c r="AT95" s="3">
        <v>28</v>
      </c>
      <c r="AU95" s="3">
        <v>28</v>
      </c>
      <c r="AV95" s="3">
        <v>27</v>
      </c>
      <c r="AW95" s="3">
        <v>25</v>
      </c>
      <c r="AX95" s="3">
        <v>24</v>
      </c>
      <c r="AY95" s="3">
        <v>25</v>
      </c>
      <c r="AZ95" s="3">
        <v>24</v>
      </c>
      <c r="BA95" s="3">
        <v>23</v>
      </c>
      <c r="BB95" s="3">
        <v>22</v>
      </c>
      <c r="BC95" s="3">
        <v>21</v>
      </c>
      <c r="BD95" s="3">
        <v>20</v>
      </c>
      <c r="BE95" s="3">
        <v>18</v>
      </c>
      <c r="BF95" s="3">
        <v>17</v>
      </c>
      <c r="BG95" s="3">
        <v>14</v>
      </c>
      <c r="BH95" s="3">
        <v>14</v>
      </c>
      <c r="BI95" s="3">
        <v>12</v>
      </c>
      <c r="BJ95" s="3">
        <v>10</v>
      </c>
      <c r="BK95" s="3">
        <v>9</v>
      </c>
      <c r="BL95" s="3">
        <v>7</v>
      </c>
      <c r="BM95" s="3">
        <v>7</v>
      </c>
      <c r="BN95" s="3">
        <v>5</v>
      </c>
      <c r="BO95" s="3">
        <v>5</v>
      </c>
      <c r="BP95" s="3">
        <v>5</v>
      </c>
      <c r="BQ95" s="3">
        <v>5</v>
      </c>
      <c r="BR95" s="3">
        <v>4</v>
      </c>
      <c r="BS95" s="3">
        <v>5</v>
      </c>
      <c r="BT95" s="3">
        <v>5</v>
      </c>
      <c r="BU95" s="3">
        <v>6</v>
      </c>
      <c r="BV95" s="3">
        <v>6</v>
      </c>
      <c r="BW95" s="3">
        <v>6</v>
      </c>
      <c r="BX95" s="3">
        <v>6</v>
      </c>
      <c r="BY95" s="3">
        <v>6</v>
      </c>
      <c r="BZ95" s="3">
        <v>6</v>
      </c>
      <c r="CA95" s="3">
        <v>7</v>
      </c>
      <c r="CB95" s="3">
        <v>7</v>
      </c>
      <c r="CC95" s="3">
        <v>7</v>
      </c>
      <c r="CD95" s="3">
        <v>7</v>
      </c>
      <c r="CE95" s="3">
        <v>7</v>
      </c>
      <c r="CF95" s="3">
        <v>7</v>
      </c>
      <c r="CG95" s="3">
        <v>6</v>
      </c>
      <c r="CH95" s="3">
        <v>6</v>
      </c>
      <c r="CI95" s="3">
        <v>7</v>
      </c>
      <c r="CJ95" s="3">
        <v>7</v>
      </c>
      <c r="CK95" s="3">
        <v>6</v>
      </c>
      <c r="CL95" s="3">
        <v>6</v>
      </c>
      <c r="CM95" s="3">
        <v>6</v>
      </c>
      <c r="CN95" s="3">
        <v>6</v>
      </c>
      <c r="CO95" s="3">
        <v>6</v>
      </c>
      <c r="CP95" s="3">
        <v>6</v>
      </c>
      <c r="CQ95" s="3">
        <v>6</v>
      </c>
      <c r="CR95" s="3">
        <v>6</v>
      </c>
      <c r="CS95" s="3">
        <v>6</v>
      </c>
      <c r="CT95" s="3">
        <v>6</v>
      </c>
      <c r="CU95" s="3">
        <v>6</v>
      </c>
      <c r="CV95" s="3">
        <v>6</v>
      </c>
      <c r="CW95" s="3">
        <v>6</v>
      </c>
      <c r="CX95" s="3">
        <v>6</v>
      </c>
      <c r="CY95" s="3">
        <v>6</v>
      </c>
      <c r="CZ95" s="3">
        <v>6</v>
      </c>
      <c r="DA95" s="3">
        <v>6</v>
      </c>
      <c r="DB95" s="3">
        <v>7</v>
      </c>
      <c r="DC95" s="3">
        <v>7</v>
      </c>
      <c r="DD95" s="3">
        <v>7</v>
      </c>
      <c r="DE95" s="3">
        <v>7</v>
      </c>
      <c r="DF95" s="3">
        <v>7</v>
      </c>
      <c r="DG95" s="3">
        <v>8</v>
      </c>
      <c r="DH95" s="3">
        <v>8</v>
      </c>
      <c r="DI95" s="3">
        <v>8</v>
      </c>
      <c r="DJ95" s="3">
        <v>8</v>
      </c>
      <c r="DK95" s="3">
        <v>8</v>
      </c>
      <c r="DL95" s="3">
        <v>8</v>
      </c>
      <c r="DM95" s="3">
        <v>8</v>
      </c>
    </row>
    <row r="96" spans="1:117">
      <c r="A96" s="1" t="str">
        <f>'Population Definitions'!$B$18</f>
        <v>60-69M</v>
      </c>
      <c r="C96" t="s">
        <v>53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</row>
    <row r="97" spans="1:117">
      <c r="A97" s="1" t="str">
        <f>'Population Definitions'!$B$19</f>
        <v>60-69F</v>
      </c>
      <c r="C97" t="s">
        <v>53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>
        <v>0</v>
      </c>
    </row>
    <row r="98" spans="1:117">
      <c r="A98" s="1" t="str">
        <f>'Population Definitions'!$B$20</f>
        <v>70-79M</v>
      </c>
      <c r="C98" t="s">
        <v>53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</row>
    <row r="99" spans="1:117">
      <c r="A99" s="1" t="str">
        <f>'Population Definitions'!$B$21</f>
        <v>70-79F</v>
      </c>
      <c r="C99" t="s">
        <v>53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</row>
    <row r="100" spans="1:117">
      <c r="A100" s="1" t="str">
        <f>'Population Definitions'!$B$22</f>
        <v>80-89M</v>
      </c>
      <c r="C100" t="s">
        <v>53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</row>
    <row r="101" spans="1:117">
      <c r="A101" s="1" t="str">
        <f>'Population Definitions'!$B$23</f>
        <v>80-89F</v>
      </c>
      <c r="C101" t="s">
        <v>53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</row>
    <row r="102" spans="1:117">
      <c r="A102" s="1" t="str">
        <f>'Population Definitions'!$B$24</f>
        <v>90+M</v>
      </c>
      <c r="C102" t="s">
        <v>53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</row>
    <row r="103" spans="1:117">
      <c r="A103" s="1" t="str">
        <f>'Population Definitions'!$B$25</f>
        <v>90+F</v>
      </c>
      <c r="C103" t="s">
        <v>53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</row>
    <row r="105" spans="1:117">
      <c r="A105" s="1" t="s">
        <v>97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98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0.0261116287042126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0.0261116287042126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0.0261116287042126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0.0261116287042126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0.0261116287042126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0.0261116287042126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0.0261116287042126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0.0261116287042126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0.0261116287042126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0.0261116287042126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0.0261116287042126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0.0261116287042126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0.0261116287042126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0.0261116287042126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0.0261116287042126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0.0261116287042126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0.0261116287042126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0.0261116287042126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0.0261116287042126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0.0261116287042126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0.0261116287042126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0.0261116287042126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0.0261116287042126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0.0261116287042126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99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100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101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102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103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104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105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106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0.0115533859033397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0.0115533859033397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0.0115533859033397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0.0115533859033397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0.0115533859033397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0.0115533859033397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0.0115533859033397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0.0115533859033397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0.0115533859033397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0.0115533859033397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0.0115533859033397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0.0115533859033397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0.0115533859033397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0.0115533859033397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0.0115533859033397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0.0115533859033397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0.0115533859033397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0.0115533859033397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107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108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109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110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111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112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113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114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115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116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117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118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119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120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121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122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123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124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125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126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127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128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129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130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131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132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133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133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133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133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133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133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133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133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133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133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133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133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133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133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133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133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133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133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133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133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133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133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133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133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134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135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136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137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53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53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53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53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53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53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53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53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53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53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53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53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53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53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53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53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53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53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53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53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53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53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53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53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138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33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139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140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144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145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146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147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1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53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53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53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53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53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53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53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53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53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53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53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53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53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53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53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53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53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53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53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53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53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53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53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53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53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53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53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53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53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53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53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53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53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53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53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53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53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53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53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53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53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53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53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53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53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53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53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53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150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53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53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53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53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53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53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53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53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53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53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53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53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53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53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53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53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53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53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53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53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53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53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53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53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151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152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53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53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53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53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53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53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53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53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53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53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53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53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53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53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53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53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53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53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53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53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53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53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53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53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53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53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53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53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53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53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53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53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53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53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53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53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53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53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53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53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53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53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53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53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53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53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53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53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53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53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53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53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53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53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53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53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53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53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53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53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53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53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53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53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53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53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53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53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53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53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53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53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53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53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53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53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53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53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53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53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53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53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53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53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53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53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53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53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53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53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53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53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53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53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53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53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53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53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53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53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53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53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53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53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53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53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53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53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53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53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53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53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53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53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53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53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53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53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53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53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53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53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53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53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53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53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53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53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53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53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53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53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53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53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53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53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53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53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53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53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53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53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53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53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53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53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53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53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53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53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53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53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53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53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53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53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53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53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53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53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53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53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53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53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53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53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53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53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53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53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53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53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53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53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53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53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53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53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53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53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53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53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53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53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53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53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53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53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53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53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53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53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160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53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53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53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53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53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53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53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53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53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53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53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53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53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53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53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53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53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53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53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53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53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53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53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53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161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53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53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53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53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53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53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53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53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53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53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53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53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53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53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53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53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53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53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53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53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53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53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53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53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162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53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53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53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53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53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53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53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53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53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53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53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53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53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53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53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53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53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53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53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53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53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53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53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53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53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53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53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53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53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53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53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53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53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53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53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53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53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53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53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53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53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53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53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53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53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53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53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53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53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53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53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53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53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53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53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53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53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53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53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53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53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53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53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53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53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53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53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53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53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53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53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53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53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53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53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53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53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53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53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53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53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53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53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53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53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53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53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53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53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53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53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53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53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53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53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53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53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53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53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53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53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53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53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53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53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53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53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53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53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53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53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53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53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53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53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53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53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53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53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53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53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53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53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53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53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53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53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53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53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53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53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53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53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53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53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53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53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53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53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53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53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53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53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53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53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53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53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53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53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53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53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53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53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53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53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53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53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53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53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53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53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53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53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53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53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53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53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53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53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53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53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53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53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53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53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53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53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53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53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53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53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53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53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53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53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53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53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53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53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53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53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53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170</v>
      </c>
      <c r="B2" t="s">
        <v>171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174</v>
      </c>
      <c r="C5" s="5" t="s">
        <v>175</v>
      </c>
      <c r="D5" s="5" t="s">
        <v>175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5" t="s">
        <v>175</v>
      </c>
      <c r="D6" s="5" t="s">
        <v>175</v>
      </c>
      <c r="E6" s="5" t="s">
        <v>175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5" t="s">
        <v>175</v>
      </c>
      <c r="E7" s="5" t="s">
        <v>175</v>
      </c>
      <c r="F7" s="5" t="s">
        <v>175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5" t="s">
        <v>175</v>
      </c>
      <c r="F8" s="5" t="s">
        <v>175</v>
      </c>
      <c r="G8" s="5" t="s">
        <v>175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5" t="s">
        <v>175</v>
      </c>
      <c r="G9" s="5" t="s">
        <v>175</v>
      </c>
      <c r="H9" s="5" t="s">
        <v>175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5" t="s">
        <v>175</v>
      </c>
      <c r="H10" s="5" t="s">
        <v>175</v>
      </c>
      <c r="I10" s="5" t="s">
        <v>175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5" t="s">
        <v>175</v>
      </c>
      <c r="I11" s="5" t="s">
        <v>175</v>
      </c>
      <c r="J11" s="5" t="s">
        <v>175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174</v>
      </c>
      <c r="C12" s="5" t="s">
        <v>174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5" t="s">
        <v>175</v>
      </c>
      <c r="J12" s="5" t="s">
        <v>175</v>
      </c>
      <c r="K12" s="5" t="s">
        <v>175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5" t="s">
        <v>175</v>
      </c>
      <c r="K13" s="5" t="s">
        <v>175</v>
      </c>
      <c r="L13" s="5" t="s">
        <v>175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174</v>
      </c>
      <c r="C14" s="5" t="s">
        <v>174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5" t="s">
        <v>175</v>
      </c>
      <c r="L14" s="5" t="s">
        <v>175</v>
      </c>
      <c r="M14" s="5" t="s">
        <v>175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5" t="s">
        <v>175</v>
      </c>
      <c r="M15" s="5" t="s">
        <v>175</v>
      </c>
      <c r="N15" s="5" t="s">
        <v>175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174</v>
      </c>
      <c r="C16" s="5" t="s">
        <v>174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5" t="s">
        <v>175</v>
      </c>
      <c r="N16" s="5" t="s">
        <v>175</v>
      </c>
      <c r="O16" s="5" t="s">
        <v>175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5" t="s">
        <v>175</v>
      </c>
      <c r="O17" s="5" t="s">
        <v>175</v>
      </c>
      <c r="P17" s="5" t="s">
        <v>175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174</v>
      </c>
      <c r="C18" s="5" t="s">
        <v>174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5" t="s">
        <v>175</v>
      </c>
      <c r="P18" s="5" t="s">
        <v>175</v>
      </c>
      <c r="Q18" s="5" t="s">
        <v>175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5" t="s">
        <v>175</v>
      </c>
      <c r="Q19" s="5" t="s">
        <v>175</v>
      </c>
      <c r="R19" s="5" t="s">
        <v>175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174</v>
      </c>
      <c r="C20" s="5" t="s">
        <v>174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5" t="s">
        <v>175</v>
      </c>
      <c r="R20" s="5" t="s">
        <v>175</v>
      </c>
      <c r="S20" s="5" t="s">
        <v>175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5" t="s">
        <v>175</v>
      </c>
      <c r="S21" s="5" t="s">
        <v>175</v>
      </c>
      <c r="T21" s="5" t="s">
        <v>175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5" t="s">
        <v>175</v>
      </c>
      <c r="T22" s="5" t="s">
        <v>175</v>
      </c>
      <c r="U22" s="5" t="s">
        <v>175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5" t="s">
        <v>175</v>
      </c>
      <c r="U23" s="5" t="s">
        <v>175</v>
      </c>
      <c r="V23" s="5" t="s">
        <v>175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5" t="s">
        <v>175</v>
      </c>
      <c r="V24" s="5" t="s">
        <v>175</v>
      </c>
      <c r="W24" s="5" t="s">
        <v>175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5" t="s">
        <v>175</v>
      </c>
      <c r="W25" s="5" t="s">
        <v>175</v>
      </c>
      <c r="X25" s="5" t="s">
        <v>175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5" t="s">
        <v>175</v>
      </c>
      <c r="X26" s="5" t="s">
        <v>175</v>
      </c>
      <c r="Y26" s="5" t="s">
        <v>175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5" t="s">
        <v>175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5" t="s">
        <v>175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53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53</v>
      </c>
      <c r="F199" s="3"/>
      <c r="G199" s="3"/>
      <c r="H199" s="4" t="str">
        <f>IF($B$12="Y","OR","...")</f>
        <v>OR</v>
      </c>
      <c r="I199" s="3">
        <v>0.0600681184848798</v>
      </c>
      <c r="J199" s="3">
        <v>0.0546442464033589</v>
      </c>
      <c r="K199" s="3">
        <v>0.055297500552975</v>
      </c>
      <c r="L199" s="3">
        <v>0.0565934177626898</v>
      </c>
      <c r="M199" s="3">
        <v>0.0614553567933613</v>
      </c>
      <c r="N199" s="3">
        <v>0.0583441773151012</v>
      </c>
      <c r="O199" s="3">
        <v>0.0568999345977763</v>
      </c>
      <c r="P199" s="3">
        <v>0.0571108622620381</v>
      </c>
      <c r="Q199" s="3">
        <v>0.0572370150219365</v>
      </c>
      <c r="R199" s="3">
        <v>0.0585733692977102</v>
      </c>
      <c r="S199" s="3">
        <v>0.0620697395989225</v>
      </c>
      <c r="T199" s="3">
        <v>0.0608636639639961</v>
      </c>
      <c r="U199" s="3">
        <v>0.0575776726390763</v>
      </c>
      <c r="V199" s="3">
        <v>0.0547805210394835</v>
      </c>
      <c r="W199" s="3">
        <v>0.0491746307558645</v>
      </c>
      <c r="X199" s="3">
        <v>0.0418512417840751</v>
      </c>
      <c r="Y199" s="3">
        <v>0.0384474046853468</v>
      </c>
      <c r="Z199" s="3">
        <v>0.0377511830014812</v>
      </c>
      <c r="AA199" s="3">
        <v>0.03648353577581</v>
      </c>
      <c r="AB199" s="3">
        <v>0.0337703615415177</v>
      </c>
      <c r="AC199" s="3">
        <v>0.029568409803854</v>
      </c>
      <c r="AD199" s="3">
        <v>0.024962748707161</v>
      </c>
      <c r="AE199" s="3">
        <v>0.0212254884451906</v>
      </c>
      <c r="AF199" s="3">
        <v>0.0176955412375865</v>
      </c>
      <c r="AG199" s="3">
        <v>0.0148562481134923</v>
      </c>
      <c r="AH199" s="3">
        <v>0.0124588691330541</v>
      </c>
      <c r="AI199" s="3">
        <v>0.0108547345441315</v>
      </c>
      <c r="AJ199" s="3">
        <v>0.0084263832966668</v>
      </c>
      <c r="AK199" s="3">
        <v>0.0065852490421455</v>
      </c>
      <c r="AL199" s="3">
        <v>0.0060462319615179</v>
      </c>
      <c r="AM199" s="3">
        <v>0.0045516290574377</v>
      </c>
      <c r="AN199" s="3">
        <v>0.0049204441866246</v>
      </c>
      <c r="AO199" s="3">
        <v>0.0051423245449578</v>
      </c>
      <c r="AP199" s="3">
        <v>0.0056083722652378</v>
      </c>
      <c r="AQ199" s="3">
        <v>0.0058280987348491</v>
      </c>
      <c r="AR199" s="3">
        <v>0.0058148019262934</v>
      </c>
      <c r="AS199" s="3">
        <v>0.0058547875204803</v>
      </c>
      <c r="AT199" s="3">
        <v>0.0058973186545203</v>
      </c>
      <c r="AU199" s="3">
        <v>0.0059679001124213</v>
      </c>
      <c r="AV199" s="3">
        <v>0.006030615098423</v>
      </c>
      <c r="AW199" s="3">
        <v>0.0059811562746645</v>
      </c>
      <c r="AX199" s="3">
        <v>0.0058303974594353</v>
      </c>
      <c r="AY199" s="3">
        <v>0.0055618727443516</v>
      </c>
      <c r="AZ199" s="3">
        <v>0.0052024401042947</v>
      </c>
      <c r="BA199" s="3">
        <v>0.0047651298921193</v>
      </c>
      <c r="BB199" s="3">
        <v>0.0043002855010484</v>
      </c>
      <c r="BC199" s="3">
        <v>0.0039279112754159</v>
      </c>
      <c r="BD199" s="3">
        <v>0.0036475869809203</v>
      </c>
      <c r="BE199" s="3">
        <v>0.0034600943066713</v>
      </c>
      <c r="BF199" s="3">
        <v>0.0032573978890369</v>
      </c>
      <c r="BG199" s="3">
        <v>0.0030172854658893</v>
      </c>
      <c r="BH199" s="3">
        <v>0.0027558821786285</v>
      </c>
      <c r="BI199" s="3">
        <v>0.0025373854317414</v>
      </c>
      <c r="BJ199" s="3">
        <v>0.0023571616393073</v>
      </c>
      <c r="BK199" s="3">
        <v>0.0022094361334867</v>
      </c>
      <c r="BL199" s="3">
        <v>0.0020802296428182</v>
      </c>
      <c r="BM199" s="3">
        <v>0.0019615959112422</v>
      </c>
      <c r="BN199" s="3">
        <v>0.0018616500097981</v>
      </c>
      <c r="BO199" s="3">
        <v>0.0017826892887868</v>
      </c>
      <c r="BP199" s="3">
        <v>0.0017226148409894</v>
      </c>
      <c r="BQ199" s="3">
        <v>0.001669773564569</v>
      </c>
      <c r="BR199" s="3">
        <v>0.0016443297146292</v>
      </c>
      <c r="BS199" s="3">
        <v>0.0016310337227242</v>
      </c>
      <c r="BT199" s="3">
        <v>0.0016265365437431</v>
      </c>
      <c r="BU199" s="3">
        <v>0.0016447077548854</v>
      </c>
      <c r="BV199" s="3">
        <v>0.0016657953729875</v>
      </c>
      <c r="BW199" s="3">
        <v>0.0017147172493447</v>
      </c>
      <c r="BX199" s="3">
        <v>0.0017558947896509</v>
      </c>
      <c r="BY199" s="3">
        <v>0.001808611148603</v>
      </c>
      <c r="BZ199" s="3">
        <v>0.0018738569922793</v>
      </c>
      <c r="CA199" s="3">
        <v>0.0019428881257907</v>
      </c>
      <c r="CB199" s="3">
        <v>0.0020001272808269</v>
      </c>
      <c r="CC199" s="3">
        <v>0.0020601453040537</v>
      </c>
      <c r="CD199" s="3">
        <v>0.0020980807122527</v>
      </c>
      <c r="CE199" s="3">
        <v>0.0021298285214985</v>
      </c>
      <c r="CF199" s="3">
        <v>0.0021430702872799</v>
      </c>
      <c r="CG199" s="3">
        <v>0.0021610718916582</v>
      </c>
      <c r="CH199" s="3">
        <v>0.0021582862137238</v>
      </c>
      <c r="CI199" s="3">
        <v>0.0021486664062222</v>
      </c>
      <c r="CJ199" s="3">
        <v>0.0021226394407459</v>
      </c>
      <c r="CK199" s="3">
        <v>0.0021038110018968</v>
      </c>
      <c r="CL199" s="3">
        <v>0.0020728482470357</v>
      </c>
      <c r="CM199" s="3">
        <v>0.0020461730693434</v>
      </c>
      <c r="CN199" s="3">
        <v>0.0020118225622174</v>
      </c>
      <c r="CO199" s="3">
        <v>0.0019917241827833</v>
      </c>
      <c r="CP199" s="3">
        <v>0.0019593259918588</v>
      </c>
      <c r="CQ199" s="3">
        <v>0.0019257897322914</v>
      </c>
      <c r="CR199" s="3">
        <v>0.001896849035899</v>
      </c>
      <c r="CS199" s="3">
        <v>0.0018742678641155</v>
      </c>
      <c r="CT199" s="3">
        <v>0.001864464236186</v>
      </c>
      <c r="CU199" s="3">
        <v>0.0018377285674905</v>
      </c>
      <c r="CV199" s="3">
        <v>0.0018195937509516</v>
      </c>
      <c r="CW199" s="3">
        <v>0.0018145389936869</v>
      </c>
      <c r="CX199" s="3">
        <v>0.0018149094813896</v>
      </c>
      <c r="CY199" s="3">
        <v>0.0018158529234478</v>
      </c>
      <c r="CZ199" s="3">
        <v>0.0018256812495773</v>
      </c>
      <c r="DA199" s="3">
        <v>0.0018321206796867</v>
      </c>
      <c r="DB199" s="3">
        <v>0.0018451153197074</v>
      </c>
      <c r="DC199" s="3">
        <v>0.0018636527594084</v>
      </c>
      <c r="DD199" s="3">
        <v>0.0018937401367701</v>
      </c>
      <c r="DE199" s="3">
        <v>0.0019179854383536</v>
      </c>
      <c r="DF199" s="3">
        <v>0.0019449555063267</v>
      </c>
      <c r="DG199" s="3">
        <v>0.0019712630324471</v>
      </c>
      <c r="DH199" s="3">
        <v>0.0020005094930544</v>
      </c>
      <c r="DI199" s="3">
        <v>0.0020332344124924</v>
      </c>
      <c r="DJ199" s="3">
        <v>0.0020528957818236</v>
      </c>
      <c r="DK199" s="3">
        <v>0.0020691206237349</v>
      </c>
      <c r="DL199" s="3">
        <v>0.0020740984784952</v>
      </c>
      <c r="DM199" s="3">
        <v>0.0020897942184839</v>
      </c>
      <c r="DN199" s="3">
        <v>0.0020927154276756</v>
      </c>
      <c r="DO199" s="3">
        <v>0.0021019365744313</v>
      </c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53</v>
      </c>
      <c r="F200" s="3"/>
      <c r="G200" s="3"/>
      <c r="H200" s="4" t="str">
        <f>IF($C$12="Y","OR","...")</f>
        <v>OR</v>
      </c>
      <c r="I200" s="3">
        <v>0.0600681184848798</v>
      </c>
      <c r="J200" s="3">
        <v>0.0546442464033589</v>
      </c>
      <c r="K200" s="3">
        <v>0.055297500552975</v>
      </c>
      <c r="L200" s="3">
        <v>0.0565934177626898</v>
      </c>
      <c r="M200" s="3">
        <v>0.0614553567933613</v>
      </c>
      <c r="N200" s="3">
        <v>0.0583441773151012</v>
      </c>
      <c r="O200" s="3">
        <v>0.0568999345977763</v>
      </c>
      <c r="P200" s="3">
        <v>0.0571108622620381</v>
      </c>
      <c r="Q200" s="3">
        <v>0.0572370150219365</v>
      </c>
      <c r="R200" s="3">
        <v>0.0585733692977102</v>
      </c>
      <c r="S200" s="3">
        <v>0.0620697395989225</v>
      </c>
      <c r="T200" s="3">
        <v>0.0608636639639961</v>
      </c>
      <c r="U200" s="3">
        <v>0.0575776726390763</v>
      </c>
      <c r="V200" s="3">
        <v>0.0547805210394835</v>
      </c>
      <c r="W200" s="3">
        <v>0.0491746307558645</v>
      </c>
      <c r="X200" s="3">
        <v>0.0418512417840751</v>
      </c>
      <c r="Y200" s="3">
        <v>0.0384474046853468</v>
      </c>
      <c r="Z200" s="3">
        <v>0.0377511830014812</v>
      </c>
      <c r="AA200" s="3">
        <v>0.03648353577581</v>
      </c>
      <c r="AB200" s="3">
        <v>0.0337703615415177</v>
      </c>
      <c r="AC200" s="3">
        <v>0.029568409803854</v>
      </c>
      <c r="AD200" s="3">
        <v>0.024962748707161</v>
      </c>
      <c r="AE200" s="3">
        <v>0.0212254884451906</v>
      </c>
      <c r="AF200" s="3">
        <v>0.0176955412375865</v>
      </c>
      <c r="AG200" s="3">
        <v>0.0148562481134923</v>
      </c>
      <c r="AH200" s="3">
        <v>0.0124588691330541</v>
      </c>
      <c r="AI200" s="3">
        <v>0.0108547345441315</v>
      </c>
      <c r="AJ200" s="3">
        <v>0.0084263832966668</v>
      </c>
      <c r="AK200" s="3">
        <v>0.0065852490421455</v>
      </c>
      <c r="AL200" s="3">
        <v>0.0060462319615179</v>
      </c>
      <c r="AM200" s="3">
        <v>0.0045516290574377</v>
      </c>
      <c r="AN200" s="3">
        <v>0.0049204441866246</v>
      </c>
      <c r="AO200" s="3">
        <v>0.0051423245449578</v>
      </c>
      <c r="AP200" s="3">
        <v>0.0056083722652378</v>
      </c>
      <c r="AQ200" s="3">
        <v>0.0058280987348491</v>
      </c>
      <c r="AR200" s="3">
        <v>0.0058148019262934</v>
      </c>
      <c r="AS200" s="3">
        <v>0.0058547875204803</v>
      </c>
      <c r="AT200" s="3">
        <v>0.0058973186545203</v>
      </c>
      <c r="AU200" s="3">
        <v>0.0059679001124213</v>
      </c>
      <c r="AV200" s="3">
        <v>0.006030615098423</v>
      </c>
      <c r="AW200" s="3">
        <v>0.0059811562746645</v>
      </c>
      <c r="AX200" s="3">
        <v>0.0058303974594353</v>
      </c>
      <c r="AY200" s="3">
        <v>0.0055618727443516</v>
      </c>
      <c r="AZ200" s="3">
        <v>0.0052024401042947</v>
      </c>
      <c r="BA200" s="3">
        <v>0.0047651298921193</v>
      </c>
      <c r="BB200" s="3">
        <v>0.0043002855010484</v>
      </c>
      <c r="BC200" s="3">
        <v>0.0039279112754159</v>
      </c>
      <c r="BD200" s="3">
        <v>0.0036475869809203</v>
      </c>
      <c r="BE200" s="3">
        <v>0.0034600943066713</v>
      </c>
      <c r="BF200" s="3">
        <v>0.0032573978890369</v>
      </c>
      <c r="BG200" s="3">
        <v>0.0030172854658893</v>
      </c>
      <c r="BH200" s="3">
        <v>0.0027558821786285</v>
      </c>
      <c r="BI200" s="3">
        <v>0.0025373854317414</v>
      </c>
      <c r="BJ200" s="3">
        <v>0.0023571616393073</v>
      </c>
      <c r="BK200" s="3">
        <v>0.0022094361334867</v>
      </c>
      <c r="BL200" s="3">
        <v>0.0020802296428182</v>
      </c>
      <c r="BM200" s="3">
        <v>0.0019615959112422</v>
      </c>
      <c r="BN200" s="3">
        <v>0.0018616500097981</v>
      </c>
      <c r="BO200" s="3">
        <v>0.0017826892887868</v>
      </c>
      <c r="BP200" s="3">
        <v>0.0017226148409894</v>
      </c>
      <c r="BQ200" s="3">
        <v>0.001669773564569</v>
      </c>
      <c r="BR200" s="3">
        <v>0.0016443297146292</v>
      </c>
      <c r="BS200" s="3">
        <v>0.0016310337227242</v>
      </c>
      <c r="BT200" s="3">
        <v>0.0016265365437431</v>
      </c>
      <c r="BU200" s="3">
        <v>0.0016447077548854</v>
      </c>
      <c r="BV200" s="3">
        <v>0.0016657953729875</v>
      </c>
      <c r="BW200" s="3">
        <v>0.0017147172493447</v>
      </c>
      <c r="BX200" s="3">
        <v>0.0017558947896509</v>
      </c>
      <c r="BY200" s="3">
        <v>0.001808611148603</v>
      </c>
      <c r="BZ200" s="3">
        <v>0.0018738569922793</v>
      </c>
      <c r="CA200" s="3">
        <v>0.0019428881257907</v>
      </c>
      <c r="CB200" s="3">
        <v>0.0020001272808269</v>
      </c>
      <c r="CC200" s="3">
        <v>0.0020601453040537</v>
      </c>
      <c r="CD200" s="3">
        <v>0.0020980807122527</v>
      </c>
      <c r="CE200" s="3">
        <v>0.0021298285214985</v>
      </c>
      <c r="CF200" s="3">
        <v>0.0021430702872799</v>
      </c>
      <c r="CG200" s="3">
        <v>0.0021610718916582</v>
      </c>
      <c r="CH200" s="3">
        <v>0.0021582862137238</v>
      </c>
      <c r="CI200" s="3">
        <v>0.0021486664062222</v>
      </c>
      <c r="CJ200" s="3">
        <v>0.0021226394407459</v>
      </c>
      <c r="CK200" s="3">
        <v>0.0021038110018968</v>
      </c>
      <c r="CL200" s="3">
        <v>0.0020728482470357</v>
      </c>
      <c r="CM200" s="3">
        <v>0.0020461730693434</v>
      </c>
      <c r="CN200" s="3">
        <v>0.0020118225622174</v>
      </c>
      <c r="CO200" s="3">
        <v>0.0019917241827833</v>
      </c>
      <c r="CP200" s="3">
        <v>0.0019593259918588</v>
      </c>
      <c r="CQ200" s="3">
        <v>0.0019257897322914</v>
      </c>
      <c r="CR200" s="3">
        <v>0.001896849035899</v>
      </c>
      <c r="CS200" s="3">
        <v>0.0018742678641155</v>
      </c>
      <c r="CT200" s="3">
        <v>0.001864464236186</v>
      </c>
      <c r="CU200" s="3">
        <v>0.0018377285674905</v>
      </c>
      <c r="CV200" s="3">
        <v>0.0018195937509516</v>
      </c>
      <c r="CW200" s="3">
        <v>0.0018145389936869</v>
      </c>
      <c r="CX200" s="3">
        <v>0.0018149094813896</v>
      </c>
      <c r="CY200" s="3">
        <v>0.0018158529234478</v>
      </c>
      <c r="CZ200" s="3">
        <v>0.0018256812495773</v>
      </c>
      <c r="DA200" s="3">
        <v>0.0018321206796867</v>
      </c>
      <c r="DB200" s="3">
        <v>0.0018451153197074</v>
      </c>
      <c r="DC200" s="3">
        <v>0.0018636527594084</v>
      </c>
      <c r="DD200" s="3">
        <v>0.0018937401367701</v>
      </c>
      <c r="DE200" s="3">
        <v>0.0019179854383536</v>
      </c>
      <c r="DF200" s="3">
        <v>0.0019449555063267</v>
      </c>
      <c r="DG200" s="3">
        <v>0.0019712630324471</v>
      </c>
      <c r="DH200" s="3">
        <v>0.0020005094930544</v>
      </c>
      <c r="DI200" s="3">
        <v>0.0020332344124924</v>
      </c>
      <c r="DJ200" s="3">
        <v>0.0020528957818236</v>
      </c>
      <c r="DK200" s="3">
        <v>0.0020691206237349</v>
      </c>
      <c r="DL200" s="3">
        <v>0.0020740984784952</v>
      </c>
      <c r="DM200" s="3">
        <v>0.0020897942184839</v>
      </c>
      <c r="DN200" s="3">
        <v>0.0020927154276756</v>
      </c>
      <c r="DO200" s="3">
        <v>0.0021019365744313</v>
      </c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53</v>
      </c>
      <c r="F247" s="3"/>
      <c r="G247" s="3"/>
      <c r="H247" s="4" t="str">
        <f>IF($B$14="Y","OR","...")</f>
        <v>OR</v>
      </c>
      <c r="I247" s="3">
        <v>0.553287232944576</v>
      </c>
      <c r="J247" s="3">
        <v>0.562804865499002</v>
      </c>
      <c r="K247" s="3">
        <v>0.551165269148016</v>
      </c>
      <c r="L247" s="3">
        <v>0.527514077206107</v>
      </c>
      <c r="M247" s="3">
        <v>0.525012721650292</v>
      </c>
      <c r="N247" s="3">
        <v>0.526974849073106</v>
      </c>
      <c r="O247" s="3">
        <v>0.5120176586003919</v>
      </c>
      <c r="P247" s="3">
        <v>0.520309477756286</v>
      </c>
      <c r="Q247" s="3">
        <v>0.522613776510786</v>
      </c>
      <c r="R247" s="3">
        <v>0.529365438758835</v>
      </c>
      <c r="S247" s="3">
        <v>0.537245585154145</v>
      </c>
      <c r="T247" s="3">
        <v>0.555291638389828</v>
      </c>
      <c r="U247" s="3">
        <v>0.567475703281125</v>
      </c>
      <c r="V247" s="3">
        <v>0.56527593031178</v>
      </c>
      <c r="W247" s="3">
        <v>0.565705710449412</v>
      </c>
      <c r="X247" s="3">
        <v>0.557771345412675</v>
      </c>
      <c r="Y247" s="3">
        <v>0.560679834634819</v>
      </c>
      <c r="Z247" s="3">
        <v>0.582416862195074</v>
      </c>
      <c r="AA247" s="3">
        <v>0.600458650164039</v>
      </c>
      <c r="AB247" s="3">
        <v>0.607384074011011</v>
      </c>
      <c r="AC247" s="3">
        <v>0.599615636526595</v>
      </c>
      <c r="AD247" s="3">
        <v>0.574677885879569</v>
      </c>
      <c r="AE247" s="3">
        <v>0.549067757259706</v>
      </c>
      <c r="AF247" s="3">
        <v>0.522403950290948</v>
      </c>
      <c r="AG247" s="3">
        <v>0.49516110775732</v>
      </c>
      <c r="AH247" s="3">
        <v>0.47162092230782</v>
      </c>
      <c r="AI247" s="3">
        <v>0.453463105020062</v>
      </c>
      <c r="AJ247" s="3">
        <v>0.416877672159728</v>
      </c>
      <c r="AK247" s="3">
        <v>0.394385667014977</v>
      </c>
      <c r="AL247" s="3">
        <v>0.377939604489578</v>
      </c>
      <c r="AM247" s="3">
        <v>0.297842791395495</v>
      </c>
      <c r="AN247" s="3">
        <v>0.273193420071269</v>
      </c>
      <c r="AO247" s="3">
        <v>0.245428152084248</v>
      </c>
      <c r="AP247" s="3">
        <v>0.23310137541246</v>
      </c>
      <c r="AQ247" s="3">
        <v>0.22581394320092</v>
      </c>
      <c r="AR247" s="3">
        <v>0.22433011910241</v>
      </c>
      <c r="AS247" s="3">
        <v>0.228107563102235</v>
      </c>
      <c r="AT247" s="3">
        <v>0.236244474927603</v>
      </c>
      <c r="AU247" s="3">
        <v>0.247554237328677</v>
      </c>
      <c r="AV247" s="3">
        <v>0.26089705399589</v>
      </c>
      <c r="AW247" s="3">
        <v>0.275083859510655</v>
      </c>
      <c r="AX247" s="3">
        <v>0.289038852776262</v>
      </c>
      <c r="AY247" s="3">
        <v>0.302207445493647</v>
      </c>
      <c r="AZ247" s="3">
        <v>0.312712156245388</v>
      </c>
      <c r="BA247" s="3">
        <v>0.316784383919501</v>
      </c>
      <c r="BB247" s="3">
        <v>0.315081800196652</v>
      </c>
      <c r="BC247" s="3">
        <v>0.310570702402957</v>
      </c>
      <c r="BD247" s="3">
        <v>0.303961840628507</v>
      </c>
      <c r="BE247" s="3">
        <v>0.296018162766329</v>
      </c>
      <c r="BF247" s="3">
        <v>0.287380755970133</v>
      </c>
      <c r="BG247" s="3">
        <v>0.278234632300297</v>
      </c>
      <c r="BH247" s="3">
        <v>0.268476263853494</v>
      </c>
      <c r="BI247" s="3">
        <v>0.258195851423058</v>
      </c>
      <c r="BJ247" s="3">
        <v>0.24793396190977</v>
      </c>
      <c r="BK247" s="3">
        <v>0.238563866513234</v>
      </c>
      <c r="BL247" s="3">
        <v>0.230959994186258</v>
      </c>
      <c r="BM247" s="3">
        <v>0.225664513110299</v>
      </c>
      <c r="BN247" s="3">
        <v>0.222320203801685</v>
      </c>
      <c r="BO247" s="3">
        <v>0.22003352520155</v>
      </c>
      <c r="BP247" s="3">
        <v>0.217535335689046</v>
      </c>
      <c r="BQ247" s="3">
        <v>0.214110911837723</v>
      </c>
      <c r="BR247" s="3">
        <v>0.210509565401888</v>
      </c>
      <c r="BS247" s="3">
        <v>0.207740797884064</v>
      </c>
      <c r="BT247" s="3">
        <v>0.205814645939436</v>
      </c>
      <c r="BU247" s="3">
        <v>0.204438942435229</v>
      </c>
      <c r="BV247" s="3">
        <v>0.203572599438237</v>
      </c>
      <c r="BW247" s="3">
        <v>0.203305050864022</v>
      </c>
      <c r="BX247" s="3">
        <v>0.203827133949688</v>
      </c>
      <c r="BY247" s="3">
        <v>0.205155891483331</v>
      </c>
      <c r="BZ247" s="3">
        <v>0.207286420843055</v>
      </c>
      <c r="CA247" s="3">
        <v>0.210039761431412</v>
      </c>
      <c r="CB247" s="3">
        <v>0.213431763839517</v>
      </c>
      <c r="CC247" s="3">
        <v>0.217172131521135</v>
      </c>
      <c r="CD247" s="3">
        <v>0.221137707071444</v>
      </c>
      <c r="CE247" s="3">
        <v>0.225106491426075</v>
      </c>
      <c r="CF247" s="3">
        <v>0.228811183752453</v>
      </c>
      <c r="CG247" s="3">
        <v>0.232036089900591</v>
      </c>
      <c r="CH247" s="3">
        <v>0.234700247935358</v>
      </c>
      <c r="CI247" s="3">
        <v>0.236726213730156</v>
      </c>
      <c r="CJ247" s="3">
        <v>0.238165407994106</v>
      </c>
      <c r="CK247" s="3">
        <v>0.238860148301431</v>
      </c>
      <c r="CL247" s="3">
        <v>0.238693167278001</v>
      </c>
      <c r="CM247" s="3">
        <v>0.23787600526638</v>
      </c>
      <c r="CN247" s="3">
        <v>0.236525756296259</v>
      </c>
      <c r="CO247" s="3">
        <v>0.234665756164183</v>
      </c>
      <c r="CP247" s="3">
        <v>0.232591988356006</v>
      </c>
      <c r="CQ247" s="3">
        <v>0.230532088570478</v>
      </c>
      <c r="CR247" s="3">
        <v>0.228460573757642</v>
      </c>
      <c r="CS247" s="3">
        <v>0.226419367434596</v>
      </c>
      <c r="CT247" s="3">
        <v>0.224536965700022</v>
      </c>
      <c r="CU247" s="3">
        <v>0.222893503629514</v>
      </c>
      <c r="CV247" s="3">
        <v>0.221526022474648</v>
      </c>
      <c r="CW247" s="3">
        <v>0.220330397308434</v>
      </c>
      <c r="CX247" s="3">
        <v>0.219407432054326</v>
      </c>
      <c r="CY247" s="3">
        <v>0.21871609403255</v>
      </c>
      <c r="CZ247" s="3">
        <v>0.218059969496848</v>
      </c>
      <c r="DA247" s="3">
        <v>0.21757934809542</v>
      </c>
      <c r="DB247" s="3">
        <v>0.217371085692856</v>
      </c>
      <c r="DC247" s="3">
        <v>0.217476253456775</v>
      </c>
      <c r="DD247" s="3">
        <v>0.217712482152251</v>
      </c>
      <c r="DE247" s="3">
        <v>0.21813887718876</v>
      </c>
      <c r="DF247" s="3">
        <v>0.218848796605715</v>
      </c>
      <c r="DG247" s="3">
        <v>0.219859538139817</v>
      </c>
      <c r="DH247" s="3">
        <v>0.221142463249067</v>
      </c>
      <c r="DI247" s="3">
        <v>0.222601792535339</v>
      </c>
      <c r="DJ247" s="3">
        <v>0.224147748557728</v>
      </c>
      <c r="DK247" s="3">
        <v>0.225714071519604</v>
      </c>
      <c r="DL247" s="3">
        <v>0.227214867617108</v>
      </c>
      <c r="DM247" s="3">
        <v>0.228657697656604</v>
      </c>
      <c r="DN247" s="3">
        <v>0.230080380977735</v>
      </c>
      <c r="DO247" s="3">
        <v>0.231242420901775</v>
      </c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53</v>
      </c>
      <c r="F248" s="3"/>
      <c r="G248" s="3"/>
      <c r="H248" s="4" t="str">
        <f>IF($C$14="Y","OR","...")</f>
        <v>OR</v>
      </c>
      <c r="I248" s="3">
        <v>0.553287232944576</v>
      </c>
      <c r="J248" s="3">
        <v>0.562804865499002</v>
      </c>
      <c r="K248" s="3">
        <v>0.551165269148016</v>
      </c>
      <c r="L248" s="3">
        <v>0.527514077206107</v>
      </c>
      <c r="M248" s="3">
        <v>0.525012721650292</v>
      </c>
      <c r="N248" s="3">
        <v>0.526974849073106</v>
      </c>
      <c r="O248" s="3">
        <v>0.5120176586003919</v>
      </c>
      <c r="P248" s="3">
        <v>0.520309477756286</v>
      </c>
      <c r="Q248" s="3">
        <v>0.522613776510786</v>
      </c>
      <c r="R248" s="3">
        <v>0.529365438758835</v>
      </c>
      <c r="S248" s="3">
        <v>0.537245585154145</v>
      </c>
      <c r="T248" s="3">
        <v>0.555291638389828</v>
      </c>
      <c r="U248" s="3">
        <v>0.567475703281125</v>
      </c>
      <c r="V248" s="3">
        <v>0.56527593031178</v>
      </c>
      <c r="W248" s="3">
        <v>0.565705710449412</v>
      </c>
      <c r="X248" s="3">
        <v>0.557771345412675</v>
      </c>
      <c r="Y248" s="3">
        <v>0.560679834634819</v>
      </c>
      <c r="Z248" s="3">
        <v>0.582416862195074</v>
      </c>
      <c r="AA248" s="3">
        <v>0.600458650164039</v>
      </c>
      <c r="AB248" s="3">
        <v>0.607384074011011</v>
      </c>
      <c r="AC248" s="3">
        <v>0.599615636526595</v>
      </c>
      <c r="AD248" s="3">
        <v>0.574677885879569</v>
      </c>
      <c r="AE248" s="3">
        <v>0.549067757259706</v>
      </c>
      <c r="AF248" s="3">
        <v>0.522403950290948</v>
      </c>
      <c r="AG248" s="3">
        <v>0.49516110775732</v>
      </c>
      <c r="AH248" s="3">
        <v>0.47162092230782</v>
      </c>
      <c r="AI248" s="3">
        <v>0.453463105020062</v>
      </c>
      <c r="AJ248" s="3">
        <v>0.416877672159728</v>
      </c>
      <c r="AK248" s="3">
        <v>0.394385667014977</v>
      </c>
      <c r="AL248" s="3">
        <v>0.377939604489578</v>
      </c>
      <c r="AM248" s="3">
        <v>0.297842791395495</v>
      </c>
      <c r="AN248" s="3">
        <v>0.273193420071269</v>
      </c>
      <c r="AO248" s="3">
        <v>0.245428152084248</v>
      </c>
      <c r="AP248" s="3">
        <v>0.23310137541246</v>
      </c>
      <c r="AQ248" s="3">
        <v>0.22581394320092</v>
      </c>
      <c r="AR248" s="3">
        <v>0.22433011910241</v>
      </c>
      <c r="AS248" s="3">
        <v>0.228107563102235</v>
      </c>
      <c r="AT248" s="3">
        <v>0.236244474927603</v>
      </c>
      <c r="AU248" s="3">
        <v>0.247554237328677</v>
      </c>
      <c r="AV248" s="3">
        <v>0.26089705399589</v>
      </c>
      <c r="AW248" s="3">
        <v>0.275083859510655</v>
      </c>
      <c r="AX248" s="3">
        <v>0.289038852776262</v>
      </c>
      <c r="AY248" s="3">
        <v>0.302207445493647</v>
      </c>
      <c r="AZ248" s="3">
        <v>0.312712156245388</v>
      </c>
      <c r="BA248" s="3">
        <v>0.316784383919501</v>
      </c>
      <c r="BB248" s="3">
        <v>0.315081800196652</v>
      </c>
      <c r="BC248" s="3">
        <v>0.310570702402957</v>
      </c>
      <c r="BD248" s="3">
        <v>0.303961840628507</v>
      </c>
      <c r="BE248" s="3">
        <v>0.296018162766329</v>
      </c>
      <c r="BF248" s="3">
        <v>0.287380755970133</v>
      </c>
      <c r="BG248" s="3">
        <v>0.278234632300297</v>
      </c>
      <c r="BH248" s="3">
        <v>0.268476263853494</v>
      </c>
      <c r="BI248" s="3">
        <v>0.258195851423058</v>
      </c>
      <c r="BJ248" s="3">
        <v>0.24793396190977</v>
      </c>
      <c r="BK248" s="3">
        <v>0.238563866513234</v>
      </c>
      <c r="BL248" s="3">
        <v>0.230959994186258</v>
      </c>
      <c r="BM248" s="3">
        <v>0.225664513110299</v>
      </c>
      <c r="BN248" s="3">
        <v>0.222320203801685</v>
      </c>
      <c r="BO248" s="3">
        <v>0.22003352520155</v>
      </c>
      <c r="BP248" s="3">
        <v>0.217535335689046</v>
      </c>
      <c r="BQ248" s="3">
        <v>0.214110911837723</v>
      </c>
      <c r="BR248" s="3">
        <v>0.210509565401888</v>
      </c>
      <c r="BS248" s="3">
        <v>0.207740797884064</v>
      </c>
      <c r="BT248" s="3">
        <v>0.205814645939436</v>
      </c>
      <c r="BU248" s="3">
        <v>0.204438942435229</v>
      </c>
      <c r="BV248" s="3">
        <v>0.203572599438237</v>
      </c>
      <c r="BW248" s="3">
        <v>0.203305050864022</v>
      </c>
      <c r="BX248" s="3">
        <v>0.203827133949688</v>
      </c>
      <c r="BY248" s="3">
        <v>0.205155891483331</v>
      </c>
      <c r="BZ248" s="3">
        <v>0.207286420843055</v>
      </c>
      <c r="CA248" s="3">
        <v>0.210039761431412</v>
      </c>
      <c r="CB248" s="3">
        <v>0.213431763839517</v>
      </c>
      <c r="CC248" s="3">
        <v>0.217172131521135</v>
      </c>
      <c r="CD248" s="3">
        <v>0.221137707071444</v>
      </c>
      <c r="CE248" s="3">
        <v>0.225106491426075</v>
      </c>
      <c r="CF248" s="3">
        <v>0.228811183752453</v>
      </c>
      <c r="CG248" s="3">
        <v>0.232036089900591</v>
      </c>
      <c r="CH248" s="3">
        <v>0.234700247935358</v>
      </c>
      <c r="CI248" s="3">
        <v>0.236726213730156</v>
      </c>
      <c r="CJ248" s="3">
        <v>0.238165407994106</v>
      </c>
      <c r="CK248" s="3">
        <v>0.238860148301431</v>
      </c>
      <c r="CL248" s="3">
        <v>0.238693167278001</v>
      </c>
      <c r="CM248" s="3">
        <v>0.23787600526638</v>
      </c>
      <c r="CN248" s="3">
        <v>0.236525756296259</v>
      </c>
      <c r="CO248" s="3">
        <v>0.234665756164183</v>
      </c>
      <c r="CP248" s="3">
        <v>0.232591988356006</v>
      </c>
      <c r="CQ248" s="3">
        <v>0.230532088570478</v>
      </c>
      <c r="CR248" s="3">
        <v>0.228460573757642</v>
      </c>
      <c r="CS248" s="3">
        <v>0.226419367434596</v>
      </c>
      <c r="CT248" s="3">
        <v>0.224536965700022</v>
      </c>
      <c r="CU248" s="3">
        <v>0.222893503629514</v>
      </c>
      <c r="CV248" s="3">
        <v>0.221526022474648</v>
      </c>
      <c r="CW248" s="3">
        <v>0.220330397308434</v>
      </c>
      <c r="CX248" s="3">
        <v>0.219407432054326</v>
      </c>
      <c r="CY248" s="3">
        <v>0.21871609403255</v>
      </c>
      <c r="CZ248" s="3">
        <v>0.218059969496848</v>
      </c>
      <c r="DA248" s="3">
        <v>0.21757934809542</v>
      </c>
      <c r="DB248" s="3">
        <v>0.217371085692856</v>
      </c>
      <c r="DC248" s="3">
        <v>0.217476253456775</v>
      </c>
      <c r="DD248" s="3">
        <v>0.217712482152251</v>
      </c>
      <c r="DE248" s="3">
        <v>0.21813887718876</v>
      </c>
      <c r="DF248" s="3">
        <v>0.218848796605715</v>
      </c>
      <c r="DG248" s="3">
        <v>0.219859538139817</v>
      </c>
      <c r="DH248" s="3">
        <v>0.221142463249067</v>
      </c>
      <c r="DI248" s="3">
        <v>0.222601792535339</v>
      </c>
      <c r="DJ248" s="3">
        <v>0.224147748557728</v>
      </c>
      <c r="DK248" s="3">
        <v>0.225714071519604</v>
      </c>
      <c r="DL248" s="3">
        <v>0.227214867617108</v>
      </c>
      <c r="DM248" s="3">
        <v>0.228657697656604</v>
      </c>
      <c r="DN248" s="3">
        <v>0.230080380977735</v>
      </c>
      <c r="DO248" s="3">
        <v>0.231242420901775</v>
      </c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53</v>
      </c>
      <c r="F295" s="3"/>
      <c r="G295" s="3"/>
      <c r="H295" s="4" t="str">
        <f>IF($B$16="Y","OR","...")</f>
        <v>OR</v>
      </c>
      <c r="I295" s="3">
        <v>0.339952523480235</v>
      </c>
      <c r="J295" s="3">
        <v>0.337682919299401</v>
      </c>
      <c r="K295" s="3">
        <v>0.346604733466047</v>
      </c>
      <c r="L295" s="3">
        <v>0.365153578761206</v>
      </c>
      <c r="M295" s="3">
        <v>0.356519356480213</v>
      </c>
      <c r="N295" s="3">
        <v>0.353947564903897</v>
      </c>
      <c r="O295" s="3">
        <v>0.367662688031393</v>
      </c>
      <c r="P295" s="3">
        <v>0.361376361600326</v>
      </c>
      <c r="Q295" s="3">
        <v>0.354643052101656</v>
      </c>
      <c r="R295" s="3">
        <v>0.344155460613101</v>
      </c>
      <c r="S295" s="3">
        <v>0.332553876085004</v>
      </c>
      <c r="T295" s="3">
        <v>0.323302496696075</v>
      </c>
      <c r="U295" s="3">
        <v>0.315148513160367</v>
      </c>
      <c r="V295" s="3">
        <v>0.319355675956266</v>
      </c>
      <c r="W295" s="3">
        <v>0.325566700892505</v>
      </c>
      <c r="X295" s="3">
        <v>0.342710015832147</v>
      </c>
      <c r="Y295" s="3">
        <v>0.348216199663145</v>
      </c>
      <c r="Z295" s="3">
        <v>0.337728899317071</v>
      </c>
      <c r="AA295" s="3">
        <v>0.330612155326596</v>
      </c>
      <c r="AB295" s="3">
        <v>0.332207654615283</v>
      </c>
      <c r="AC295" s="3">
        <v>0.346504533075942</v>
      </c>
      <c r="AD295" s="3">
        <v>0.372661933561224</v>
      </c>
      <c r="AE295" s="3">
        <v>0.3987837982641</v>
      </c>
      <c r="AF295" s="3">
        <v>0.425959579271986</v>
      </c>
      <c r="AG295" s="3">
        <v>0.453129716269242</v>
      </c>
      <c r="AH295" s="3">
        <v>0.47588779206577</v>
      </c>
      <c r="AI295" s="3">
        <v>0.491818521775163</v>
      </c>
      <c r="AJ295" s="3">
        <v>0.514320700676601</v>
      </c>
      <c r="AK295" s="3">
        <v>0.5314568094740511</v>
      </c>
      <c r="AL295" s="3">
        <v>0.546354445038304</v>
      </c>
      <c r="AM295" s="3">
        <v>0.64049226527178</v>
      </c>
      <c r="AN295" s="3">
        <v>0.659494903455706</v>
      </c>
      <c r="AO295" s="3">
        <v>0.682943552274943</v>
      </c>
      <c r="AP295" s="3">
        <v>0.692966121075501</v>
      </c>
      <c r="AQ295" s="3">
        <v>0.698000530832522</v>
      </c>
      <c r="AR295" s="3">
        <v>0.697338437187791</v>
      </c>
      <c r="AS295" s="3">
        <v>0.691414887888266</v>
      </c>
      <c r="AT295" s="3">
        <v>0.681556516947463</v>
      </c>
      <c r="AU295" s="3">
        <v>0.669206113808692</v>
      </c>
      <c r="AV295" s="3">
        <v>0.6558537089498701</v>
      </c>
      <c r="AW295" s="3">
        <v>0.642918804262036</v>
      </c>
      <c r="AX295" s="3">
        <v>0.631531285664665</v>
      </c>
      <c r="AY295" s="3">
        <v>0.622126365748752</v>
      </c>
      <c r="AZ295" s="3">
        <v>0.616421508338663</v>
      </c>
      <c r="BA295" s="3">
        <v>0.618063954332156</v>
      </c>
      <c r="BB295" s="3">
        <v>0.62614763128902</v>
      </c>
      <c r="BC295" s="3">
        <v>0.637153419593346</v>
      </c>
      <c r="BD295" s="3">
        <v>0.6496857463524131</v>
      </c>
      <c r="BE295" s="3">
        <v>0.662460705553615</v>
      </c>
      <c r="BF295" s="3">
        <v>0.674831313323603</v>
      </c>
      <c r="BG295" s="3">
        <v>0.686580750741536</v>
      </c>
      <c r="BH295" s="3">
        <v>0.6980185305912811</v>
      </c>
      <c r="BI295" s="3">
        <v>0.709310178485287</v>
      </c>
      <c r="BJ295" s="3">
        <v>0.719807670635964</v>
      </c>
      <c r="BK295" s="3">
        <v>0.728285385500575</v>
      </c>
      <c r="BL295" s="3">
        <v>0.734511827331856</v>
      </c>
      <c r="BM295" s="3">
        <v>0.7387118253639749</v>
      </c>
      <c r="BN295" s="3">
        <v>0.7410614077280741</v>
      </c>
      <c r="BO295" s="3">
        <v>0.742326010412324</v>
      </c>
      <c r="BP295" s="3">
        <v>0.743745583038869</v>
      </c>
      <c r="BQ295" s="3">
        <v>0.746000053008685</v>
      </c>
      <c r="BR295" s="3">
        <v>0.748452915591075</v>
      </c>
      <c r="BS295" s="3">
        <v>0.750231430460657</v>
      </c>
      <c r="BT295" s="3">
        <v>0.751522100454186</v>
      </c>
      <c r="BU295" s="3">
        <v>0.752657175700769</v>
      </c>
      <c r="BV295" s="3">
        <v>0.753710381981056</v>
      </c>
      <c r="BW295" s="3">
        <v>0.754466705166363</v>
      </c>
      <c r="BX295" s="3">
        <v>0.754488282089873</v>
      </c>
      <c r="BY295" s="3">
        <v>0.753462005668781</v>
      </c>
      <c r="BZ295" s="3">
        <v>0.751200439635679</v>
      </c>
      <c r="CA295" s="3">
        <v>0.747813121272366</v>
      </c>
      <c r="CB295" s="3">
        <v>0.743974616566509</v>
      </c>
      <c r="CC295" s="3">
        <v>0.740212030883949</v>
      </c>
      <c r="CD295" s="3">
        <v>0.736517550901262</v>
      </c>
      <c r="CE295" s="3">
        <v>0.732934066334146</v>
      </c>
      <c r="CF295" s="3">
        <v>0.72970186908282</v>
      </c>
      <c r="CG295" s="3">
        <v>0.7270206022187</v>
      </c>
      <c r="CH295" s="3">
        <v>0.72506822681626</v>
      </c>
      <c r="CI295" s="3">
        <v>0.723851972866428</v>
      </c>
      <c r="CJ295" s="3">
        <v>0.723232376391338</v>
      </c>
      <c r="CK295" s="3">
        <v>0.723357475426798</v>
      </c>
      <c r="CL295" s="3">
        <v>0.7242941226648471</v>
      </c>
      <c r="CM295" s="3">
        <v>0.725796036797571</v>
      </c>
      <c r="CN295" s="3">
        <v>0.727683671948736</v>
      </c>
      <c r="CO295" s="3">
        <v>0.729930330301035</v>
      </c>
      <c r="CP295" s="3">
        <v>0.732228113528946</v>
      </c>
      <c r="CQ295" s="3">
        <v>0.734375742974434</v>
      </c>
      <c r="CR295" s="3">
        <v>0.73636933688666</v>
      </c>
      <c r="CS295" s="3">
        <v>0.738211636079656</v>
      </c>
      <c r="CT295" s="3">
        <v>0.739776264291658</v>
      </c>
      <c r="CU295" s="3">
        <v>0.741002787221661</v>
      </c>
      <c r="CV295" s="3">
        <v>0.741838474891129</v>
      </c>
      <c r="CW295" s="3">
        <v>0.742471553320984</v>
      </c>
      <c r="CX295" s="3">
        <v>0.7428046401185741</v>
      </c>
      <c r="CY295" s="3">
        <v>0.74294002411091</v>
      </c>
      <c r="CZ295" s="3">
        <v>0.743067294761121</v>
      </c>
      <c r="DA295" s="3">
        <v>0.743142687660968</v>
      </c>
      <c r="DB295" s="3">
        <v>0.74299643727733</v>
      </c>
      <c r="DC295" s="3">
        <v>0.742590477335578</v>
      </c>
      <c r="DD295" s="3">
        <v>0.742083114150447</v>
      </c>
      <c r="DE295" s="3">
        <v>0.741478127444491</v>
      </c>
      <c r="DF295" s="3">
        <v>0.740660083355236</v>
      </c>
      <c r="DG295" s="3">
        <v>0.7395534302225359</v>
      </c>
      <c r="DH295" s="3">
        <v>0.73824794329642</v>
      </c>
      <c r="DI295" s="3">
        <v>0.736778369973912</v>
      </c>
      <c r="DJ295" s="3">
        <v>0.735243875028096</v>
      </c>
      <c r="DK295" s="3">
        <v>0.733750655971212</v>
      </c>
      <c r="DL295" s="3">
        <v>0.732388882233138</v>
      </c>
      <c r="DM295" s="3">
        <v>0.731152807835613</v>
      </c>
      <c r="DN295" s="3">
        <v>0.729965762288233</v>
      </c>
      <c r="DO295" s="3">
        <v>0.729048616470069</v>
      </c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53</v>
      </c>
      <c r="F296" s="3"/>
      <c r="G296" s="3"/>
      <c r="H296" s="4" t="str">
        <f>IF($C$16="Y","OR","...")</f>
        <v>OR</v>
      </c>
      <c r="I296" s="3">
        <v>0.339952523480235</v>
      </c>
      <c r="J296" s="3">
        <v>0.337682919299401</v>
      </c>
      <c r="K296" s="3">
        <v>0.346604733466047</v>
      </c>
      <c r="L296" s="3">
        <v>0.365153578761206</v>
      </c>
      <c r="M296" s="3">
        <v>0.356519356480213</v>
      </c>
      <c r="N296" s="3">
        <v>0.353947564903897</v>
      </c>
      <c r="O296" s="3">
        <v>0.367662688031393</v>
      </c>
      <c r="P296" s="3">
        <v>0.361376361600326</v>
      </c>
      <c r="Q296" s="3">
        <v>0.354643052101656</v>
      </c>
      <c r="R296" s="3">
        <v>0.344155460613101</v>
      </c>
      <c r="S296" s="3">
        <v>0.332553876085004</v>
      </c>
      <c r="T296" s="3">
        <v>0.323302496696075</v>
      </c>
      <c r="U296" s="3">
        <v>0.315148513160367</v>
      </c>
      <c r="V296" s="3">
        <v>0.319355675956266</v>
      </c>
      <c r="W296" s="3">
        <v>0.325566700892505</v>
      </c>
      <c r="X296" s="3">
        <v>0.342710015832147</v>
      </c>
      <c r="Y296" s="3">
        <v>0.348216199663145</v>
      </c>
      <c r="Z296" s="3">
        <v>0.337728899317071</v>
      </c>
      <c r="AA296" s="3">
        <v>0.330612155326596</v>
      </c>
      <c r="AB296" s="3">
        <v>0.332207654615283</v>
      </c>
      <c r="AC296" s="3">
        <v>0.346504533075942</v>
      </c>
      <c r="AD296" s="3">
        <v>0.372661933561224</v>
      </c>
      <c r="AE296" s="3">
        <v>0.3987837982641</v>
      </c>
      <c r="AF296" s="3">
        <v>0.425959579271986</v>
      </c>
      <c r="AG296" s="3">
        <v>0.453129716269242</v>
      </c>
      <c r="AH296" s="3">
        <v>0.47588779206577</v>
      </c>
      <c r="AI296" s="3">
        <v>0.491818521775163</v>
      </c>
      <c r="AJ296" s="3">
        <v>0.514320700676601</v>
      </c>
      <c r="AK296" s="3">
        <v>0.5314568094740511</v>
      </c>
      <c r="AL296" s="3">
        <v>0.546354445038304</v>
      </c>
      <c r="AM296" s="3">
        <v>0.64049226527178</v>
      </c>
      <c r="AN296" s="3">
        <v>0.659494903455706</v>
      </c>
      <c r="AO296" s="3">
        <v>0.682943552274943</v>
      </c>
      <c r="AP296" s="3">
        <v>0.692966121075501</v>
      </c>
      <c r="AQ296" s="3">
        <v>0.698000530832522</v>
      </c>
      <c r="AR296" s="3">
        <v>0.697338437187791</v>
      </c>
      <c r="AS296" s="3">
        <v>0.691414887888266</v>
      </c>
      <c r="AT296" s="3">
        <v>0.681556516947463</v>
      </c>
      <c r="AU296" s="3">
        <v>0.669206113808692</v>
      </c>
      <c r="AV296" s="3">
        <v>0.6558537089498701</v>
      </c>
      <c r="AW296" s="3">
        <v>0.642918804262036</v>
      </c>
      <c r="AX296" s="3">
        <v>0.631531285664665</v>
      </c>
      <c r="AY296" s="3">
        <v>0.622126365748752</v>
      </c>
      <c r="AZ296" s="3">
        <v>0.616421508338663</v>
      </c>
      <c r="BA296" s="3">
        <v>0.618063954332156</v>
      </c>
      <c r="BB296" s="3">
        <v>0.62614763128902</v>
      </c>
      <c r="BC296" s="3">
        <v>0.637153419593346</v>
      </c>
      <c r="BD296" s="3">
        <v>0.6496857463524131</v>
      </c>
      <c r="BE296" s="3">
        <v>0.662460705553615</v>
      </c>
      <c r="BF296" s="3">
        <v>0.674831313323603</v>
      </c>
      <c r="BG296" s="3">
        <v>0.686580750741536</v>
      </c>
      <c r="BH296" s="3">
        <v>0.6980185305912811</v>
      </c>
      <c r="BI296" s="3">
        <v>0.709310178485287</v>
      </c>
      <c r="BJ296" s="3">
        <v>0.719807670635964</v>
      </c>
      <c r="BK296" s="3">
        <v>0.728285385500575</v>
      </c>
      <c r="BL296" s="3">
        <v>0.734511827331856</v>
      </c>
      <c r="BM296" s="3">
        <v>0.7387118253639749</v>
      </c>
      <c r="BN296" s="3">
        <v>0.7410614077280741</v>
      </c>
      <c r="BO296" s="3">
        <v>0.742326010412324</v>
      </c>
      <c r="BP296" s="3">
        <v>0.743745583038869</v>
      </c>
      <c r="BQ296" s="3">
        <v>0.746000053008685</v>
      </c>
      <c r="BR296" s="3">
        <v>0.748452915591075</v>
      </c>
      <c r="BS296" s="3">
        <v>0.750231430460657</v>
      </c>
      <c r="BT296" s="3">
        <v>0.751522100454186</v>
      </c>
      <c r="BU296" s="3">
        <v>0.752657175700769</v>
      </c>
      <c r="BV296" s="3">
        <v>0.753710381981056</v>
      </c>
      <c r="BW296" s="3">
        <v>0.754466705166363</v>
      </c>
      <c r="BX296" s="3">
        <v>0.754488282089873</v>
      </c>
      <c r="BY296" s="3">
        <v>0.753462005668781</v>
      </c>
      <c r="BZ296" s="3">
        <v>0.751200439635679</v>
      </c>
      <c r="CA296" s="3">
        <v>0.747813121272366</v>
      </c>
      <c r="CB296" s="3">
        <v>0.743974616566509</v>
      </c>
      <c r="CC296" s="3">
        <v>0.740212030883949</v>
      </c>
      <c r="CD296" s="3">
        <v>0.736517550901262</v>
      </c>
      <c r="CE296" s="3">
        <v>0.732934066334146</v>
      </c>
      <c r="CF296" s="3">
        <v>0.72970186908282</v>
      </c>
      <c r="CG296" s="3">
        <v>0.7270206022187</v>
      </c>
      <c r="CH296" s="3">
        <v>0.72506822681626</v>
      </c>
      <c r="CI296" s="3">
        <v>0.723851972866428</v>
      </c>
      <c r="CJ296" s="3">
        <v>0.723232376391338</v>
      </c>
      <c r="CK296" s="3">
        <v>0.723357475426798</v>
      </c>
      <c r="CL296" s="3">
        <v>0.7242941226648471</v>
      </c>
      <c r="CM296" s="3">
        <v>0.725796036797571</v>
      </c>
      <c r="CN296" s="3">
        <v>0.727683671948736</v>
      </c>
      <c r="CO296" s="3">
        <v>0.729930330301035</v>
      </c>
      <c r="CP296" s="3">
        <v>0.732228113528946</v>
      </c>
      <c r="CQ296" s="3">
        <v>0.734375742974434</v>
      </c>
      <c r="CR296" s="3">
        <v>0.73636933688666</v>
      </c>
      <c r="CS296" s="3">
        <v>0.738211636079656</v>
      </c>
      <c r="CT296" s="3">
        <v>0.739776264291658</v>
      </c>
      <c r="CU296" s="3">
        <v>0.741002787221661</v>
      </c>
      <c r="CV296" s="3">
        <v>0.741838474891129</v>
      </c>
      <c r="CW296" s="3">
        <v>0.742471553320984</v>
      </c>
      <c r="CX296" s="3">
        <v>0.7428046401185741</v>
      </c>
      <c r="CY296" s="3">
        <v>0.74294002411091</v>
      </c>
      <c r="CZ296" s="3">
        <v>0.743067294761121</v>
      </c>
      <c r="DA296" s="3">
        <v>0.743142687660968</v>
      </c>
      <c r="DB296" s="3">
        <v>0.74299643727733</v>
      </c>
      <c r="DC296" s="3">
        <v>0.742590477335578</v>
      </c>
      <c r="DD296" s="3">
        <v>0.742083114150447</v>
      </c>
      <c r="DE296" s="3">
        <v>0.741478127444491</v>
      </c>
      <c r="DF296" s="3">
        <v>0.740660083355236</v>
      </c>
      <c r="DG296" s="3">
        <v>0.7395534302225359</v>
      </c>
      <c r="DH296" s="3">
        <v>0.73824794329642</v>
      </c>
      <c r="DI296" s="3">
        <v>0.736778369973912</v>
      </c>
      <c r="DJ296" s="3">
        <v>0.735243875028096</v>
      </c>
      <c r="DK296" s="3">
        <v>0.733750655971212</v>
      </c>
      <c r="DL296" s="3">
        <v>0.732388882233138</v>
      </c>
      <c r="DM296" s="3">
        <v>0.731152807835613</v>
      </c>
      <c r="DN296" s="3">
        <v>0.729965762288233</v>
      </c>
      <c r="DO296" s="3">
        <v>0.729048616470069</v>
      </c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53</v>
      </c>
      <c r="F343" s="3"/>
      <c r="G343" s="3"/>
      <c r="H343" s="4" t="str">
        <f>IF($B$18="Y","OR","...")</f>
        <v>OR</v>
      </c>
      <c r="I343" s="3">
        <v>0.0453916812880586</v>
      </c>
      <c r="J343" s="3">
        <v>0.0437977236709408</v>
      </c>
      <c r="K343" s="3">
        <v>0.0459471959140174</v>
      </c>
      <c r="L343" s="3">
        <v>0.0496615372105787</v>
      </c>
      <c r="M343" s="3">
        <v>0.0554859670411399</v>
      </c>
      <c r="N343" s="3">
        <v>0.0588988203169998</v>
      </c>
      <c r="O343" s="3">
        <v>0.0615189666448659</v>
      </c>
      <c r="P343" s="3">
        <v>0.0593505039193729</v>
      </c>
      <c r="Q343" s="3">
        <v>0.063767412709003</v>
      </c>
      <c r="R343" s="3">
        <v>0.0661140753283062</v>
      </c>
      <c r="S343" s="3">
        <v>0.06627880873989821</v>
      </c>
      <c r="T343" s="3">
        <v>0.0593277851198343</v>
      </c>
      <c r="U343" s="3">
        <v>0.0582267238287188</v>
      </c>
      <c r="V343" s="3">
        <v>0.0589819290789346</v>
      </c>
      <c r="W343" s="3">
        <v>0.0580048969275729</v>
      </c>
      <c r="X343" s="3">
        <v>0.0563400553325551</v>
      </c>
      <c r="Y343" s="3">
        <v>0.0515694380646149</v>
      </c>
      <c r="Z343" s="3">
        <v>0.0413427886064832</v>
      </c>
      <c r="AA343" s="3">
        <v>0.0319518965952357</v>
      </c>
      <c r="AB343" s="3">
        <v>0.0263162873413171</v>
      </c>
      <c r="AC343" s="3">
        <v>0.0240787341859423</v>
      </c>
      <c r="AD343" s="3">
        <v>0.0274695415899728</v>
      </c>
      <c r="AE343" s="3">
        <v>0.03069971782691</v>
      </c>
      <c r="AF343" s="3">
        <v>0.033729830937827</v>
      </c>
      <c r="AG343" s="3">
        <v>0.0366548445517658</v>
      </c>
      <c r="AH343" s="3">
        <v>0.039846900416923</v>
      </c>
      <c r="AI343" s="3">
        <v>0.0436817157353224</v>
      </c>
      <c r="AJ343" s="3">
        <v>0.0600016603710929</v>
      </c>
      <c r="AK343" s="3">
        <v>0.06730015673981191</v>
      </c>
      <c r="AL343" s="3">
        <v>0.06941475146980219</v>
      </c>
      <c r="AM343" s="3">
        <v>0.0567990592624131</v>
      </c>
      <c r="AN343" s="3">
        <v>0.0620390320709373</v>
      </c>
      <c r="AO343" s="3">
        <v>0.0661110099311143</v>
      </c>
      <c r="AP343" s="3">
        <v>0.06797564986333</v>
      </c>
      <c r="AQ343" s="3">
        <v>0.0700145978943643</v>
      </c>
      <c r="AR343" s="3">
        <v>0.0721686517068352</v>
      </c>
      <c r="AS343" s="3">
        <v>0.07427903619427351</v>
      </c>
      <c r="AT343" s="3">
        <v>0.07596168501518299</v>
      </c>
      <c r="AU343" s="3">
        <v>0.0769249168799483</v>
      </c>
      <c r="AV343" s="3">
        <v>0.07687818400671149</v>
      </c>
      <c r="AW343" s="3">
        <v>0.0756708760852407</v>
      </c>
      <c r="AX343" s="3">
        <v>0.0732645263732447</v>
      </c>
      <c r="AY343" s="3">
        <v>0.0697953230830079</v>
      </c>
      <c r="AZ343" s="3">
        <v>0.06536872140502779</v>
      </c>
      <c r="BA343" s="3">
        <v>0.0600841758986019</v>
      </c>
      <c r="BB343" s="3">
        <v>0.0541859666165164</v>
      </c>
      <c r="BC343" s="3">
        <v>0.0480822550831793</v>
      </c>
      <c r="BD343" s="3">
        <v>0.0424579124579125</v>
      </c>
      <c r="BE343" s="3">
        <v>0.0378318197694726</v>
      </c>
      <c r="BF343" s="3">
        <v>0.0343190134737822</v>
      </c>
      <c r="BG343" s="3">
        <v>0.0319832259384269</v>
      </c>
      <c r="BH343" s="3">
        <v>0.0305814022402655</v>
      </c>
      <c r="BI343" s="3">
        <v>0.0298215147129764</v>
      </c>
      <c r="BJ343" s="3">
        <v>0.0297697306637617</v>
      </c>
      <c r="BK343" s="3">
        <v>0.0308308400460299</v>
      </c>
      <c r="BL343" s="3">
        <v>0.0323571091166745</v>
      </c>
      <c r="BM343" s="3">
        <v>0.0335810822970468</v>
      </c>
      <c r="BN343" s="3">
        <v>0.0346943865462384</v>
      </c>
      <c r="BO343" s="3">
        <v>0.0357956913907637</v>
      </c>
      <c r="BP343" s="3">
        <v>0.036952296819788</v>
      </c>
      <c r="BQ343" s="3">
        <v>0.0381750876851991</v>
      </c>
      <c r="BR343" s="3">
        <v>0.0393489868807242</v>
      </c>
      <c r="BS343" s="3">
        <v>0.0403526559400485</v>
      </c>
      <c r="BT343" s="3">
        <v>0.0410011643512963</v>
      </c>
      <c r="BU343" s="3">
        <v>0.0412149615350606</v>
      </c>
      <c r="BV343" s="3">
        <v>0.0410069201392888</v>
      </c>
      <c r="BW343" s="3">
        <v>0.0404602194482697</v>
      </c>
      <c r="BX343" s="3">
        <v>0.0398749372894718</v>
      </c>
      <c r="BY343" s="3">
        <v>0.039519503306789</v>
      </c>
      <c r="BZ343" s="3">
        <v>0.0395852289619012</v>
      </c>
      <c r="CA343" s="3">
        <v>0.040150009036689</v>
      </c>
      <c r="CB343" s="3">
        <v>0.0405389433873065</v>
      </c>
      <c r="CC343" s="3">
        <v>0.0404918824805608</v>
      </c>
      <c r="CD343" s="3">
        <v>0.0401828066846676</v>
      </c>
      <c r="CE343" s="3">
        <v>0.0397659008992609</v>
      </c>
      <c r="CF343" s="3">
        <v>0.0392805794428017</v>
      </c>
      <c r="CG343" s="3">
        <v>0.0387192047255439</v>
      </c>
      <c r="CH343" s="3">
        <v>0.0380108092681448</v>
      </c>
      <c r="CI343" s="3">
        <v>0.0372198742763789</v>
      </c>
      <c r="CJ343" s="3">
        <v>0.0364269487496601</v>
      </c>
      <c r="CK343" s="3">
        <v>0.0356182100362131</v>
      </c>
      <c r="CL343" s="3">
        <v>0.0348801501322187</v>
      </c>
      <c r="CM343" s="3">
        <v>0.0342314691354919</v>
      </c>
      <c r="CN343" s="3">
        <v>0.0337290745616214</v>
      </c>
      <c r="CO343" s="3">
        <v>0.0333634124332366</v>
      </c>
      <c r="CP343" s="3">
        <v>0.0331725886295114</v>
      </c>
      <c r="CQ343" s="3">
        <v>0.0331188283590369</v>
      </c>
      <c r="CR343" s="3">
        <v>0.0332262110048597</v>
      </c>
      <c r="CS343" s="3">
        <v>0.0334478719250293</v>
      </c>
      <c r="CT343" s="3">
        <v>0.0337760793861136</v>
      </c>
      <c r="CU343" s="3">
        <v>0.0342200373671475</v>
      </c>
      <c r="CV343" s="3">
        <v>0.0347702287054238</v>
      </c>
      <c r="CW343" s="3">
        <v>0.0353381469020527</v>
      </c>
      <c r="CX343" s="3">
        <v>0.0359276456086753</v>
      </c>
      <c r="CY343" s="3">
        <v>0.0364828209764919</v>
      </c>
      <c r="CZ343" s="3">
        <v>0.0370019759430808</v>
      </c>
      <c r="DA343" s="3">
        <v>0.0374007914160641</v>
      </c>
      <c r="DB343" s="3">
        <v>0.0377423588974311</v>
      </c>
      <c r="DC343" s="3">
        <v>0.0380245280750271</v>
      </c>
      <c r="DD343" s="3">
        <v>0.038258059667844</v>
      </c>
      <c r="DE343" s="3">
        <v>0.0384123593477345</v>
      </c>
      <c r="DF343" s="3">
        <v>0.0384935981676867</v>
      </c>
      <c r="DG343" s="3">
        <v>0.038563301528291</v>
      </c>
      <c r="DH343" s="3">
        <v>0.0385566361470337</v>
      </c>
      <c r="DI343" s="3">
        <v>0.038526802066125</v>
      </c>
      <c r="DJ343" s="3">
        <v>0.0384955420693789</v>
      </c>
      <c r="DK343" s="3">
        <v>0.0384061773746158</v>
      </c>
      <c r="DL343" s="3">
        <v>0.0382622499101474</v>
      </c>
      <c r="DM343" s="3">
        <v>0.038040204368488</v>
      </c>
      <c r="DN343" s="3">
        <v>0.0378019832730661</v>
      </c>
      <c r="DO343" s="3">
        <v>0.0375482306250689</v>
      </c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53</v>
      </c>
      <c r="F344" s="3"/>
      <c r="G344" s="3"/>
      <c r="H344" s="4" t="str">
        <f>IF($C$18="Y","OR","...")</f>
        <v>OR</v>
      </c>
      <c r="I344" s="3">
        <v>0.0453916812880586</v>
      </c>
      <c r="J344" s="3">
        <v>0.0437977236709408</v>
      </c>
      <c r="K344" s="3">
        <v>0.0459471959140174</v>
      </c>
      <c r="L344" s="3">
        <v>0.0496615372105787</v>
      </c>
      <c r="M344" s="3">
        <v>0.0554859670411399</v>
      </c>
      <c r="N344" s="3">
        <v>0.0588988203169998</v>
      </c>
      <c r="O344" s="3">
        <v>0.0615189666448659</v>
      </c>
      <c r="P344" s="3">
        <v>0.0593505039193729</v>
      </c>
      <c r="Q344" s="3">
        <v>0.063767412709003</v>
      </c>
      <c r="R344" s="3">
        <v>0.0661140753283062</v>
      </c>
      <c r="S344" s="3">
        <v>0.06627880873989821</v>
      </c>
      <c r="T344" s="3">
        <v>0.0593277851198343</v>
      </c>
      <c r="U344" s="3">
        <v>0.0582267238287188</v>
      </c>
      <c r="V344" s="3">
        <v>0.0589819290789346</v>
      </c>
      <c r="W344" s="3">
        <v>0.0580048969275729</v>
      </c>
      <c r="X344" s="3">
        <v>0.0563400553325551</v>
      </c>
      <c r="Y344" s="3">
        <v>0.0515694380646149</v>
      </c>
      <c r="Z344" s="3">
        <v>0.0413427886064832</v>
      </c>
      <c r="AA344" s="3">
        <v>0.0319518965952357</v>
      </c>
      <c r="AB344" s="3">
        <v>0.0263162873413171</v>
      </c>
      <c r="AC344" s="3">
        <v>0.0240787341859423</v>
      </c>
      <c r="AD344" s="3">
        <v>0.0274695415899728</v>
      </c>
      <c r="AE344" s="3">
        <v>0.03069971782691</v>
      </c>
      <c r="AF344" s="3">
        <v>0.033729830937827</v>
      </c>
      <c r="AG344" s="3">
        <v>0.0366548445517658</v>
      </c>
      <c r="AH344" s="3">
        <v>0.039846900416923</v>
      </c>
      <c r="AI344" s="3">
        <v>0.0436817157353224</v>
      </c>
      <c r="AJ344" s="3">
        <v>0.0600016603710929</v>
      </c>
      <c r="AK344" s="3">
        <v>0.06730015673981191</v>
      </c>
      <c r="AL344" s="3">
        <v>0.06941475146980219</v>
      </c>
      <c r="AM344" s="3">
        <v>0.0567990592624131</v>
      </c>
      <c r="AN344" s="3">
        <v>0.0620390320709373</v>
      </c>
      <c r="AO344" s="3">
        <v>0.0661110099311143</v>
      </c>
      <c r="AP344" s="3">
        <v>0.06797564986333</v>
      </c>
      <c r="AQ344" s="3">
        <v>0.0700145978943643</v>
      </c>
      <c r="AR344" s="3">
        <v>0.0721686517068352</v>
      </c>
      <c r="AS344" s="3">
        <v>0.07427903619427351</v>
      </c>
      <c r="AT344" s="3">
        <v>0.07596168501518299</v>
      </c>
      <c r="AU344" s="3">
        <v>0.0769249168799483</v>
      </c>
      <c r="AV344" s="3">
        <v>0.07687818400671149</v>
      </c>
      <c r="AW344" s="3">
        <v>0.0756708760852407</v>
      </c>
      <c r="AX344" s="3">
        <v>0.0732645263732447</v>
      </c>
      <c r="AY344" s="3">
        <v>0.0697953230830079</v>
      </c>
      <c r="AZ344" s="3">
        <v>0.06536872140502779</v>
      </c>
      <c r="BA344" s="3">
        <v>0.0600841758986019</v>
      </c>
      <c r="BB344" s="3">
        <v>0.0541859666165164</v>
      </c>
      <c r="BC344" s="3">
        <v>0.0480822550831793</v>
      </c>
      <c r="BD344" s="3">
        <v>0.0424579124579125</v>
      </c>
      <c r="BE344" s="3">
        <v>0.0378318197694726</v>
      </c>
      <c r="BF344" s="3">
        <v>0.0343190134737822</v>
      </c>
      <c r="BG344" s="3">
        <v>0.0319832259384269</v>
      </c>
      <c r="BH344" s="3">
        <v>0.0305814022402655</v>
      </c>
      <c r="BI344" s="3">
        <v>0.0298215147129764</v>
      </c>
      <c r="BJ344" s="3">
        <v>0.0297697306637617</v>
      </c>
      <c r="BK344" s="3">
        <v>0.0308308400460299</v>
      </c>
      <c r="BL344" s="3">
        <v>0.0323571091166745</v>
      </c>
      <c r="BM344" s="3">
        <v>0.0335810822970468</v>
      </c>
      <c r="BN344" s="3">
        <v>0.0346943865462384</v>
      </c>
      <c r="BO344" s="3">
        <v>0.0357956913907637</v>
      </c>
      <c r="BP344" s="3">
        <v>0.036952296819788</v>
      </c>
      <c r="BQ344" s="3">
        <v>0.0381750876851991</v>
      </c>
      <c r="BR344" s="3">
        <v>0.0393489868807242</v>
      </c>
      <c r="BS344" s="3">
        <v>0.0403526559400485</v>
      </c>
      <c r="BT344" s="3">
        <v>0.0410011643512963</v>
      </c>
      <c r="BU344" s="3">
        <v>0.0412149615350606</v>
      </c>
      <c r="BV344" s="3">
        <v>0.0410069201392888</v>
      </c>
      <c r="BW344" s="3">
        <v>0.0404602194482697</v>
      </c>
      <c r="BX344" s="3">
        <v>0.0398749372894718</v>
      </c>
      <c r="BY344" s="3">
        <v>0.039519503306789</v>
      </c>
      <c r="BZ344" s="3">
        <v>0.0395852289619012</v>
      </c>
      <c r="CA344" s="3">
        <v>0.040150009036689</v>
      </c>
      <c r="CB344" s="3">
        <v>0.0405389433873065</v>
      </c>
      <c r="CC344" s="3">
        <v>0.0404918824805608</v>
      </c>
      <c r="CD344" s="3">
        <v>0.0401828066846676</v>
      </c>
      <c r="CE344" s="3">
        <v>0.0397659008992609</v>
      </c>
      <c r="CF344" s="3">
        <v>0.0392805794428017</v>
      </c>
      <c r="CG344" s="3">
        <v>0.0387192047255439</v>
      </c>
      <c r="CH344" s="3">
        <v>0.0380108092681448</v>
      </c>
      <c r="CI344" s="3">
        <v>0.0372198742763789</v>
      </c>
      <c r="CJ344" s="3">
        <v>0.0364269487496601</v>
      </c>
      <c r="CK344" s="3">
        <v>0.0356182100362131</v>
      </c>
      <c r="CL344" s="3">
        <v>0.0348801501322187</v>
      </c>
      <c r="CM344" s="3">
        <v>0.0342314691354919</v>
      </c>
      <c r="CN344" s="3">
        <v>0.0337290745616214</v>
      </c>
      <c r="CO344" s="3">
        <v>0.0333634124332366</v>
      </c>
      <c r="CP344" s="3">
        <v>0.0331725886295114</v>
      </c>
      <c r="CQ344" s="3">
        <v>0.0331188283590369</v>
      </c>
      <c r="CR344" s="3">
        <v>0.0332262110048597</v>
      </c>
      <c r="CS344" s="3">
        <v>0.0334478719250293</v>
      </c>
      <c r="CT344" s="3">
        <v>0.0337760793861136</v>
      </c>
      <c r="CU344" s="3">
        <v>0.0342200373671475</v>
      </c>
      <c r="CV344" s="3">
        <v>0.0347702287054238</v>
      </c>
      <c r="CW344" s="3">
        <v>0.0353381469020527</v>
      </c>
      <c r="CX344" s="3">
        <v>0.0359276456086753</v>
      </c>
      <c r="CY344" s="3">
        <v>0.0364828209764919</v>
      </c>
      <c r="CZ344" s="3">
        <v>0.0370019759430808</v>
      </c>
      <c r="DA344" s="3">
        <v>0.0374007914160641</v>
      </c>
      <c r="DB344" s="3">
        <v>0.0377423588974311</v>
      </c>
      <c r="DC344" s="3">
        <v>0.0380245280750271</v>
      </c>
      <c r="DD344" s="3">
        <v>0.038258059667844</v>
      </c>
      <c r="DE344" s="3">
        <v>0.0384123593477345</v>
      </c>
      <c r="DF344" s="3">
        <v>0.0384935981676867</v>
      </c>
      <c r="DG344" s="3">
        <v>0.038563301528291</v>
      </c>
      <c r="DH344" s="3">
        <v>0.0385566361470337</v>
      </c>
      <c r="DI344" s="3">
        <v>0.038526802066125</v>
      </c>
      <c r="DJ344" s="3">
        <v>0.0384955420693789</v>
      </c>
      <c r="DK344" s="3">
        <v>0.0384061773746158</v>
      </c>
      <c r="DL344" s="3">
        <v>0.0382622499101474</v>
      </c>
      <c r="DM344" s="3">
        <v>0.038040204368488</v>
      </c>
      <c r="DN344" s="3">
        <v>0.0378019832730661</v>
      </c>
      <c r="DO344" s="3">
        <v>0.0375482306250689</v>
      </c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53</v>
      </c>
      <c r="F391" s="3"/>
      <c r="G391" s="3"/>
      <c r="H391" s="4" t="str">
        <f>IF($B$20="Y","OR","...")</f>
        <v>OR</v>
      </c>
      <c r="I391" s="3">
        <v>0.0013004438022499</v>
      </c>
      <c r="J391" s="3">
        <v>0.0010702451272974</v>
      </c>
      <c r="K391" s="3">
        <v>0.0009853009189439001</v>
      </c>
      <c r="L391" s="3">
        <v>0.001077389059419</v>
      </c>
      <c r="M391" s="3">
        <v>0.0015265980349943</v>
      </c>
      <c r="N391" s="3">
        <v>0.0018345883908953</v>
      </c>
      <c r="O391" s="3">
        <v>0.0019007521255722</v>
      </c>
      <c r="P391" s="3">
        <v>0.0018527944619769</v>
      </c>
      <c r="Q391" s="3">
        <v>0.0017387436566183</v>
      </c>
      <c r="R391" s="3">
        <v>0.0017916560020476</v>
      </c>
      <c r="S391" s="3">
        <v>0.0018519904220293</v>
      </c>
      <c r="T391" s="3">
        <v>0.0012144158302675</v>
      </c>
      <c r="U391" s="3">
        <v>0.0015713870907134</v>
      </c>
      <c r="V391" s="3">
        <v>0.0016059436135353</v>
      </c>
      <c r="W391" s="3">
        <v>0.0015480609746465</v>
      </c>
      <c r="X391" s="3">
        <v>0.0013273416385472</v>
      </c>
      <c r="Y391" s="3">
        <v>0.0010871229520747</v>
      </c>
      <c r="Z391" s="3">
        <v>0.0007602668798909001</v>
      </c>
      <c r="AA391" s="3">
        <v>0.0004937621383192</v>
      </c>
      <c r="AB391" s="3">
        <v>0.0003216224908715</v>
      </c>
      <c r="AC391" s="3">
        <v>0.0002326864076665</v>
      </c>
      <c r="AD391" s="3">
        <v>0.0002278902620738</v>
      </c>
      <c r="AE391" s="3">
        <v>0.0002232382040932</v>
      </c>
      <c r="AF391" s="3">
        <v>0.0002110982616517</v>
      </c>
      <c r="AG391" s="3">
        <v>0.0001980833081798</v>
      </c>
      <c r="AH391" s="3">
        <v>0.0001855160764326</v>
      </c>
      <c r="AI391" s="3">
        <v>0.0001819229253206</v>
      </c>
      <c r="AJ391" s="3">
        <v>0.0003735834959113</v>
      </c>
      <c r="AK391" s="3">
        <v>0.0002721177290142</v>
      </c>
      <c r="AL391" s="3">
        <v>0.0002449670407981</v>
      </c>
      <c r="AM391" s="3">
        <v>0.0003142550128743</v>
      </c>
      <c r="AN391" s="3">
        <v>0.0003522002154636</v>
      </c>
      <c r="AO391" s="3">
        <v>0.0003749611647365</v>
      </c>
      <c r="AP391" s="3">
        <v>0.000348481383471</v>
      </c>
      <c r="AQ391" s="3">
        <v>0.000342829337344</v>
      </c>
      <c r="AR391" s="3">
        <v>0.00034799007667</v>
      </c>
      <c r="AS391" s="3">
        <v>0.0003437252947444</v>
      </c>
      <c r="AT391" s="3">
        <v>0.0003400044552307</v>
      </c>
      <c r="AU391" s="3">
        <v>0.0003468318702609</v>
      </c>
      <c r="AV391" s="3">
        <v>0.0003404379491045</v>
      </c>
      <c r="AW391" s="3">
        <v>0.0003453038674033</v>
      </c>
      <c r="AX391" s="3">
        <v>0.000334937726393</v>
      </c>
      <c r="AY391" s="3">
        <v>0.0003089929302417</v>
      </c>
      <c r="AZ391" s="3">
        <v>0.0002951739066266</v>
      </c>
      <c r="BA391" s="3">
        <v>0.0003023559576217</v>
      </c>
      <c r="BB391" s="3">
        <v>0.0002843163967635</v>
      </c>
      <c r="BC391" s="3">
        <v>0.0002657116451016</v>
      </c>
      <c r="BD391" s="3">
        <v>0.0002469135802469</v>
      </c>
      <c r="BE391" s="3">
        <v>0.0002292176039119</v>
      </c>
      <c r="BF391" s="3">
        <v>0.0002115193434439</v>
      </c>
      <c r="BG391" s="3">
        <v>0.0001841055538508</v>
      </c>
      <c r="BH391" s="3">
        <v>0.0001679211363322</v>
      </c>
      <c r="BI391" s="3">
        <v>0.0001350699469368</v>
      </c>
      <c r="BJ391" s="3">
        <v>0.0001314751511964</v>
      </c>
      <c r="BK391" s="3">
        <v>0.0001104718066743</v>
      </c>
      <c r="BL391" s="3">
        <v>9.08397223938084E-05</v>
      </c>
      <c r="BM391" s="3">
        <v>8.098331743660809E-05</v>
      </c>
      <c r="BN391" s="3">
        <v>6.23519142037661E-05</v>
      </c>
      <c r="BO391" s="3">
        <v>6.20837065746645E-05</v>
      </c>
      <c r="BP391" s="3">
        <v>4.41696113074205E-05</v>
      </c>
      <c r="BQ391" s="3">
        <v>4.41739038245766E-05</v>
      </c>
      <c r="BR391" s="3">
        <v>4.42024116835815E-05</v>
      </c>
      <c r="BS391" s="3">
        <v>4.40819925060613E-05</v>
      </c>
      <c r="BT391" s="3">
        <v>3.55527113386485E-05</v>
      </c>
      <c r="BU391" s="3">
        <v>4.42125740560615E-05</v>
      </c>
      <c r="BV391" s="3">
        <v>4.43030684305195E-05</v>
      </c>
      <c r="BW391" s="3">
        <v>5.33072720003554E-05</v>
      </c>
      <c r="BX391" s="3">
        <v>5.37518813158461E-05</v>
      </c>
      <c r="BY391" s="3">
        <v>5.39883924956134E-05</v>
      </c>
      <c r="BZ391" s="3">
        <v>5.40535670849812E-05</v>
      </c>
      <c r="CA391" s="3">
        <v>5.42201337429966E-05</v>
      </c>
      <c r="CB391" s="3">
        <v>5.45489258407354E-05</v>
      </c>
      <c r="CC391" s="3">
        <v>6.380981030254969E-05</v>
      </c>
      <c r="CD391" s="3">
        <v>6.3854630372911E-05</v>
      </c>
      <c r="CE391" s="3">
        <v>6.37128190191867E-05</v>
      </c>
      <c r="CF391" s="3">
        <v>6.329743464539869E-05</v>
      </c>
      <c r="CG391" s="3">
        <v>6.30312635066993E-05</v>
      </c>
      <c r="CH391" s="3">
        <v>6.242976651267319E-05</v>
      </c>
      <c r="CI391" s="3">
        <v>5.32727208154278E-05</v>
      </c>
      <c r="CJ391" s="3">
        <v>5.2627424150725E-05</v>
      </c>
      <c r="CK391" s="3">
        <v>6.0355233660976E-05</v>
      </c>
      <c r="CL391" s="3">
        <v>5.97116778981489E-05</v>
      </c>
      <c r="CM391" s="3">
        <v>5.03157312133639E-05</v>
      </c>
      <c r="CN391" s="3">
        <v>4.96746311658636E-05</v>
      </c>
      <c r="CO391" s="3">
        <v>4.87769187620418E-05</v>
      </c>
      <c r="CP391" s="3">
        <v>4.79834936781747E-05</v>
      </c>
      <c r="CQ391" s="3">
        <v>4.75503637602828E-05</v>
      </c>
      <c r="CR391" s="3">
        <v>4.70293149396458E-05</v>
      </c>
      <c r="CS391" s="3">
        <v>4.68566966028895E-05</v>
      </c>
      <c r="CT391" s="3">
        <v>4.62263860211409E-05</v>
      </c>
      <c r="CU391" s="3">
        <v>4.59432141872645E-05</v>
      </c>
      <c r="CV391" s="3">
        <v>4.56801778481591E-05</v>
      </c>
      <c r="CW391" s="3">
        <v>4.53634748421729E-05</v>
      </c>
      <c r="CX391" s="3">
        <v>4.53727370347404E-05</v>
      </c>
      <c r="CY391" s="3">
        <v>4.52079566003617E-05</v>
      </c>
      <c r="CZ391" s="3">
        <v>4.50785493722812E-05</v>
      </c>
      <c r="DA391" s="3">
        <v>4.50521478611493E-05</v>
      </c>
      <c r="DB391" s="3">
        <v>4.50028126757922E-05</v>
      </c>
      <c r="DC391" s="3">
        <v>4.50883732114945E-05</v>
      </c>
      <c r="DD391" s="3">
        <v>5.26038926880589E-05</v>
      </c>
      <c r="DE391" s="3">
        <v>5.26505806606896E-05</v>
      </c>
      <c r="DF391" s="3">
        <v>5.25663650358578E-05</v>
      </c>
      <c r="DG391" s="3">
        <v>5.24670769092395E-05</v>
      </c>
      <c r="DH391" s="3">
        <v>5.24478144246475E-05</v>
      </c>
      <c r="DI391" s="3">
        <v>5.98010121321304E-05</v>
      </c>
      <c r="DJ391" s="3">
        <v>5.99385629729527E-05</v>
      </c>
      <c r="DK391" s="3">
        <v>5.9974510832896E-05</v>
      </c>
      <c r="DL391" s="3">
        <v>5.99017611117767E-05</v>
      </c>
      <c r="DM391" s="3">
        <v>5.94959208109294E-05</v>
      </c>
      <c r="DN391" s="3">
        <v>5.91580332911833E-05</v>
      </c>
      <c r="DO391" s="3">
        <v>5.8795428655422E-05</v>
      </c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53</v>
      </c>
      <c r="F392" s="3"/>
      <c r="G392" s="3"/>
      <c r="H392" s="4" t="str">
        <f>IF($C$20="Y","OR","...")</f>
        <v>OR</v>
      </c>
      <c r="I392" s="3">
        <v>0.0013004438022499</v>
      </c>
      <c r="J392" s="3">
        <v>0.0010702451272974</v>
      </c>
      <c r="K392" s="3">
        <v>0.0009853009189439001</v>
      </c>
      <c r="L392" s="3">
        <v>0.001077389059419</v>
      </c>
      <c r="M392" s="3">
        <v>0.0015265980349943</v>
      </c>
      <c r="N392" s="3">
        <v>0.0018345883908953</v>
      </c>
      <c r="O392" s="3">
        <v>0.0019007521255722</v>
      </c>
      <c r="P392" s="3">
        <v>0.0018527944619769</v>
      </c>
      <c r="Q392" s="3">
        <v>0.0017387436566183</v>
      </c>
      <c r="R392" s="3">
        <v>0.0017916560020476</v>
      </c>
      <c r="S392" s="3">
        <v>0.0018519904220293</v>
      </c>
      <c r="T392" s="3">
        <v>0.0012144158302675</v>
      </c>
      <c r="U392" s="3">
        <v>0.0015713870907134</v>
      </c>
      <c r="V392" s="3">
        <v>0.0016059436135353</v>
      </c>
      <c r="W392" s="3">
        <v>0.0015480609746465</v>
      </c>
      <c r="X392" s="3">
        <v>0.0013273416385472</v>
      </c>
      <c r="Y392" s="3">
        <v>0.0010871229520747</v>
      </c>
      <c r="Z392" s="3">
        <v>0.0007602668798909001</v>
      </c>
      <c r="AA392" s="3">
        <v>0.0004937621383192</v>
      </c>
      <c r="AB392" s="3">
        <v>0.0003216224908715</v>
      </c>
      <c r="AC392" s="3">
        <v>0.0002326864076665</v>
      </c>
      <c r="AD392" s="3">
        <v>0.0002278902620738</v>
      </c>
      <c r="AE392" s="3">
        <v>0.0002232382040932</v>
      </c>
      <c r="AF392" s="3">
        <v>0.0002110982616517</v>
      </c>
      <c r="AG392" s="3">
        <v>0.0001980833081798</v>
      </c>
      <c r="AH392" s="3">
        <v>0.0001855160764326</v>
      </c>
      <c r="AI392" s="3">
        <v>0.0001819229253206</v>
      </c>
      <c r="AJ392" s="3">
        <v>0.0003735834959113</v>
      </c>
      <c r="AK392" s="3">
        <v>0.0002721177290142</v>
      </c>
      <c r="AL392" s="3">
        <v>0.0002449670407981</v>
      </c>
      <c r="AM392" s="3">
        <v>0.0003142550128743</v>
      </c>
      <c r="AN392" s="3">
        <v>0.0003522002154636</v>
      </c>
      <c r="AO392" s="3">
        <v>0.0003749611647365</v>
      </c>
      <c r="AP392" s="3">
        <v>0.000348481383471</v>
      </c>
      <c r="AQ392" s="3">
        <v>0.000342829337344</v>
      </c>
      <c r="AR392" s="3">
        <v>0.00034799007667</v>
      </c>
      <c r="AS392" s="3">
        <v>0.0003437252947444</v>
      </c>
      <c r="AT392" s="3">
        <v>0.0003400044552307</v>
      </c>
      <c r="AU392" s="3">
        <v>0.0003468318702609</v>
      </c>
      <c r="AV392" s="3">
        <v>0.0003404379491045</v>
      </c>
      <c r="AW392" s="3">
        <v>0.0003453038674033</v>
      </c>
      <c r="AX392" s="3">
        <v>0.000334937726393</v>
      </c>
      <c r="AY392" s="3">
        <v>0.0003089929302417</v>
      </c>
      <c r="AZ392" s="3">
        <v>0.0002951739066266</v>
      </c>
      <c r="BA392" s="3">
        <v>0.0003023559576217</v>
      </c>
      <c r="BB392" s="3">
        <v>0.0002843163967635</v>
      </c>
      <c r="BC392" s="3">
        <v>0.0002657116451016</v>
      </c>
      <c r="BD392" s="3">
        <v>0.0002469135802469</v>
      </c>
      <c r="BE392" s="3">
        <v>0.0002292176039119</v>
      </c>
      <c r="BF392" s="3">
        <v>0.0002115193434439</v>
      </c>
      <c r="BG392" s="3">
        <v>0.0001841055538508</v>
      </c>
      <c r="BH392" s="3">
        <v>0.0001679211363322</v>
      </c>
      <c r="BI392" s="3">
        <v>0.0001350699469368</v>
      </c>
      <c r="BJ392" s="3">
        <v>0.0001314751511964</v>
      </c>
      <c r="BK392" s="3">
        <v>0.0001104718066743</v>
      </c>
      <c r="BL392" s="3">
        <v>9.08397223938084E-05</v>
      </c>
      <c r="BM392" s="3">
        <v>8.098331743660809E-05</v>
      </c>
      <c r="BN392" s="3">
        <v>6.23519142037661E-05</v>
      </c>
      <c r="BO392" s="3">
        <v>6.20837065746645E-05</v>
      </c>
      <c r="BP392" s="3">
        <v>4.41696113074205E-05</v>
      </c>
      <c r="BQ392" s="3">
        <v>4.41739038245766E-05</v>
      </c>
      <c r="BR392" s="3">
        <v>4.42024116835815E-05</v>
      </c>
      <c r="BS392" s="3">
        <v>4.40819925060613E-05</v>
      </c>
      <c r="BT392" s="3">
        <v>3.55527113386485E-05</v>
      </c>
      <c r="BU392" s="3">
        <v>4.42125740560615E-05</v>
      </c>
      <c r="BV392" s="3">
        <v>4.43030684305195E-05</v>
      </c>
      <c r="BW392" s="3">
        <v>5.33072720003554E-05</v>
      </c>
      <c r="BX392" s="3">
        <v>5.37518813158461E-05</v>
      </c>
      <c r="BY392" s="3">
        <v>5.39883924956134E-05</v>
      </c>
      <c r="BZ392" s="3">
        <v>5.40535670849812E-05</v>
      </c>
      <c r="CA392" s="3">
        <v>5.42201337429966E-05</v>
      </c>
      <c r="CB392" s="3">
        <v>5.45489258407354E-05</v>
      </c>
      <c r="CC392" s="3">
        <v>6.380981030254969E-05</v>
      </c>
      <c r="CD392" s="3">
        <v>6.3854630372911E-05</v>
      </c>
      <c r="CE392" s="3">
        <v>6.37128190191867E-05</v>
      </c>
      <c r="CF392" s="3">
        <v>6.329743464539869E-05</v>
      </c>
      <c r="CG392" s="3">
        <v>6.30312635066993E-05</v>
      </c>
      <c r="CH392" s="3">
        <v>6.242976651267319E-05</v>
      </c>
      <c r="CI392" s="3">
        <v>5.32727208154278E-05</v>
      </c>
      <c r="CJ392" s="3">
        <v>5.2627424150725E-05</v>
      </c>
      <c r="CK392" s="3">
        <v>6.0355233660976E-05</v>
      </c>
      <c r="CL392" s="3">
        <v>5.97116778981489E-05</v>
      </c>
      <c r="CM392" s="3">
        <v>5.03157312133639E-05</v>
      </c>
      <c r="CN392" s="3">
        <v>4.96746311658636E-05</v>
      </c>
      <c r="CO392" s="3">
        <v>4.87769187620418E-05</v>
      </c>
      <c r="CP392" s="3">
        <v>4.79834936781747E-05</v>
      </c>
      <c r="CQ392" s="3">
        <v>4.75503637602828E-05</v>
      </c>
      <c r="CR392" s="3">
        <v>4.70293149396458E-05</v>
      </c>
      <c r="CS392" s="3">
        <v>4.68566966028895E-05</v>
      </c>
      <c r="CT392" s="3">
        <v>4.62263860211409E-05</v>
      </c>
      <c r="CU392" s="3">
        <v>4.59432141872645E-05</v>
      </c>
      <c r="CV392" s="3">
        <v>4.56801778481591E-05</v>
      </c>
      <c r="CW392" s="3">
        <v>4.53634748421729E-05</v>
      </c>
      <c r="CX392" s="3">
        <v>4.53727370347404E-05</v>
      </c>
      <c r="CY392" s="3">
        <v>4.52079566003617E-05</v>
      </c>
      <c r="CZ392" s="3">
        <v>4.50785493722812E-05</v>
      </c>
      <c r="DA392" s="3">
        <v>4.50521478611493E-05</v>
      </c>
      <c r="DB392" s="3">
        <v>4.50028126757922E-05</v>
      </c>
      <c r="DC392" s="3">
        <v>4.50883732114945E-05</v>
      </c>
      <c r="DD392" s="3">
        <v>5.26038926880589E-05</v>
      </c>
      <c r="DE392" s="3">
        <v>5.26505806606896E-05</v>
      </c>
      <c r="DF392" s="3">
        <v>5.25663650358578E-05</v>
      </c>
      <c r="DG392" s="3">
        <v>5.24670769092395E-05</v>
      </c>
      <c r="DH392" s="3">
        <v>5.24478144246475E-05</v>
      </c>
      <c r="DI392" s="3">
        <v>5.98010121321304E-05</v>
      </c>
      <c r="DJ392" s="3">
        <v>5.99385629729527E-05</v>
      </c>
      <c r="DK392" s="3">
        <v>5.9974510832896E-05</v>
      </c>
      <c r="DL392" s="3">
        <v>5.99017611117767E-05</v>
      </c>
      <c r="DM392" s="3">
        <v>5.94959208109294E-05</v>
      </c>
      <c r="DN392" s="3">
        <v>5.91580332911833E-05</v>
      </c>
      <c r="DO392" s="3">
        <v>5.8795428655422E-05</v>
      </c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172</v>
      </c>
      <c r="D608" s="1" t="s">
        <v>173</v>
      </c>
    </row>
    <row r="609" spans="1:25">
      <c r="A609" t="s">
        <v>754</v>
      </c>
      <c r="B609" t="s">
        <v>755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174</v>
      </c>
      <c r="C612" s="5" t="s">
        <v>174</v>
      </c>
      <c r="D612" s="5" t="s">
        <v>174</v>
      </c>
      <c r="E612" s="5" t="s">
        <v>174</v>
      </c>
      <c r="F612" s="5" t="s">
        <v>175</v>
      </c>
      <c r="G612" s="5" t="s">
        <v>175</v>
      </c>
      <c r="H612" s="5" t="s">
        <v>175</v>
      </c>
      <c r="I612" s="5" t="s">
        <v>175</v>
      </c>
      <c r="J612" s="5" t="s">
        <v>175</v>
      </c>
      <c r="K612" s="5" t="s">
        <v>175</v>
      </c>
      <c r="L612" s="5" t="s">
        <v>175</v>
      </c>
      <c r="M612" s="5" t="s">
        <v>175</v>
      </c>
      <c r="N612" s="5" t="s">
        <v>175</v>
      </c>
      <c r="O612" s="5" t="s">
        <v>175</v>
      </c>
      <c r="P612" s="5" t="s">
        <v>175</v>
      </c>
      <c r="Q612" s="5" t="s">
        <v>175</v>
      </c>
      <c r="R612" s="5" t="s">
        <v>175</v>
      </c>
      <c r="S612" s="5" t="s">
        <v>175</v>
      </c>
      <c r="T612" s="5" t="s">
        <v>175</v>
      </c>
      <c r="U612" s="5" t="s">
        <v>175</v>
      </c>
      <c r="V612" s="5" t="s">
        <v>175</v>
      </c>
      <c r="W612" s="5" t="s">
        <v>175</v>
      </c>
      <c r="X612" s="5" t="s">
        <v>175</v>
      </c>
      <c r="Y612" s="5" t="s">
        <v>175</v>
      </c>
    </row>
    <row r="613" spans="1:25">
      <c r="A613" s="1" t="str">
        <f>'Population Definitions'!$B$3</f>
        <v>0-0F</v>
      </c>
      <c r="B613" s="5" t="s">
        <v>174</v>
      </c>
      <c r="C613" s="5" t="s">
        <v>174</v>
      </c>
      <c r="D613" s="5" t="s">
        <v>174</v>
      </c>
      <c r="E613" s="5" t="s">
        <v>174</v>
      </c>
      <c r="F613" s="5" t="s">
        <v>175</v>
      </c>
      <c r="G613" s="5" t="s">
        <v>175</v>
      </c>
      <c r="H613" s="5" t="s">
        <v>175</v>
      </c>
      <c r="I613" s="5" t="s">
        <v>175</v>
      </c>
      <c r="J613" s="5" t="s">
        <v>175</v>
      </c>
      <c r="K613" s="5" t="s">
        <v>175</v>
      </c>
      <c r="L613" s="5" t="s">
        <v>175</v>
      </c>
      <c r="M613" s="5" t="s">
        <v>175</v>
      </c>
      <c r="N613" s="5" t="s">
        <v>175</v>
      </c>
      <c r="O613" s="5" t="s">
        <v>175</v>
      </c>
      <c r="P613" s="5" t="s">
        <v>175</v>
      </c>
      <c r="Q613" s="5" t="s">
        <v>175</v>
      </c>
      <c r="R613" s="5" t="s">
        <v>175</v>
      </c>
      <c r="S613" s="5" t="s">
        <v>175</v>
      </c>
      <c r="T613" s="5" t="s">
        <v>175</v>
      </c>
      <c r="U613" s="5" t="s">
        <v>175</v>
      </c>
      <c r="V613" s="5" t="s">
        <v>175</v>
      </c>
      <c r="W613" s="5" t="s">
        <v>175</v>
      </c>
      <c r="X613" s="5" t="s">
        <v>175</v>
      </c>
      <c r="Y613" s="5" t="s">
        <v>175</v>
      </c>
    </row>
    <row r="614" spans="1:25">
      <c r="A614" s="1" t="str">
        <f>'Population Definitions'!$B$4</f>
        <v>1-4M</v>
      </c>
      <c r="B614" s="5" t="s">
        <v>174</v>
      </c>
      <c r="C614" s="5" t="s">
        <v>174</v>
      </c>
      <c r="D614" s="5" t="s">
        <v>174</v>
      </c>
      <c r="E614" s="5" t="s">
        <v>174</v>
      </c>
      <c r="F614" s="5" t="s">
        <v>175</v>
      </c>
      <c r="G614" s="5" t="s">
        <v>175</v>
      </c>
      <c r="H614" s="5" t="s">
        <v>175</v>
      </c>
      <c r="I614" s="5" t="s">
        <v>175</v>
      </c>
      <c r="J614" s="5" t="s">
        <v>175</v>
      </c>
      <c r="K614" s="5" t="s">
        <v>175</v>
      </c>
      <c r="L614" s="5" t="s">
        <v>175</v>
      </c>
      <c r="M614" s="5" t="s">
        <v>175</v>
      </c>
      <c r="N614" s="5" t="s">
        <v>175</v>
      </c>
      <c r="O614" s="5" t="s">
        <v>175</v>
      </c>
      <c r="P614" s="5" t="s">
        <v>175</v>
      </c>
      <c r="Q614" s="5" t="s">
        <v>175</v>
      </c>
      <c r="R614" s="5" t="s">
        <v>175</v>
      </c>
      <c r="S614" s="5" t="s">
        <v>175</v>
      </c>
      <c r="T614" s="5" t="s">
        <v>175</v>
      </c>
      <c r="U614" s="5" t="s">
        <v>175</v>
      </c>
      <c r="V614" s="5" t="s">
        <v>175</v>
      </c>
      <c r="W614" s="5" t="s">
        <v>175</v>
      </c>
      <c r="X614" s="5" t="s">
        <v>175</v>
      </c>
      <c r="Y614" s="5" t="s">
        <v>175</v>
      </c>
    </row>
    <row r="615" spans="1:25">
      <c r="A615" s="1" t="str">
        <f>'Population Definitions'!$B$5</f>
        <v>1-4F</v>
      </c>
      <c r="B615" s="5" t="s">
        <v>174</v>
      </c>
      <c r="C615" s="5" t="s">
        <v>174</v>
      </c>
      <c r="D615" s="5" t="s">
        <v>174</v>
      </c>
      <c r="E615" s="5" t="s">
        <v>174</v>
      </c>
      <c r="F615" s="5" t="s">
        <v>175</v>
      </c>
      <c r="G615" s="5" t="s">
        <v>175</v>
      </c>
      <c r="H615" s="5" t="s">
        <v>175</v>
      </c>
      <c r="I615" s="5" t="s">
        <v>175</v>
      </c>
      <c r="J615" s="5" t="s">
        <v>175</v>
      </c>
      <c r="K615" s="5" t="s">
        <v>175</v>
      </c>
      <c r="L615" s="5" t="s">
        <v>175</v>
      </c>
      <c r="M615" s="5" t="s">
        <v>175</v>
      </c>
      <c r="N615" s="5" t="s">
        <v>175</v>
      </c>
      <c r="O615" s="5" t="s">
        <v>175</v>
      </c>
      <c r="P615" s="5" t="s">
        <v>175</v>
      </c>
      <c r="Q615" s="5" t="s">
        <v>175</v>
      </c>
      <c r="R615" s="5" t="s">
        <v>175</v>
      </c>
      <c r="S615" s="5" t="s">
        <v>175</v>
      </c>
      <c r="T615" s="5" t="s">
        <v>175</v>
      </c>
      <c r="U615" s="5" t="s">
        <v>175</v>
      </c>
      <c r="V615" s="5" t="s">
        <v>175</v>
      </c>
      <c r="W615" s="5" t="s">
        <v>175</v>
      </c>
      <c r="X615" s="5" t="s">
        <v>175</v>
      </c>
      <c r="Y615" s="5" t="s">
        <v>175</v>
      </c>
    </row>
    <row r="616" spans="1:25">
      <c r="A616" s="1" t="str">
        <f>'Population Definitions'!$B$6</f>
        <v>5-9M</v>
      </c>
      <c r="B616" s="5" t="s">
        <v>174</v>
      </c>
      <c r="C616" s="5" t="s">
        <v>174</v>
      </c>
      <c r="D616" s="5" t="s">
        <v>174</v>
      </c>
      <c r="E616" s="5" t="s">
        <v>174</v>
      </c>
      <c r="F616" s="5" t="s">
        <v>175</v>
      </c>
      <c r="G616" s="5" t="s">
        <v>175</v>
      </c>
      <c r="H616" s="5" t="s">
        <v>175</v>
      </c>
      <c r="I616" s="5" t="s">
        <v>175</v>
      </c>
      <c r="J616" s="5" t="s">
        <v>175</v>
      </c>
      <c r="K616" s="5" t="s">
        <v>175</v>
      </c>
      <c r="L616" s="5" t="s">
        <v>175</v>
      </c>
      <c r="M616" s="5" t="s">
        <v>175</v>
      </c>
      <c r="N616" s="5" t="s">
        <v>175</v>
      </c>
      <c r="O616" s="5" t="s">
        <v>175</v>
      </c>
      <c r="P616" s="5" t="s">
        <v>175</v>
      </c>
      <c r="Q616" s="5" t="s">
        <v>175</v>
      </c>
      <c r="R616" s="5" t="s">
        <v>175</v>
      </c>
      <c r="S616" s="5" t="s">
        <v>175</v>
      </c>
      <c r="T616" s="5" t="s">
        <v>175</v>
      </c>
      <c r="U616" s="5" t="s">
        <v>175</v>
      </c>
      <c r="V616" s="5" t="s">
        <v>175</v>
      </c>
      <c r="W616" s="5" t="s">
        <v>175</v>
      </c>
      <c r="X616" s="5" t="s">
        <v>175</v>
      </c>
      <c r="Y616" s="5" t="s">
        <v>175</v>
      </c>
    </row>
    <row r="617" spans="1:25">
      <c r="A617" s="1" t="str">
        <f>'Population Definitions'!$B$7</f>
        <v>5-9F</v>
      </c>
      <c r="B617" s="5" t="s">
        <v>174</v>
      </c>
      <c r="C617" s="5" t="s">
        <v>174</v>
      </c>
      <c r="D617" s="5" t="s">
        <v>174</v>
      </c>
      <c r="E617" s="5" t="s">
        <v>174</v>
      </c>
      <c r="F617" s="5" t="s">
        <v>175</v>
      </c>
      <c r="G617" s="5" t="s">
        <v>175</v>
      </c>
      <c r="H617" s="5" t="s">
        <v>175</v>
      </c>
      <c r="I617" s="5" t="s">
        <v>175</v>
      </c>
      <c r="J617" s="5" t="s">
        <v>175</v>
      </c>
      <c r="K617" s="5" t="s">
        <v>175</v>
      </c>
      <c r="L617" s="5" t="s">
        <v>175</v>
      </c>
      <c r="M617" s="5" t="s">
        <v>175</v>
      </c>
      <c r="N617" s="5" t="s">
        <v>175</v>
      </c>
      <c r="O617" s="5" t="s">
        <v>175</v>
      </c>
      <c r="P617" s="5" t="s">
        <v>175</v>
      </c>
      <c r="Q617" s="5" t="s">
        <v>175</v>
      </c>
      <c r="R617" s="5" t="s">
        <v>175</v>
      </c>
      <c r="S617" s="5" t="s">
        <v>175</v>
      </c>
      <c r="T617" s="5" t="s">
        <v>175</v>
      </c>
      <c r="U617" s="5" t="s">
        <v>175</v>
      </c>
      <c r="V617" s="5" t="s">
        <v>175</v>
      </c>
      <c r="W617" s="5" t="s">
        <v>175</v>
      </c>
      <c r="X617" s="5" t="s">
        <v>175</v>
      </c>
      <c r="Y617" s="5" t="s">
        <v>175</v>
      </c>
    </row>
    <row r="618" spans="1:25">
      <c r="A618" s="1" t="str">
        <f>'Population Definitions'!$B$8</f>
        <v>10-19M</v>
      </c>
      <c r="B618" s="5" t="s">
        <v>174</v>
      </c>
      <c r="C618" s="5" t="s">
        <v>174</v>
      </c>
      <c r="D618" s="5" t="s">
        <v>174</v>
      </c>
      <c r="E618" s="5" t="s">
        <v>174</v>
      </c>
      <c r="F618" s="5" t="s">
        <v>175</v>
      </c>
      <c r="G618" s="5" t="s">
        <v>175</v>
      </c>
      <c r="H618" s="5" t="s">
        <v>175</v>
      </c>
      <c r="I618" s="5" t="s">
        <v>175</v>
      </c>
      <c r="J618" s="5" t="s">
        <v>175</v>
      </c>
      <c r="K618" s="5" t="s">
        <v>175</v>
      </c>
      <c r="L618" s="5" t="s">
        <v>175</v>
      </c>
      <c r="M618" s="5" t="s">
        <v>175</v>
      </c>
      <c r="N618" s="5" t="s">
        <v>175</v>
      </c>
      <c r="O618" s="5" t="s">
        <v>175</v>
      </c>
      <c r="P618" s="5" t="s">
        <v>175</v>
      </c>
      <c r="Q618" s="5" t="s">
        <v>175</v>
      </c>
      <c r="R618" s="5" t="s">
        <v>175</v>
      </c>
      <c r="S618" s="5" t="s">
        <v>175</v>
      </c>
      <c r="T618" s="5" t="s">
        <v>175</v>
      </c>
      <c r="U618" s="5" t="s">
        <v>175</v>
      </c>
      <c r="V618" s="5" t="s">
        <v>175</v>
      </c>
      <c r="W618" s="5" t="s">
        <v>175</v>
      </c>
      <c r="X618" s="5" t="s">
        <v>175</v>
      </c>
      <c r="Y618" s="5" t="s">
        <v>175</v>
      </c>
    </row>
    <row r="619" spans="1:25">
      <c r="A619" s="1" t="str">
        <f>'Population Definitions'!$B$9</f>
        <v>10-19F</v>
      </c>
      <c r="B619" s="5" t="s">
        <v>174</v>
      </c>
      <c r="C619" s="5" t="s">
        <v>174</v>
      </c>
      <c r="D619" s="5" t="s">
        <v>174</v>
      </c>
      <c r="E619" s="5" t="s">
        <v>174</v>
      </c>
      <c r="F619" s="5" t="s">
        <v>175</v>
      </c>
      <c r="G619" s="5" t="s">
        <v>175</v>
      </c>
      <c r="H619" s="5" t="s">
        <v>175</v>
      </c>
      <c r="I619" s="5" t="s">
        <v>175</v>
      </c>
      <c r="J619" s="5" t="s">
        <v>175</v>
      </c>
      <c r="K619" s="5" t="s">
        <v>175</v>
      </c>
      <c r="L619" s="5" t="s">
        <v>175</v>
      </c>
      <c r="M619" s="5" t="s">
        <v>175</v>
      </c>
      <c r="N619" s="5" t="s">
        <v>175</v>
      </c>
      <c r="O619" s="5" t="s">
        <v>175</v>
      </c>
      <c r="P619" s="5" t="s">
        <v>175</v>
      </c>
      <c r="Q619" s="5" t="s">
        <v>175</v>
      </c>
      <c r="R619" s="5" t="s">
        <v>175</v>
      </c>
      <c r="S619" s="5" t="s">
        <v>175</v>
      </c>
      <c r="T619" s="5" t="s">
        <v>175</v>
      </c>
      <c r="U619" s="5" t="s">
        <v>175</v>
      </c>
      <c r="V619" s="5" t="s">
        <v>175</v>
      </c>
      <c r="W619" s="5" t="s">
        <v>175</v>
      </c>
      <c r="X619" s="5" t="s">
        <v>175</v>
      </c>
      <c r="Y619" s="5" t="s">
        <v>175</v>
      </c>
    </row>
    <row r="620" spans="1:25">
      <c r="A620" s="1" t="str">
        <f>'Population Definitions'!$B$10</f>
        <v>20-29M</v>
      </c>
      <c r="B620" s="5" t="s">
        <v>174</v>
      </c>
      <c r="C620" s="5" t="s">
        <v>174</v>
      </c>
      <c r="D620" s="5" t="s">
        <v>174</v>
      </c>
      <c r="E620" s="5" t="s">
        <v>174</v>
      </c>
      <c r="F620" s="5" t="s">
        <v>175</v>
      </c>
      <c r="G620" s="5" t="s">
        <v>175</v>
      </c>
      <c r="H620" s="5" t="s">
        <v>175</v>
      </c>
      <c r="I620" s="5" t="s">
        <v>175</v>
      </c>
      <c r="J620" s="5" t="s">
        <v>175</v>
      </c>
      <c r="K620" s="5" t="s">
        <v>175</v>
      </c>
      <c r="L620" s="5" t="s">
        <v>175</v>
      </c>
      <c r="M620" s="5" t="s">
        <v>175</v>
      </c>
      <c r="N620" s="5" t="s">
        <v>175</v>
      </c>
      <c r="O620" s="5" t="s">
        <v>175</v>
      </c>
      <c r="P620" s="5" t="s">
        <v>175</v>
      </c>
      <c r="Q620" s="5" t="s">
        <v>175</v>
      </c>
      <c r="R620" s="5" t="s">
        <v>175</v>
      </c>
      <c r="S620" s="5" t="s">
        <v>175</v>
      </c>
      <c r="T620" s="5" t="s">
        <v>175</v>
      </c>
      <c r="U620" s="5" t="s">
        <v>175</v>
      </c>
      <c r="V620" s="5" t="s">
        <v>175</v>
      </c>
      <c r="W620" s="5" t="s">
        <v>175</v>
      </c>
      <c r="X620" s="5" t="s">
        <v>175</v>
      </c>
      <c r="Y620" s="5" t="s">
        <v>175</v>
      </c>
    </row>
    <row r="621" spans="1:25">
      <c r="A621" s="1" t="str">
        <f>'Population Definitions'!$B$11</f>
        <v>20-29F</v>
      </c>
      <c r="B621" s="5" t="s">
        <v>174</v>
      </c>
      <c r="C621" s="5" t="s">
        <v>174</v>
      </c>
      <c r="D621" s="5" t="s">
        <v>174</v>
      </c>
      <c r="E621" s="5" t="s">
        <v>174</v>
      </c>
      <c r="F621" s="5" t="s">
        <v>175</v>
      </c>
      <c r="G621" s="5" t="s">
        <v>175</v>
      </c>
      <c r="H621" s="5" t="s">
        <v>175</v>
      </c>
      <c r="I621" s="5" t="s">
        <v>175</v>
      </c>
      <c r="J621" s="5" t="s">
        <v>175</v>
      </c>
      <c r="K621" s="5" t="s">
        <v>175</v>
      </c>
      <c r="L621" s="5" t="s">
        <v>175</v>
      </c>
      <c r="M621" s="5" t="s">
        <v>175</v>
      </c>
      <c r="N621" s="5" t="s">
        <v>175</v>
      </c>
      <c r="O621" s="5" t="s">
        <v>175</v>
      </c>
      <c r="P621" s="5" t="s">
        <v>175</v>
      </c>
      <c r="Q621" s="5" t="s">
        <v>175</v>
      </c>
      <c r="R621" s="5" t="s">
        <v>175</v>
      </c>
      <c r="S621" s="5" t="s">
        <v>175</v>
      </c>
      <c r="T621" s="5" t="s">
        <v>175</v>
      </c>
      <c r="U621" s="5" t="s">
        <v>175</v>
      </c>
      <c r="V621" s="5" t="s">
        <v>175</v>
      </c>
      <c r="W621" s="5" t="s">
        <v>175</v>
      </c>
      <c r="X621" s="5" t="s">
        <v>175</v>
      </c>
      <c r="Y621" s="5" t="s">
        <v>175</v>
      </c>
    </row>
    <row r="622" spans="1:25">
      <c r="A622" s="1" t="str">
        <f>'Population Definitions'!$B$12</f>
        <v>30-39M</v>
      </c>
      <c r="B622" s="5" t="s">
        <v>174</v>
      </c>
      <c r="C622" s="5" t="s">
        <v>174</v>
      </c>
      <c r="D622" s="5" t="s">
        <v>174</v>
      </c>
      <c r="E622" s="5" t="s">
        <v>174</v>
      </c>
      <c r="F622" s="5" t="s">
        <v>175</v>
      </c>
      <c r="G622" s="5" t="s">
        <v>175</v>
      </c>
      <c r="H622" s="5" t="s">
        <v>175</v>
      </c>
      <c r="I622" s="5" t="s">
        <v>175</v>
      </c>
      <c r="J622" s="5" t="s">
        <v>175</v>
      </c>
      <c r="K622" s="5" t="s">
        <v>175</v>
      </c>
      <c r="L622" s="5" t="s">
        <v>175</v>
      </c>
      <c r="M622" s="5" t="s">
        <v>175</v>
      </c>
      <c r="N622" s="5" t="s">
        <v>175</v>
      </c>
      <c r="O622" s="5" t="s">
        <v>175</v>
      </c>
      <c r="P622" s="5" t="s">
        <v>175</v>
      </c>
      <c r="Q622" s="5" t="s">
        <v>175</v>
      </c>
      <c r="R622" s="5" t="s">
        <v>175</v>
      </c>
      <c r="S622" s="5" t="s">
        <v>175</v>
      </c>
      <c r="T622" s="5" t="s">
        <v>175</v>
      </c>
      <c r="U622" s="5" t="s">
        <v>175</v>
      </c>
      <c r="V622" s="5" t="s">
        <v>175</v>
      </c>
      <c r="W622" s="5" t="s">
        <v>175</v>
      </c>
      <c r="X622" s="5" t="s">
        <v>175</v>
      </c>
      <c r="Y622" s="5" t="s">
        <v>175</v>
      </c>
    </row>
    <row r="623" spans="1:25">
      <c r="A623" s="1" t="str">
        <f>'Population Definitions'!$B$13</f>
        <v>30-39F</v>
      </c>
      <c r="B623" s="5" t="s">
        <v>174</v>
      </c>
      <c r="C623" s="5" t="s">
        <v>174</v>
      </c>
      <c r="D623" s="5" t="s">
        <v>174</v>
      </c>
      <c r="E623" s="5" t="s">
        <v>174</v>
      </c>
      <c r="F623" s="5" t="s">
        <v>175</v>
      </c>
      <c r="G623" s="5" t="s">
        <v>175</v>
      </c>
      <c r="H623" s="5" t="s">
        <v>175</v>
      </c>
      <c r="I623" s="5" t="s">
        <v>175</v>
      </c>
      <c r="J623" s="5" t="s">
        <v>175</v>
      </c>
      <c r="K623" s="5" t="s">
        <v>175</v>
      </c>
      <c r="L623" s="5" t="s">
        <v>175</v>
      </c>
      <c r="M623" s="5" t="s">
        <v>175</v>
      </c>
      <c r="N623" s="5" t="s">
        <v>175</v>
      </c>
      <c r="O623" s="5" t="s">
        <v>175</v>
      </c>
      <c r="P623" s="5" t="s">
        <v>175</v>
      </c>
      <c r="Q623" s="5" t="s">
        <v>175</v>
      </c>
      <c r="R623" s="5" t="s">
        <v>175</v>
      </c>
      <c r="S623" s="5" t="s">
        <v>175</v>
      </c>
      <c r="T623" s="5" t="s">
        <v>175</v>
      </c>
      <c r="U623" s="5" t="s">
        <v>175</v>
      </c>
      <c r="V623" s="5" t="s">
        <v>175</v>
      </c>
      <c r="W623" s="5" t="s">
        <v>175</v>
      </c>
      <c r="X623" s="5" t="s">
        <v>175</v>
      </c>
      <c r="Y623" s="5" t="s">
        <v>175</v>
      </c>
    </row>
    <row r="624" spans="1:25">
      <c r="A624" s="1" t="str">
        <f>'Population Definitions'!$B$14</f>
        <v>40-49M</v>
      </c>
      <c r="B624" s="5" t="s">
        <v>174</v>
      </c>
      <c r="C624" s="5" t="s">
        <v>174</v>
      </c>
      <c r="D624" s="5" t="s">
        <v>174</v>
      </c>
      <c r="E624" s="5" t="s">
        <v>174</v>
      </c>
      <c r="F624" s="5" t="s">
        <v>175</v>
      </c>
      <c r="G624" s="5" t="s">
        <v>175</v>
      </c>
      <c r="H624" s="5" t="s">
        <v>175</v>
      </c>
      <c r="I624" s="5" t="s">
        <v>175</v>
      </c>
      <c r="J624" s="5" t="s">
        <v>175</v>
      </c>
      <c r="K624" s="5" t="s">
        <v>175</v>
      </c>
      <c r="L624" s="5" t="s">
        <v>175</v>
      </c>
      <c r="M624" s="5" t="s">
        <v>175</v>
      </c>
      <c r="N624" s="5" t="s">
        <v>175</v>
      </c>
      <c r="O624" s="5" t="s">
        <v>175</v>
      </c>
      <c r="P624" s="5" t="s">
        <v>175</v>
      </c>
      <c r="Q624" s="5" t="s">
        <v>175</v>
      </c>
      <c r="R624" s="5" t="s">
        <v>175</v>
      </c>
      <c r="S624" s="5" t="s">
        <v>175</v>
      </c>
      <c r="T624" s="5" t="s">
        <v>175</v>
      </c>
      <c r="U624" s="5" t="s">
        <v>175</v>
      </c>
      <c r="V624" s="5" t="s">
        <v>175</v>
      </c>
      <c r="W624" s="5" t="s">
        <v>175</v>
      </c>
      <c r="X624" s="5" t="s">
        <v>175</v>
      </c>
      <c r="Y624" s="5" t="s">
        <v>175</v>
      </c>
    </row>
    <row r="625" spans="1:119">
      <c r="A625" s="1" t="str">
        <f>'Population Definitions'!$B$15</f>
        <v>40-49F</v>
      </c>
      <c r="B625" s="5" t="s">
        <v>174</v>
      </c>
      <c r="C625" s="5" t="s">
        <v>174</v>
      </c>
      <c r="D625" s="5" t="s">
        <v>174</v>
      </c>
      <c r="E625" s="5" t="s">
        <v>174</v>
      </c>
      <c r="F625" s="5" t="s">
        <v>175</v>
      </c>
      <c r="G625" s="5" t="s">
        <v>175</v>
      </c>
      <c r="H625" s="5" t="s">
        <v>175</v>
      </c>
      <c r="I625" s="5" t="s">
        <v>175</v>
      </c>
      <c r="J625" s="5" t="s">
        <v>175</v>
      </c>
      <c r="K625" s="5" t="s">
        <v>175</v>
      </c>
      <c r="L625" s="5" t="s">
        <v>175</v>
      </c>
      <c r="M625" s="5" t="s">
        <v>175</v>
      </c>
      <c r="N625" s="5" t="s">
        <v>175</v>
      </c>
      <c r="O625" s="5" t="s">
        <v>175</v>
      </c>
      <c r="P625" s="5" t="s">
        <v>175</v>
      </c>
      <c r="Q625" s="5" t="s">
        <v>175</v>
      </c>
      <c r="R625" s="5" t="s">
        <v>175</v>
      </c>
      <c r="S625" s="5" t="s">
        <v>175</v>
      </c>
      <c r="T625" s="5" t="s">
        <v>175</v>
      </c>
      <c r="U625" s="5" t="s">
        <v>175</v>
      </c>
      <c r="V625" s="5" t="s">
        <v>175</v>
      </c>
      <c r="W625" s="5" t="s">
        <v>175</v>
      </c>
      <c r="X625" s="5" t="s">
        <v>175</v>
      </c>
      <c r="Y625" s="5" t="s">
        <v>175</v>
      </c>
    </row>
    <row r="626" spans="1:119">
      <c r="A626" s="1" t="str">
        <f>'Population Definitions'!$B$16</f>
        <v>50-59M</v>
      </c>
      <c r="B626" s="5" t="s">
        <v>174</v>
      </c>
      <c r="C626" s="5" t="s">
        <v>174</v>
      </c>
      <c r="D626" s="5" t="s">
        <v>174</v>
      </c>
      <c r="E626" s="5" t="s">
        <v>174</v>
      </c>
      <c r="F626" s="5" t="s">
        <v>175</v>
      </c>
      <c r="G626" s="5" t="s">
        <v>175</v>
      </c>
      <c r="H626" s="5" t="s">
        <v>175</v>
      </c>
      <c r="I626" s="5" t="s">
        <v>175</v>
      </c>
      <c r="J626" s="5" t="s">
        <v>175</v>
      </c>
      <c r="K626" s="5" t="s">
        <v>175</v>
      </c>
      <c r="L626" s="5" t="s">
        <v>175</v>
      </c>
      <c r="M626" s="5" t="s">
        <v>175</v>
      </c>
      <c r="N626" s="5" t="s">
        <v>175</v>
      </c>
      <c r="O626" s="5" t="s">
        <v>175</v>
      </c>
      <c r="P626" s="5" t="s">
        <v>175</v>
      </c>
      <c r="Q626" s="5" t="s">
        <v>175</v>
      </c>
      <c r="R626" s="5" t="s">
        <v>175</v>
      </c>
      <c r="S626" s="5" t="s">
        <v>175</v>
      </c>
      <c r="T626" s="5" t="s">
        <v>175</v>
      </c>
      <c r="U626" s="5" t="s">
        <v>175</v>
      </c>
      <c r="V626" s="5" t="s">
        <v>175</v>
      </c>
      <c r="W626" s="5" t="s">
        <v>175</v>
      </c>
      <c r="X626" s="5" t="s">
        <v>175</v>
      </c>
      <c r="Y626" s="5" t="s">
        <v>175</v>
      </c>
    </row>
    <row r="627" spans="1:119">
      <c r="A627" s="1" t="str">
        <f>'Population Definitions'!$B$17</f>
        <v>50-59F</v>
      </c>
      <c r="B627" s="5" t="s">
        <v>174</v>
      </c>
      <c r="C627" s="5" t="s">
        <v>174</v>
      </c>
      <c r="D627" s="5" t="s">
        <v>174</v>
      </c>
      <c r="E627" s="5" t="s">
        <v>174</v>
      </c>
      <c r="F627" s="5" t="s">
        <v>175</v>
      </c>
      <c r="G627" s="5" t="s">
        <v>175</v>
      </c>
      <c r="H627" s="5" t="s">
        <v>175</v>
      </c>
      <c r="I627" s="5" t="s">
        <v>175</v>
      </c>
      <c r="J627" s="5" t="s">
        <v>175</v>
      </c>
      <c r="K627" s="5" t="s">
        <v>175</v>
      </c>
      <c r="L627" s="5" t="s">
        <v>175</v>
      </c>
      <c r="M627" s="5" t="s">
        <v>175</v>
      </c>
      <c r="N627" s="5" t="s">
        <v>175</v>
      </c>
      <c r="O627" s="5" t="s">
        <v>175</v>
      </c>
      <c r="P627" s="5" t="s">
        <v>175</v>
      </c>
      <c r="Q627" s="5" t="s">
        <v>175</v>
      </c>
      <c r="R627" s="5" t="s">
        <v>175</v>
      </c>
      <c r="S627" s="5" t="s">
        <v>175</v>
      </c>
      <c r="T627" s="5" t="s">
        <v>175</v>
      </c>
      <c r="U627" s="5" t="s">
        <v>175</v>
      </c>
      <c r="V627" s="5" t="s">
        <v>175</v>
      </c>
      <c r="W627" s="5" t="s">
        <v>175</v>
      </c>
      <c r="X627" s="5" t="s">
        <v>175</v>
      </c>
      <c r="Y627" s="5" t="s">
        <v>175</v>
      </c>
    </row>
    <row r="628" spans="1:119">
      <c r="A628" s="1" t="str">
        <f>'Population Definitions'!$B$18</f>
        <v>60-69M</v>
      </c>
      <c r="B628" s="5" t="s">
        <v>174</v>
      </c>
      <c r="C628" s="5" t="s">
        <v>174</v>
      </c>
      <c r="D628" s="5" t="s">
        <v>174</v>
      </c>
      <c r="E628" s="5" t="s">
        <v>174</v>
      </c>
      <c r="F628" s="5" t="s">
        <v>175</v>
      </c>
      <c r="G628" s="5" t="s">
        <v>175</v>
      </c>
      <c r="H628" s="5" t="s">
        <v>175</v>
      </c>
      <c r="I628" s="5" t="s">
        <v>175</v>
      </c>
      <c r="J628" s="5" t="s">
        <v>175</v>
      </c>
      <c r="K628" s="5" t="s">
        <v>175</v>
      </c>
      <c r="L628" s="5" t="s">
        <v>175</v>
      </c>
      <c r="M628" s="5" t="s">
        <v>175</v>
      </c>
      <c r="N628" s="5" t="s">
        <v>175</v>
      </c>
      <c r="O628" s="5" t="s">
        <v>175</v>
      </c>
      <c r="P628" s="5" t="s">
        <v>175</v>
      </c>
      <c r="Q628" s="5" t="s">
        <v>175</v>
      </c>
      <c r="R628" s="5" t="s">
        <v>175</v>
      </c>
      <c r="S628" s="5" t="s">
        <v>175</v>
      </c>
      <c r="T628" s="5" t="s">
        <v>175</v>
      </c>
      <c r="U628" s="5" t="s">
        <v>175</v>
      </c>
      <c r="V628" s="5" t="s">
        <v>175</v>
      </c>
      <c r="W628" s="5" t="s">
        <v>175</v>
      </c>
      <c r="X628" s="5" t="s">
        <v>175</v>
      </c>
      <c r="Y628" s="5" t="s">
        <v>175</v>
      </c>
    </row>
    <row r="629" spans="1:119">
      <c r="A629" s="1" t="str">
        <f>'Population Definitions'!$B$19</f>
        <v>60-69F</v>
      </c>
      <c r="B629" s="5" t="s">
        <v>174</v>
      </c>
      <c r="C629" s="5" t="s">
        <v>174</v>
      </c>
      <c r="D629" s="5" t="s">
        <v>174</v>
      </c>
      <c r="E629" s="5" t="s">
        <v>174</v>
      </c>
      <c r="F629" s="5" t="s">
        <v>175</v>
      </c>
      <c r="G629" s="5" t="s">
        <v>175</v>
      </c>
      <c r="H629" s="5" t="s">
        <v>175</v>
      </c>
      <c r="I629" s="5" t="s">
        <v>175</v>
      </c>
      <c r="J629" s="5" t="s">
        <v>175</v>
      </c>
      <c r="K629" s="5" t="s">
        <v>175</v>
      </c>
      <c r="L629" s="5" t="s">
        <v>175</v>
      </c>
      <c r="M629" s="5" t="s">
        <v>175</v>
      </c>
      <c r="N629" s="5" t="s">
        <v>175</v>
      </c>
      <c r="O629" s="5" t="s">
        <v>175</v>
      </c>
      <c r="P629" s="5" t="s">
        <v>175</v>
      </c>
      <c r="Q629" s="5" t="s">
        <v>175</v>
      </c>
      <c r="R629" s="5" t="s">
        <v>175</v>
      </c>
      <c r="S629" s="5" t="s">
        <v>175</v>
      </c>
      <c r="T629" s="5" t="s">
        <v>175</v>
      </c>
      <c r="U629" s="5" t="s">
        <v>175</v>
      </c>
      <c r="V629" s="5" t="s">
        <v>175</v>
      </c>
      <c r="W629" s="5" t="s">
        <v>175</v>
      </c>
      <c r="X629" s="5" t="s">
        <v>175</v>
      </c>
      <c r="Y629" s="5" t="s">
        <v>175</v>
      </c>
    </row>
    <row r="630" spans="1:119">
      <c r="A630" s="1" t="str">
        <f>'Population Definitions'!$B$20</f>
        <v>70-79M</v>
      </c>
      <c r="B630" s="5" t="s">
        <v>174</v>
      </c>
      <c r="C630" s="5" t="s">
        <v>174</v>
      </c>
      <c r="D630" s="5" t="s">
        <v>174</v>
      </c>
      <c r="E630" s="5" t="s">
        <v>174</v>
      </c>
      <c r="F630" s="5" t="s">
        <v>175</v>
      </c>
      <c r="G630" s="5" t="s">
        <v>175</v>
      </c>
      <c r="H630" s="5" t="s">
        <v>175</v>
      </c>
      <c r="I630" s="5" t="s">
        <v>175</v>
      </c>
      <c r="J630" s="5" t="s">
        <v>175</v>
      </c>
      <c r="K630" s="5" t="s">
        <v>175</v>
      </c>
      <c r="L630" s="5" t="s">
        <v>175</v>
      </c>
      <c r="M630" s="5" t="s">
        <v>175</v>
      </c>
      <c r="N630" s="5" t="s">
        <v>175</v>
      </c>
      <c r="O630" s="5" t="s">
        <v>175</v>
      </c>
      <c r="P630" s="5" t="s">
        <v>175</v>
      </c>
      <c r="Q630" s="5" t="s">
        <v>175</v>
      </c>
      <c r="R630" s="5" t="s">
        <v>175</v>
      </c>
      <c r="S630" s="5" t="s">
        <v>175</v>
      </c>
      <c r="T630" s="5" t="s">
        <v>175</v>
      </c>
      <c r="U630" s="5" t="s">
        <v>175</v>
      </c>
      <c r="V630" s="5" t="s">
        <v>175</v>
      </c>
      <c r="W630" s="5" t="s">
        <v>175</v>
      </c>
      <c r="X630" s="5" t="s">
        <v>175</v>
      </c>
      <c r="Y630" s="5" t="s">
        <v>175</v>
      </c>
    </row>
    <row r="631" spans="1:119">
      <c r="A631" s="1" t="str">
        <f>'Population Definitions'!$B$21</f>
        <v>70-79F</v>
      </c>
      <c r="B631" s="5" t="s">
        <v>174</v>
      </c>
      <c r="C631" s="5" t="s">
        <v>174</v>
      </c>
      <c r="D631" s="5" t="s">
        <v>174</v>
      </c>
      <c r="E631" s="5" t="s">
        <v>174</v>
      </c>
      <c r="F631" s="5" t="s">
        <v>175</v>
      </c>
      <c r="G631" s="5" t="s">
        <v>175</v>
      </c>
      <c r="H631" s="5" t="s">
        <v>175</v>
      </c>
      <c r="I631" s="5" t="s">
        <v>175</v>
      </c>
      <c r="J631" s="5" t="s">
        <v>175</v>
      </c>
      <c r="K631" s="5" t="s">
        <v>175</v>
      </c>
      <c r="L631" s="5" t="s">
        <v>175</v>
      </c>
      <c r="M631" s="5" t="s">
        <v>175</v>
      </c>
      <c r="N631" s="5" t="s">
        <v>175</v>
      </c>
      <c r="O631" s="5" t="s">
        <v>175</v>
      </c>
      <c r="P631" s="5" t="s">
        <v>175</v>
      </c>
      <c r="Q631" s="5" t="s">
        <v>175</v>
      </c>
      <c r="R631" s="5" t="s">
        <v>175</v>
      </c>
      <c r="S631" s="5" t="s">
        <v>175</v>
      </c>
      <c r="T631" s="5" t="s">
        <v>175</v>
      </c>
      <c r="U631" s="5" t="s">
        <v>175</v>
      </c>
      <c r="V631" s="5" t="s">
        <v>175</v>
      </c>
      <c r="W631" s="5" t="s">
        <v>175</v>
      </c>
      <c r="X631" s="5" t="s">
        <v>175</v>
      </c>
      <c r="Y631" s="5" t="s">
        <v>175</v>
      </c>
    </row>
    <row r="632" spans="1:119">
      <c r="A632" s="1" t="str">
        <f>'Population Definitions'!$B$22</f>
        <v>80-89M</v>
      </c>
      <c r="B632" s="5" t="s">
        <v>174</v>
      </c>
      <c r="C632" s="5" t="s">
        <v>174</v>
      </c>
      <c r="D632" s="5" t="s">
        <v>174</v>
      </c>
      <c r="E632" s="5" t="s">
        <v>174</v>
      </c>
      <c r="F632" s="5" t="s">
        <v>175</v>
      </c>
      <c r="G632" s="5" t="s">
        <v>175</v>
      </c>
      <c r="H632" s="5" t="s">
        <v>175</v>
      </c>
      <c r="I632" s="5" t="s">
        <v>175</v>
      </c>
      <c r="J632" s="5" t="s">
        <v>175</v>
      </c>
      <c r="K632" s="5" t="s">
        <v>175</v>
      </c>
      <c r="L632" s="5" t="s">
        <v>175</v>
      </c>
      <c r="M632" s="5" t="s">
        <v>175</v>
      </c>
      <c r="N632" s="5" t="s">
        <v>175</v>
      </c>
      <c r="O632" s="5" t="s">
        <v>175</v>
      </c>
      <c r="P632" s="5" t="s">
        <v>175</v>
      </c>
      <c r="Q632" s="5" t="s">
        <v>175</v>
      </c>
      <c r="R632" s="5" t="s">
        <v>175</v>
      </c>
      <c r="S632" s="5" t="s">
        <v>175</v>
      </c>
      <c r="T632" s="5" t="s">
        <v>175</v>
      </c>
      <c r="U632" s="5" t="s">
        <v>175</v>
      </c>
      <c r="V632" s="5" t="s">
        <v>175</v>
      </c>
      <c r="W632" s="5" t="s">
        <v>175</v>
      </c>
      <c r="X632" s="5" t="s">
        <v>175</v>
      </c>
      <c r="Y632" s="5" t="s">
        <v>175</v>
      </c>
    </row>
    <row r="633" spans="1:119">
      <c r="A633" s="1" t="str">
        <f>'Population Definitions'!$B$23</f>
        <v>80-89F</v>
      </c>
      <c r="B633" s="5" t="s">
        <v>174</v>
      </c>
      <c r="C633" s="5" t="s">
        <v>174</v>
      </c>
      <c r="D633" s="5" t="s">
        <v>174</v>
      </c>
      <c r="E633" s="5" t="s">
        <v>174</v>
      </c>
      <c r="F633" s="5" t="s">
        <v>175</v>
      </c>
      <c r="G633" s="5" t="s">
        <v>175</v>
      </c>
      <c r="H633" s="5" t="s">
        <v>175</v>
      </c>
      <c r="I633" s="5" t="s">
        <v>175</v>
      </c>
      <c r="J633" s="5" t="s">
        <v>175</v>
      </c>
      <c r="K633" s="5" t="s">
        <v>175</v>
      </c>
      <c r="L633" s="5" t="s">
        <v>175</v>
      </c>
      <c r="M633" s="5" t="s">
        <v>175</v>
      </c>
      <c r="N633" s="5" t="s">
        <v>175</v>
      </c>
      <c r="O633" s="5" t="s">
        <v>175</v>
      </c>
      <c r="P633" s="5" t="s">
        <v>175</v>
      </c>
      <c r="Q633" s="5" t="s">
        <v>175</v>
      </c>
      <c r="R633" s="5" t="s">
        <v>175</v>
      </c>
      <c r="S633" s="5" t="s">
        <v>175</v>
      </c>
      <c r="T633" s="5" t="s">
        <v>175</v>
      </c>
      <c r="U633" s="5" t="s">
        <v>175</v>
      </c>
      <c r="V633" s="5" t="s">
        <v>175</v>
      </c>
      <c r="W633" s="5" t="s">
        <v>175</v>
      </c>
      <c r="X633" s="5" t="s">
        <v>175</v>
      </c>
      <c r="Y633" s="5" t="s">
        <v>175</v>
      </c>
    </row>
    <row r="634" spans="1:119">
      <c r="A634" s="1" t="str">
        <f>'Population Definitions'!$B$24</f>
        <v>90+M</v>
      </c>
      <c r="B634" s="5" t="s">
        <v>174</v>
      </c>
      <c r="C634" s="5" t="s">
        <v>174</v>
      </c>
      <c r="D634" s="5" t="s">
        <v>174</v>
      </c>
      <c r="E634" s="5" t="s">
        <v>174</v>
      </c>
      <c r="F634" s="5" t="s">
        <v>175</v>
      </c>
      <c r="G634" s="5" t="s">
        <v>175</v>
      </c>
      <c r="H634" s="5" t="s">
        <v>175</v>
      </c>
      <c r="I634" s="5" t="s">
        <v>175</v>
      </c>
      <c r="J634" s="5" t="s">
        <v>175</v>
      </c>
      <c r="K634" s="5" t="s">
        <v>175</v>
      </c>
      <c r="L634" s="5" t="s">
        <v>175</v>
      </c>
      <c r="M634" s="5" t="s">
        <v>175</v>
      </c>
      <c r="N634" s="5" t="s">
        <v>175</v>
      </c>
      <c r="O634" s="5" t="s">
        <v>175</v>
      </c>
      <c r="P634" s="5" t="s">
        <v>175</v>
      </c>
      <c r="Q634" s="5" t="s">
        <v>175</v>
      </c>
      <c r="R634" s="5" t="s">
        <v>175</v>
      </c>
      <c r="S634" s="5" t="s">
        <v>175</v>
      </c>
      <c r="T634" s="5" t="s">
        <v>175</v>
      </c>
      <c r="U634" s="5" t="s">
        <v>175</v>
      </c>
      <c r="V634" s="5" t="s">
        <v>175</v>
      </c>
      <c r="W634" s="5" t="s">
        <v>175</v>
      </c>
      <c r="X634" s="5" t="s">
        <v>175</v>
      </c>
      <c r="Y634" s="5" t="s">
        <v>175</v>
      </c>
    </row>
    <row r="635" spans="1:119">
      <c r="A635" s="1" t="str">
        <f>'Population Definitions'!$B$25</f>
        <v>90+F</v>
      </c>
      <c r="B635" s="5" t="s">
        <v>174</v>
      </c>
      <c r="C635" s="5" t="s">
        <v>174</v>
      </c>
      <c r="D635" s="5" t="s">
        <v>174</v>
      </c>
      <c r="E635" s="5" t="s">
        <v>174</v>
      </c>
      <c r="F635" s="5" t="s">
        <v>175</v>
      </c>
      <c r="G635" s="5" t="s">
        <v>175</v>
      </c>
      <c r="H635" s="5" t="s">
        <v>175</v>
      </c>
      <c r="I635" s="5" t="s">
        <v>175</v>
      </c>
      <c r="J635" s="5" t="s">
        <v>175</v>
      </c>
      <c r="K635" s="5" t="s">
        <v>175</v>
      </c>
      <c r="L635" s="5" t="s">
        <v>175</v>
      </c>
      <c r="M635" s="5" t="s">
        <v>175</v>
      </c>
      <c r="N635" s="5" t="s">
        <v>175</v>
      </c>
      <c r="O635" s="5" t="s">
        <v>175</v>
      </c>
      <c r="P635" s="5" t="s">
        <v>175</v>
      </c>
      <c r="Q635" s="5" t="s">
        <v>175</v>
      </c>
      <c r="R635" s="5" t="s">
        <v>175</v>
      </c>
      <c r="S635" s="5" t="s">
        <v>175</v>
      </c>
      <c r="T635" s="5" t="s">
        <v>175</v>
      </c>
      <c r="U635" s="5" t="s">
        <v>175</v>
      </c>
      <c r="V635" s="5" t="s">
        <v>175</v>
      </c>
      <c r="W635" s="5" t="s">
        <v>175</v>
      </c>
      <c r="X635" s="5" t="s">
        <v>175</v>
      </c>
      <c r="Y635" s="5" t="s">
        <v>175</v>
      </c>
    </row>
    <row r="637" spans="1:119">
      <c r="A637" s="1" t="s">
        <v>176</v>
      </c>
      <c r="B637" s="1"/>
      <c r="C637" s="1" t="s">
        <v>177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53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53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53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53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53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53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53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53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53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53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53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53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53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53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53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53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5-9M</v>
      </c>
      <c r="B734" s="4" t="str">
        <f>IF($B$616="Y","---&gt;","...")</f>
        <v>---&gt;</v>
      </c>
      <c r="C734" s="1" t="str">
        <f>IF($B$616="Y",'Population Definitions'!$B$2,"...")</f>
        <v>0-0M</v>
      </c>
      <c r="E734" s="3" t="s">
        <v>53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  <c r="DN734" s="3"/>
      <c r="DO734" s="3"/>
    </row>
    <row r="735" spans="1:119">
      <c r="A735" s="1" t="str">
        <f>IF($C$616="Y",'Population Definitions'!$B$6,"...")</f>
        <v>5-9M</v>
      </c>
      <c r="B735" s="4" t="str">
        <f>IF($C$616="Y","---&gt;","...")</f>
        <v>---&gt;</v>
      </c>
      <c r="C735" s="1" t="str">
        <f>IF($C$616="Y",'Population Definitions'!$B$3,"...")</f>
        <v>0-0F</v>
      </c>
      <c r="E735" s="3" t="s">
        <v>53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  <c r="DN735" s="3"/>
      <c r="DO735" s="3"/>
    </row>
    <row r="736" spans="1:119">
      <c r="A736" s="1" t="str">
        <f>IF($D$616="Y",'Population Definitions'!$B$6,"...")</f>
        <v>5-9M</v>
      </c>
      <c r="B736" s="4" t="str">
        <f>IF($D$616="Y","---&gt;","...")</f>
        <v>---&gt;</v>
      </c>
      <c r="C736" s="1" t="str">
        <f>IF($D$616="Y",'Population Definitions'!$B$4,"...")</f>
        <v>1-4M</v>
      </c>
      <c r="E736" s="3" t="s">
        <v>53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  <c r="DN736" s="3"/>
      <c r="DO736" s="3"/>
    </row>
    <row r="737" spans="1:119">
      <c r="A737" s="1" t="str">
        <f>IF($E$616="Y",'Population Definitions'!$B$6,"...")</f>
        <v>5-9M</v>
      </c>
      <c r="B737" s="4" t="str">
        <f>IF($E$616="Y","---&gt;","...")</f>
        <v>---&gt;</v>
      </c>
      <c r="C737" s="1" t="str">
        <f>IF($E$616="Y",'Population Definitions'!$B$5,"...")</f>
        <v>1-4F</v>
      </c>
      <c r="E737" s="3" t="s">
        <v>53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  <c r="DN737" s="3"/>
      <c r="DO737" s="3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5-9F</v>
      </c>
      <c r="B758" s="4" t="str">
        <f>IF($B$617="Y","---&gt;","...")</f>
        <v>---&gt;</v>
      </c>
      <c r="C758" s="1" t="str">
        <f>IF($B$617="Y",'Population Definitions'!$B$2,"...")</f>
        <v>0-0M</v>
      </c>
      <c r="E758" s="3" t="s">
        <v>53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  <c r="DN758" s="3"/>
      <c r="DO758" s="3"/>
    </row>
    <row r="759" spans="1:119">
      <c r="A759" s="1" t="str">
        <f>IF($C$617="Y",'Population Definitions'!$B$7,"...")</f>
        <v>5-9F</v>
      </c>
      <c r="B759" s="4" t="str">
        <f>IF($C$617="Y","---&gt;","...")</f>
        <v>---&gt;</v>
      </c>
      <c r="C759" s="1" t="str">
        <f>IF($C$617="Y",'Population Definitions'!$B$3,"...")</f>
        <v>0-0F</v>
      </c>
      <c r="E759" s="3" t="s">
        <v>53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  <c r="DN759" s="3"/>
      <c r="DO759" s="3"/>
    </row>
    <row r="760" spans="1:119">
      <c r="A760" s="1" t="str">
        <f>IF($D$617="Y",'Population Definitions'!$B$7,"...")</f>
        <v>5-9F</v>
      </c>
      <c r="B760" s="4" t="str">
        <f>IF($D$617="Y","---&gt;","...")</f>
        <v>---&gt;</v>
      </c>
      <c r="C760" s="1" t="str">
        <f>IF($D$617="Y",'Population Definitions'!$B$4,"...")</f>
        <v>1-4M</v>
      </c>
      <c r="E760" s="3" t="s">
        <v>53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  <c r="DN760" s="3"/>
      <c r="DO760" s="3"/>
    </row>
    <row r="761" spans="1:119">
      <c r="A761" s="1" t="str">
        <f>IF($E$617="Y",'Population Definitions'!$B$7,"...")</f>
        <v>5-9F</v>
      </c>
      <c r="B761" s="4" t="str">
        <f>IF($E$617="Y","---&gt;","...")</f>
        <v>---&gt;</v>
      </c>
      <c r="C761" s="1" t="str">
        <f>IF($E$617="Y",'Population Definitions'!$B$5,"...")</f>
        <v>1-4F</v>
      </c>
      <c r="E761" s="3" t="s">
        <v>53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  <c r="DN761" s="3"/>
      <c r="DO761" s="3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10-19M</v>
      </c>
      <c r="B782" s="4" t="str">
        <f>IF($B$618="Y","---&gt;","...")</f>
        <v>---&gt;</v>
      </c>
      <c r="C782" s="1" t="str">
        <f>IF($B$618="Y",'Population Definitions'!$B$2,"...")</f>
        <v>0-0M</v>
      </c>
      <c r="E782" s="3" t="s">
        <v>53</v>
      </c>
      <c r="F782" s="3"/>
      <c r="G782" s="3">
        <v>1</v>
      </c>
      <c r="H782" s="4" t="str">
        <f>IF($B$618="Y","OR","...")</f>
        <v>OR</v>
      </c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  <c r="DN782" s="3"/>
      <c r="DO782" s="3"/>
    </row>
    <row r="783" spans="1:119">
      <c r="A783" s="1" t="str">
        <f>IF($C$618="Y",'Population Definitions'!$B$8,"...")</f>
        <v>10-19M</v>
      </c>
      <c r="B783" s="4" t="str">
        <f>IF($C$618="Y","---&gt;","...")</f>
        <v>---&gt;</v>
      </c>
      <c r="C783" s="1" t="str">
        <f>IF($C$618="Y",'Population Definitions'!$B$3,"...")</f>
        <v>0-0F</v>
      </c>
      <c r="E783" s="3" t="s">
        <v>53</v>
      </c>
      <c r="F783" s="3"/>
      <c r="G783" s="3">
        <v>1</v>
      </c>
      <c r="H783" s="4" t="str">
        <f>IF($C$618="Y","OR","...")</f>
        <v>OR</v>
      </c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  <c r="DN783" s="3"/>
      <c r="DO783" s="3"/>
    </row>
    <row r="784" spans="1:119">
      <c r="A784" s="1" t="str">
        <f>IF($D$618="Y",'Population Definitions'!$B$8,"...")</f>
        <v>10-19M</v>
      </c>
      <c r="B784" s="4" t="str">
        <f>IF($D$618="Y","---&gt;","...")</f>
        <v>---&gt;</v>
      </c>
      <c r="C784" s="1" t="str">
        <f>IF($D$618="Y",'Population Definitions'!$B$4,"...")</f>
        <v>1-4M</v>
      </c>
      <c r="E784" s="3" t="s">
        <v>53</v>
      </c>
      <c r="F784" s="3"/>
      <c r="G784" s="3">
        <v>1</v>
      </c>
      <c r="H784" s="4" t="str">
        <f>IF($D$618="Y","OR","...")</f>
        <v>OR</v>
      </c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  <c r="DN784" s="3"/>
      <c r="DO784" s="3"/>
    </row>
    <row r="785" spans="1:119">
      <c r="A785" s="1" t="str">
        <f>IF($E$618="Y",'Population Definitions'!$B$8,"...")</f>
        <v>10-19M</v>
      </c>
      <c r="B785" s="4" t="str">
        <f>IF($E$618="Y","---&gt;","...")</f>
        <v>---&gt;</v>
      </c>
      <c r="C785" s="1" t="str">
        <f>IF($E$618="Y",'Population Definitions'!$B$5,"...")</f>
        <v>1-4F</v>
      </c>
      <c r="E785" s="3" t="s">
        <v>53</v>
      </c>
      <c r="F785" s="3"/>
      <c r="G785" s="3">
        <v>1</v>
      </c>
      <c r="H785" s="4" t="str">
        <f>IF($E$618="Y","OR","...")</f>
        <v>OR</v>
      </c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  <c r="DN785" s="3"/>
      <c r="DO785" s="3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10-19F</v>
      </c>
      <c r="B806" s="4" t="str">
        <f>IF($B$619="Y","---&gt;","...")</f>
        <v>---&gt;</v>
      </c>
      <c r="C806" s="1" t="str">
        <f>IF($B$619="Y",'Population Definitions'!$B$2,"...")</f>
        <v>0-0M</v>
      </c>
      <c r="E806" s="3" t="s">
        <v>53</v>
      </c>
      <c r="F806" s="3"/>
      <c r="G806" s="3">
        <v>1</v>
      </c>
      <c r="H806" s="4" t="str">
        <f>IF($B$619="Y","OR","...")</f>
        <v>OR</v>
      </c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/>
      <c r="BP806" s="3"/>
      <c r="BQ806" s="3"/>
      <c r="BR806" s="3"/>
      <c r="BS806" s="3"/>
      <c r="BT806" s="3"/>
      <c r="BU806" s="3"/>
      <c r="BV806" s="3"/>
      <c r="BW806" s="3"/>
      <c r="BX806" s="3"/>
      <c r="BY806" s="3"/>
      <c r="BZ806" s="3"/>
      <c r="CA806" s="3"/>
      <c r="CB806" s="3"/>
      <c r="CC806" s="3"/>
      <c r="CD806" s="3"/>
      <c r="CE806" s="3"/>
      <c r="CF806" s="3"/>
      <c r="CG806" s="3"/>
      <c r="CH806" s="3"/>
      <c r="CI806" s="3"/>
      <c r="CJ806" s="3"/>
      <c r="CK806" s="3"/>
      <c r="CL806" s="3"/>
      <c r="CM806" s="3"/>
      <c r="CN806" s="3"/>
      <c r="CO806" s="3"/>
      <c r="CP806" s="3"/>
      <c r="CQ806" s="3"/>
      <c r="CR806" s="3"/>
      <c r="CS806" s="3"/>
      <c r="CT806" s="3"/>
      <c r="CU806" s="3"/>
      <c r="CV806" s="3"/>
      <c r="CW806" s="3"/>
      <c r="CX806" s="3"/>
      <c r="CY806" s="3"/>
      <c r="CZ806" s="3"/>
      <c r="DA806" s="3"/>
      <c r="DB806" s="3"/>
      <c r="DC806" s="3"/>
      <c r="DD806" s="3"/>
      <c r="DE806" s="3"/>
      <c r="DF806" s="3"/>
      <c r="DG806" s="3"/>
      <c r="DH806" s="3"/>
      <c r="DI806" s="3"/>
      <c r="DJ806" s="3"/>
      <c r="DK806" s="3"/>
      <c r="DL806" s="3"/>
      <c r="DM806" s="3"/>
      <c r="DN806" s="3"/>
      <c r="DO806" s="3"/>
    </row>
    <row r="807" spans="1:119">
      <c r="A807" s="1" t="str">
        <f>IF($C$619="Y",'Population Definitions'!$B$9,"...")</f>
        <v>10-19F</v>
      </c>
      <c r="B807" s="4" t="str">
        <f>IF($C$619="Y","---&gt;","...")</f>
        <v>---&gt;</v>
      </c>
      <c r="C807" s="1" t="str">
        <f>IF($C$619="Y",'Population Definitions'!$B$3,"...")</f>
        <v>0-0F</v>
      </c>
      <c r="E807" s="3" t="s">
        <v>53</v>
      </c>
      <c r="F807" s="3"/>
      <c r="G807" s="3">
        <v>1</v>
      </c>
      <c r="H807" s="4" t="str">
        <f>IF($C$619="Y","OR","...")</f>
        <v>OR</v>
      </c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/>
      <c r="BP807" s="3"/>
      <c r="BQ807" s="3"/>
      <c r="BR807" s="3"/>
      <c r="BS807" s="3"/>
      <c r="BT807" s="3"/>
      <c r="BU807" s="3"/>
      <c r="BV807" s="3"/>
      <c r="BW807" s="3"/>
      <c r="BX807" s="3"/>
      <c r="BY807" s="3"/>
      <c r="BZ807" s="3"/>
      <c r="CA807" s="3"/>
      <c r="CB807" s="3"/>
      <c r="CC807" s="3"/>
      <c r="CD807" s="3"/>
      <c r="CE807" s="3"/>
      <c r="CF807" s="3"/>
      <c r="CG807" s="3"/>
      <c r="CH807" s="3"/>
      <c r="CI807" s="3"/>
      <c r="CJ807" s="3"/>
      <c r="CK807" s="3"/>
      <c r="CL807" s="3"/>
      <c r="CM807" s="3"/>
      <c r="CN807" s="3"/>
      <c r="CO807" s="3"/>
      <c r="CP807" s="3"/>
      <c r="CQ807" s="3"/>
      <c r="CR807" s="3"/>
      <c r="CS807" s="3"/>
      <c r="CT807" s="3"/>
      <c r="CU807" s="3"/>
      <c r="CV807" s="3"/>
      <c r="CW807" s="3"/>
      <c r="CX807" s="3"/>
      <c r="CY807" s="3"/>
      <c r="CZ807" s="3"/>
      <c r="DA807" s="3"/>
      <c r="DB807" s="3"/>
      <c r="DC807" s="3"/>
      <c r="DD807" s="3"/>
      <c r="DE807" s="3"/>
      <c r="DF807" s="3"/>
      <c r="DG807" s="3"/>
      <c r="DH807" s="3"/>
      <c r="DI807" s="3"/>
      <c r="DJ807" s="3"/>
      <c r="DK807" s="3"/>
      <c r="DL807" s="3"/>
      <c r="DM807" s="3"/>
      <c r="DN807" s="3"/>
      <c r="DO807" s="3"/>
    </row>
    <row r="808" spans="1:119">
      <c r="A808" s="1" t="str">
        <f>IF($D$619="Y",'Population Definitions'!$B$9,"...")</f>
        <v>10-19F</v>
      </c>
      <c r="B808" s="4" t="str">
        <f>IF($D$619="Y","---&gt;","...")</f>
        <v>---&gt;</v>
      </c>
      <c r="C808" s="1" t="str">
        <f>IF($D$619="Y",'Population Definitions'!$B$4,"...")</f>
        <v>1-4M</v>
      </c>
      <c r="E808" s="3" t="s">
        <v>53</v>
      </c>
      <c r="F808" s="3"/>
      <c r="G808" s="3">
        <v>1</v>
      </c>
      <c r="H808" s="4" t="str">
        <f>IF($D$619="Y","OR","...")</f>
        <v>OR</v>
      </c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  <c r="DN808" s="3"/>
      <c r="DO808" s="3"/>
    </row>
    <row r="809" spans="1:119">
      <c r="A809" s="1" t="str">
        <f>IF($E$619="Y",'Population Definitions'!$B$9,"...")</f>
        <v>10-19F</v>
      </c>
      <c r="B809" s="4" t="str">
        <f>IF($E$619="Y","---&gt;","...")</f>
        <v>---&gt;</v>
      </c>
      <c r="C809" s="1" t="str">
        <f>IF($E$619="Y",'Population Definitions'!$B$5,"...")</f>
        <v>1-4F</v>
      </c>
      <c r="E809" s="3" t="s">
        <v>53</v>
      </c>
      <c r="F809" s="3"/>
      <c r="G809" s="3">
        <v>1</v>
      </c>
      <c r="H809" s="4" t="str">
        <f>IF($E$619="Y","OR","...")</f>
        <v>OR</v>
      </c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  <c r="DN809" s="3"/>
      <c r="DO809" s="3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20-29M</v>
      </c>
      <c r="B830" s="4" t="str">
        <f>IF($B$620="Y","---&gt;","...")</f>
        <v>---&gt;</v>
      </c>
      <c r="C830" s="1" t="str">
        <f>IF($B$620="Y",'Population Definitions'!$B$2,"...")</f>
        <v>0-0M</v>
      </c>
      <c r="E830" s="3" t="s">
        <v>53</v>
      </c>
      <c r="F830" s="3"/>
      <c r="G830" s="3">
        <v>1</v>
      </c>
      <c r="H830" s="4" t="str">
        <f>IF($B$620="Y","OR","...")</f>
        <v>OR</v>
      </c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  <c r="DN830" s="3"/>
      <c r="DO830" s="3"/>
    </row>
    <row r="831" spans="1:119">
      <c r="A831" s="1" t="str">
        <f>IF($C$620="Y",'Population Definitions'!$B$10,"...")</f>
        <v>20-29M</v>
      </c>
      <c r="B831" s="4" t="str">
        <f>IF($C$620="Y","---&gt;","...")</f>
        <v>---&gt;</v>
      </c>
      <c r="C831" s="1" t="str">
        <f>IF($C$620="Y",'Population Definitions'!$B$3,"...")</f>
        <v>0-0F</v>
      </c>
      <c r="E831" s="3" t="s">
        <v>53</v>
      </c>
      <c r="F831" s="3"/>
      <c r="G831" s="3">
        <v>1</v>
      </c>
      <c r="H831" s="4" t="str">
        <f>IF($C$620="Y","OR","...")</f>
        <v>OR</v>
      </c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  <c r="DN831" s="3"/>
      <c r="DO831" s="3"/>
    </row>
    <row r="832" spans="1:119">
      <c r="A832" s="1" t="str">
        <f>IF($D$620="Y",'Population Definitions'!$B$10,"...")</f>
        <v>20-29M</v>
      </c>
      <c r="B832" s="4" t="str">
        <f>IF($D$620="Y","---&gt;","...")</f>
        <v>---&gt;</v>
      </c>
      <c r="C832" s="1" t="str">
        <f>IF($D$620="Y",'Population Definitions'!$B$4,"...")</f>
        <v>1-4M</v>
      </c>
      <c r="E832" s="3" t="s">
        <v>53</v>
      </c>
      <c r="F832" s="3"/>
      <c r="G832" s="3">
        <v>1</v>
      </c>
      <c r="H832" s="4" t="str">
        <f>IF($D$620="Y","OR","...")</f>
        <v>OR</v>
      </c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  <c r="BG832" s="3"/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/>
      <c r="BZ832" s="3"/>
      <c r="CA832" s="3"/>
      <c r="CB832" s="3"/>
      <c r="CC832" s="3"/>
      <c r="CD832" s="3"/>
      <c r="CE832" s="3"/>
      <c r="CF832" s="3"/>
      <c r="CG832" s="3"/>
      <c r="CH832" s="3"/>
      <c r="CI832" s="3"/>
      <c r="CJ832" s="3"/>
      <c r="CK832" s="3"/>
      <c r="CL832" s="3"/>
      <c r="CM832" s="3"/>
      <c r="CN832" s="3"/>
      <c r="CO832" s="3"/>
      <c r="CP832" s="3"/>
      <c r="CQ832" s="3"/>
      <c r="CR832" s="3"/>
      <c r="CS832" s="3"/>
      <c r="CT832" s="3"/>
      <c r="CU832" s="3"/>
      <c r="CV832" s="3"/>
      <c r="CW832" s="3"/>
      <c r="CX832" s="3"/>
      <c r="CY832" s="3"/>
      <c r="CZ832" s="3"/>
      <c r="DA832" s="3"/>
      <c r="DB832" s="3"/>
      <c r="DC832" s="3"/>
      <c r="DD832" s="3"/>
      <c r="DE832" s="3"/>
      <c r="DF832" s="3"/>
      <c r="DG832" s="3"/>
      <c r="DH832" s="3"/>
      <c r="DI832" s="3"/>
      <c r="DJ832" s="3"/>
      <c r="DK832" s="3"/>
      <c r="DL832" s="3"/>
      <c r="DM832" s="3"/>
      <c r="DN832" s="3"/>
      <c r="DO832" s="3"/>
    </row>
    <row r="833" spans="1:119">
      <c r="A833" s="1" t="str">
        <f>IF($E$620="Y",'Population Definitions'!$B$10,"...")</f>
        <v>20-29M</v>
      </c>
      <c r="B833" s="4" t="str">
        <f>IF($E$620="Y","---&gt;","...")</f>
        <v>---&gt;</v>
      </c>
      <c r="C833" s="1" t="str">
        <f>IF($E$620="Y",'Population Definitions'!$B$5,"...")</f>
        <v>1-4F</v>
      </c>
      <c r="E833" s="3" t="s">
        <v>53</v>
      </c>
      <c r="F833" s="3"/>
      <c r="G833" s="3">
        <v>1</v>
      </c>
      <c r="H833" s="4" t="str">
        <f>IF($E$620="Y","OR","...")</f>
        <v>OR</v>
      </c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/>
      <c r="BZ833" s="3"/>
      <c r="CA833" s="3"/>
      <c r="CB833" s="3"/>
      <c r="CC833" s="3"/>
      <c r="CD833" s="3"/>
      <c r="CE833" s="3"/>
      <c r="CF833" s="3"/>
      <c r="CG833" s="3"/>
      <c r="CH833" s="3"/>
      <c r="CI833" s="3"/>
      <c r="CJ833" s="3"/>
      <c r="CK833" s="3"/>
      <c r="CL833" s="3"/>
      <c r="CM833" s="3"/>
      <c r="CN833" s="3"/>
      <c r="CO833" s="3"/>
      <c r="CP833" s="3"/>
      <c r="CQ833" s="3"/>
      <c r="CR833" s="3"/>
      <c r="CS833" s="3"/>
      <c r="CT833" s="3"/>
      <c r="CU833" s="3"/>
      <c r="CV833" s="3"/>
      <c r="CW833" s="3"/>
      <c r="CX833" s="3"/>
      <c r="CY833" s="3"/>
      <c r="CZ833" s="3"/>
      <c r="DA833" s="3"/>
      <c r="DB833" s="3"/>
      <c r="DC833" s="3"/>
      <c r="DD833" s="3"/>
      <c r="DE833" s="3"/>
      <c r="DF833" s="3"/>
      <c r="DG833" s="3"/>
      <c r="DH833" s="3"/>
      <c r="DI833" s="3"/>
      <c r="DJ833" s="3"/>
      <c r="DK833" s="3"/>
      <c r="DL833" s="3"/>
      <c r="DM833" s="3"/>
      <c r="DN833" s="3"/>
      <c r="DO833" s="3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20-29F</v>
      </c>
      <c r="B854" s="4" t="str">
        <f>IF($B$621="Y","---&gt;","...")</f>
        <v>---&gt;</v>
      </c>
      <c r="C854" s="1" t="str">
        <f>IF($B$621="Y",'Population Definitions'!$B$2,"...")</f>
        <v>0-0M</v>
      </c>
      <c r="E854" s="3" t="s">
        <v>53</v>
      </c>
      <c r="F854" s="3"/>
      <c r="G854" s="3">
        <v>1</v>
      </c>
      <c r="H854" s="4" t="str">
        <f>IF($B$621="Y","OR","...")</f>
        <v>OR</v>
      </c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  <c r="DN854" s="3"/>
      <c r="DO854" s="3"/>
    </row>
    <row r="855" spans="1:119">
      <c r="A855" s="1" t="str">
        <f>IF($C$621="Y",'Population Definitions'!$B$11,"...")</f>
        <v>20-29F</v>
      </c>
      <c r="B855" s="4" t="str">
        <f>IF($C$621="Y","---&gt;","...")</f>
        <v>---&gt;</v>
      </c>
      <c r="C855" s="1" t="str">
        <f>IF($C$621="Y",'Population Definitions'!$B$3,"...")</f>
        <v>0-0F</v>
      </c>
      <c r="E855" s="3" t="s">
        <v>53</v>
      </c>
      <c r="F855" s="3"/>
      <c r="G855" s="3">
        <v>1</v>
      </c>
      <c r="H855" s="4" t="str">
        <f>IF($C$621="Y","OR","...")</f>
        <v>OR</v>
      </c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  <c r="DN855" s="3"/>
      <c r="DO855" s="3"/>
    </row>
    <row r="856" spans="1:119">
      <c r="A856" s="1" t="str">
        <f>IF($D$621="Y",'Population Definitions'!$B$11,"...")</f>
        <v>20-29F</v>
      </c>
      <c r="B856" s="4" t="str">
        <f>IF($D$621="Y","---&gt;","...")</f>
        <v>---&gt;</v>
      </c>
      <c r="C856" s="1" t="str">
        <f>IF($D$621="Y",'Population Definitions'!$B$4,"...")</f>
        <v>1-4M</v>
      </c>
      <c r="E856" s="3" t="s">
        <v>53</v>
      </c>
      <c r="F856" s="3"/>
      <c r="G856" s="3">
        <v>1</v>
      </c>
      <c r="H856" s="4" t="str">
        <f>IF($D$621="Y","OR","...")</f>
        <v>OR</v>
      </c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  <c r="DN856" s="3"/>
      <c r="DO856" s="3"/>
    </row>
    <row r="857" spans="1:119">
      <c r="A857" s="1" t="str">
        <f>IF($E$621="Y",'Population Definitions'!$B$11,"...")</f>
        <v>20-29F</v>
      </c>
      <c r="B857" s="4" t="str">
        <f>IF($E$621="Y","---&gt;","...")</f>
        <v>---&gt;</v>
      </c>
      <c r="C857" s="1" t="str">
        <f>IF($E$621="Y",'Population Definitions'!$B$5,"...")</f>
        <v>1-4F</v>
      </c>
      <c r="E857" s="3" t="s">
        <v>53</v>
      </c>
      <c r="F857" s="3"/>
      <c r="G857" s="3">
        <v>1</v>
      </c>
      <c r="H857" s="4" t="str">
        <f>IF($E$621="Y","OR","...")</f>
        <v>OR</v>
      </c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  <c r="DN857" s="3"/>
      <c r="DO857" s="3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30-39M</v>
      </c>
      <c r="B878" s="4" t="str">
        <f>IF($B$622="Y","---&gt;","...")</f>
        <v>---&gt;</v>
      </c>
      <c r="C878" s="1" t="str">
        <f>IF($B$622="Y",'Population Definitions'!$B$2,"...")</f>
        <v>0-0M</v>
      </c>
      <c r="E878" s="3" t="s">
        <v>53</v>
      </c>
      <c r="F878" s="3"/>
      <c r="G878" s="3">
        <v>1</v>
      </c>
      <c r="H878" s="4" t="str">
        <f>IF($B$622="Y","OR","...")</f>
        <v>OR</v>
      </c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  <c r="DN878" s="3"/>
      <c r="DO878" s="3"/>
    </row>
    <row r="879" spans="1:119">
      <c r="A879" s="1" t="str">
        <f>IF($C$622="Y",'Population Definitions'!$B$12,"...")</f>
        <v>30-39M</v>
      </c>
      <c r="B879" s="4" t="str">
        <f>IF($C$622="Y","---&gt;","...")</f>
        <v>---&gt;</v>
      </c>
      <c r="C879" s="1" t="str">
        <f>IF($C$622="Y",'Population Definitions'!$B$3,"...")</f>
        <v>0-0F</v>
      </c>
      <c r="E879" s="3" t="s">
        <v>53</v>
      </c>
      <c r="F879" s="3"/>
      <c r="G879" s="3">
        <v>1</v>
      </c>
      <c r="H879" s="4" t="str">
        <f>IF($C$622="Y","OR","...")</f>
        <v>OR</v>
      </c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  <c r="DN879" s="3"/>
      <c r="DO879" s="3"/>
    </row>
    <row r="880" spans="1:119">
      <c r="A880" s="1" t="str">
        <f>IF($D$622="Y",'Population Definitions'!$B$12,"...")</f>
        <v>30-39M</v>
      </c>
      <c r="B880" s="4" t="str">
        <f>IF($D$622="Y","---&gt;","...")</f>
        <v>---&gt;</v>
      </c>
      <c r="C880" s="1" t="str">
        <f>IF($D$622="Y",'Population Definitions'!$B$4,"...")</f>
        <v>1-4M</v>
      </c>
      <c r="E880" s="3" t="s">
        <v>53</v>
      </c>
      <c r="F880" s="3"/>
      <c r="G880" s="3">
        <v>1</v>
      </c>
      <c r="H880" s="4" t="str">
        <f>IF($D$622="Y","OR","...")</f>
        <v>OR</v>
      </c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  <c r="DN880" s="3"/>
      <c r="DO880" s="3"/>
    </row>
    <row r="881" spans="1:119">
      <c r="A881" s="1" t="str">
        <f>IF($E$622="Y",'Population Definitions'!$B$12,"...")</f>
        <v>30-39M</v>
      </c>
      <c r="B881" s="4" t="str">
        <f>IF($E$622="Y","---&gt;","...")</f>
        <v>---&gt;</v>
      </c>
      <c r="C881" s="1" t="str">
        <f>IF($E$622="Y",'Population Definitions'!$B$5,"...")</f>
        <v>1-4F</v>
      </c>
      <c r="E881" s="3" t="s">
        <v>53</v>
      </c>
      <c r="F881" s="3"/>
      <c r="G881" s="3">
        <v>1</v>
      </c>
      <c r="H881" s="4" t="str">
        <f>IF($E$622="Y","OR","...")</f>
        <v>OR</v>
      </c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  <c r="DN881" s="3"/>
      <c r="DO881" s="3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30-39F</v>
      </c>
      <c r="B902" s="4" t="str">
        <f>IF($B$623="Y","---&gt;","...")</f>
        <v>---&gt;</v>
      </c>
      <c r="C902" s="1" t="str">
        <f>IF($B$623="Y",'Population Definitions'!$B$2,"...")</f>
        <v>0-0M</v>
      </c>
      <c r="E902" s="3" t="s">
        <v>53</v>
      </c>
      <c r="F902" s="3"/>
      <c r="G902" s="3">
        <v>1</v>
      </c>
      <c r="H902" s="4" t="str">
        <f>IF($B$623="Y","OR","...")</f>
        <v>OR</v>
      </c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  <c r="DN902" s="3"/>
      <c r="DO902" s="3"/>
    </row>
    <row r="903" spans="1:119">
      <c r="A903" s="1" t="str">
        <f>IF($C$623="Y",'Population Definitions'!$B$13,"...")</f>
        <v>30-39F</v>
      </c>
      <c r="B903" s="4" t="str">
        <f>IF($C$623="Y","---&gt;","...")</f>
        <v>---&gt;</v>
      </c>
      <c r="C903" s="1" t="str">
        <f>IF($C$623="Y",'Population Definitions'!$B$3,"...")</f>
        <v>0-0F</v>
      </c>
      <c r="E903" s="3" t="s">
        <v>53</v>
      </c>
      <c r="F903" s="3"/>
      <c r="G903" s="3">
        <v>1</v>
      </c>
      <c r="H903" s="4" t="str">
        <f>IF($C$623="Y","OR","...")</f>
        <v>OR</v>
      </c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  <c r="DN903" s="3"/>
      <c r="DO903" s="3"/>
    </row>
    <row r="904" spans="1:119">
      <c r="A904" s="1" t="str">
        <f>IF($D$623="Y",'Population Definitions'!$B$13,"...")</f>
        <v>30-39F</v>
      </c>
      <c r="B904" s="4" t="str">
        <f>IF($D$623="Y","---&gt;","...")</f>
        <v>---&gt;</v>
      </c>
      <c r="C904" s="1" t="str">
        <f>IF($D$623="Y",'Population Definitions'!$B$4,"...")</f>
        <v>1-4M</v>
      </c>
      <c r="E904" s="3" t="s">
        <v>53</v>
      </c>
      <c r="F904" s="3"/>
      <c r="G904" s="3">
        <v>1</v>
      </c>
      <c r="H904" s="4" t="str">
        <f>IF($D$623="Y","OR","...")</f>
        <v>OR</v>
      </c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  <c r="DN904" s="3"/>
      <c r="DO904" s="3"/>
    </row>
    <row r="905" spans="1:119">
      <c r="A905" s="1" t="str">
        <f>IF($E$623="Y",'Population Definitions'!$B$13,"...")</f>
        <v>30-39F</v>
      </c>
      <c r="B905" s="4" t="str">
        <f>IF($E$623="Y","---&gt;","...")</f>
        <v>---&gt;</v>
      </c>
      <c r="C905" s="1" t="str">
        <f>IF($E$623="Y",'Population Definitions'!$B$5,"...")</f>
        <v>1-4F</v>
      </c>
      <c r="E905" s="3" t="s">
        <v>53</v>
      </c>
      <c r="F905" s="3"/>
      <c r="G905" s="3">
        <v>1</v>
      </c>
      <c r="H905" s="4" t="str">
        <f>IF($E$623="Y","OR","...")</f>
        <v>OR</v>
      </c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  <c r="DN905" s="3"/>
      <c r="DO905" s="3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40-49M</v>
      </c>
      <c r="B926" s="4" t="str">
        <f>IF($B$624="Y","---&gt;","...")</f>
        <v>---&gt;</v>
      </c>
      <c r="C926" s="1" t="str">
        <f>IF($B$624="Y",'Population Definitions'!$B$2,"...")</f>
        <v>0-0M</v>
      </c>
      <c r="E926" s="3" t="s">
        <v>53</v>
      </c>
      <c r="F926" s="3"/>
      <c r="G926" s="3">
        <v>1</v>
      </c>
      <c r="H926" s="4" t="str">
        <f>IF($B$624="Y","OR","...")</f>
        <v>OR</v>
      </c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  <c r="DN926" s="3"/>
      <c r="DO926" s="3"/>
    </row>
    <row r="927" spans="1:119">
      <c r="A927" s="1" t="str">
        <f>IF($C$624="Y",'Population Definitions'!$B$14,"...")</f>
        <v>40-49M</v>
      </c>
      <c r="B927" s="4" t="str">
        <f>IF($C$624="Y","---&gt;","...")</f>
        <v>---&gt;</v>
      </c>
      <c r="C927" s="1" t="str">
        <f>IF($C$624="Y",'Population Definitions'!$B$3,"...")</f>
        <v>0-0F</v>
      </c>
      <c r="E927" s="3" t="s">
        <v>53</v>
      </c>
      <c r="F927" s="3"/>
      <c r="G927" s="3">
        <v>1</v>
      </c>
      <c r="H927" s="4" t="str">
        <f>IF($C$624="Y","OR","...")</f>
        <v>OR</v>
      </c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  <c r="DN927" s="3"/>
      <c r="DO927" s="3"/>
    </row>
    <row r="928" spans="1:119">
      <c r="A928" s="1" t="str">
        <f>IF($D$624="Y",'Population Definitions'!$B$14,"...")</f>
        <v>40-49M</v>
      </c>
      <c r="B928" s="4" t="str">
        <f>IF($D$624="Y","---&gt;","...")</f>
        <v>---&gt;</v>
      </c>
      <c r="C928" s="1" t="str">
        <f>IF($D$624="Y",'Population Definitions'!$B$4,"...")</f>
        <v>1-4M</v>
      </c>
      <c r="E928" s="3" t="s">
        <v>53</v>
      </c>
      <c r="F928" s="3"/>
      <c r="G928" s="3">
        <v>1</v>
      </c>
      <c r="H928" s="4" t="str">
        <f>IF($D$624="Y","OR","...")</f>
        <v>OR</v>
      </c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  <c r="DN928" s="3"/>
      <c r="DO928" s="3"/>
    </row>
    <row r="929" spans="1:119">
      <c r="A929" s="1" t="str">
        <f>IF($E$624="Y",'Population Definitions'!$B$14,"...")</f>
        <v>40-49M</v>
      </c>
      <c r="B929" s="4" t="str">
        <f>IF($E$624="Y","---&gt;","...")</f>
        <v>---&gt;</v>
      </c>
      <c r="C929" s="1" t="str">
        <f>IF($E$624="Y",'Population Definitions'!$B$5,"...")</f>
        <v>1-4F</v>
      </c>
      <c r="E929" s="3" t="s">
        <v>53</v>
      </c>
      <c r="F929" s="3"/>
      <c r="G929" s="3">
        <v>1</v>
      </c>
      <c r="H929" s="4" t="str">
        <f>IF($E$624="Y","OR","...")</f>
        <v>OR</v>
      </c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  <c r="DN929" s="3"/>
      <c r="DO929" s="3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40-49F</v>
      </c>
      <c r="B950" s="4" t="str">
        <f>IF($B$625="Y","---&gt;","...")</f>
        <v>---&gt;</v>
      </c>
      <c r="C950" s="1" t="str">
        <f>IF($B$625="Y",'Population Definitions'!$B$2,"...")</f>
        <v>0-0M</v>
      </c>
      <c r="E950" s="3" t="s">
        <v>53</v>
      </c>
      <c r="F950" s="3"/>
      <c r="G950" s="3">
        <v>1</v>
      </c>
      <c r="H950" s="4" t="str">
        <f>IF($B$625="Y","OR","...")</f>
        <v>OR</v>
      </c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/>
      <c r="BZ950" s="3"/>
      <c r="CA950" s="3"/>
      <c r="CB950" s="3"/>
      <c r="CC950" s="3"/>
      <c r="CD950" s="3"/>
      <c r="CE950" s="3"/>
      <c r="CF950" s="3"/>
      <c r="CG950" s="3"/>
      <c r="CH950" s="3"/>
      <c r="CI950" s="3"/>
      <c r="CJ950" s="3"/>
      <c r="CK950" s="3"/>
      <c r="CL950" s="3"/>
      <c r="CM950" s="3"/>
      <c r="CN950" s="3"/>
      <c r="CO950" s="3"/>
      <c r="CP950" s="3"/>
      <c r="CQ950" s="3"/>
      <c r="CR950" s="3"/>
      <c r="CS950" s="3"/>
      <c r="CT950" s="3"/>
      <c r="CU950" s="3"/>
      <c r="CV950" s="3"/>
      <c r="CW950" s="3"/>
      <c r="CX950" s="3"/>
      <c r="CY950" s="3"/>
      <c r="CZ950" s="3"/>
      <c r="DA950" s="3"/>
      <c r="DB950" s="3"/>
      <c r="DC950" s="3"/>
      <c r="DD950" s="3"/>
      <c r="DE950" s="3"/>
      <c r="DF950" s="3"/>
      <c r="DG950" s="3"/>
      <c r="DH950" s="3"/>
      <c r="DI950" s="3"/>
      <c r="DJ950" s="3"/>
      <c r="DK950" s="3"/>
      <c r="DL950" s="3"/>
      <c r="DM950" s="3"/>
      <c r="DN950" s="3"/>
      <c r="DO950" s="3"/>
    </row>
    <row r="951" spans="1:119">
      <c r="A951" s="1" t="str">
        <f>IF($C$625="Y",'Population Definitions'!$B$15,"...")</f>
        <v>40-49F</v>
      </c>
      <c r="B951" s="4" t="str">
        <f>IF($C$625="Y","---&gt;","...")</f>
        <v>---&gt;</v>
      </c>
      <c r="C951" s="1" t="str">
        <f>IF($C$625="Y",'Population Definitions'!$B$3,"...")</f>
        <v>0-0F</v>
      </c>
      <c r="E951" s="3" t="s">
        <v>53</v>
      </c>
      <c r="F951" s="3"/>
      <c r="G951" s="3">
        <v>1</v>
      </c>
      <c r="H951" s="4" t="str">
        <f>IF($C$625="Y","OR","...")</f>
        <v>OR</v>
      </c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/>
      <c r="BZ951" s="3"/>
      <c r="CA951" s="3"/>
      <c r="CB951" s="3"/>
      <c r="CC951" s="3"/>
      <c r="CD951" s="3"/>
      <c r="CE951" s="3"/>
      <c r="CF951" s="3"/>
      <c r="CG951" s="3"/>
      <c r="CH951" s="3"/>
      <c r="CI951" s="3"/>
      <c r="CJ951" s="3"/>
      <c r="CK951" s="3"/>
      <c r="CL951" s="3"/>
      <c r="CM951" s="3"/>
      <c r="CN951" s="3"/>
      <c r="CO951" s="3"/>
      <c r="CP951" s="3"/>
      <c r="CQ951" s="3"/>
      <c r="CR951" s="3"/>
      <c r="CS951" s="3"/>
      <c r="CT951" s="3"/>
      <c r="CU951" s="3"/>
      <c r="CV951" s="3"/>
      <c r="CW951" s="3"/>
      <c r="CX951" s="3"/>
      <c r="CY951" s="3"/>
      <c r="CZ951" s="3"/>
      <c r="DA951" s="3"/>
      <c r="DB951" s="3"/>
      <c r="DC951" s="3"/>
      <c r="DD951" s="3"/>
      <c r="DE951" s="3"/>
      <c r="DF951" s="3"/>
      <c r="DG951" s="3"/>
      <c r="DH951" s="3"/>
      <c r="DI951" s="3"/>
      <c r="DJ951" s="3"/>
      <c r="DK951" s="3"/>
      <c r="DL951" s="3"/>
      <c r="DM951" s="3"/>
      <c r="DN951" s="3"/>
      <c r="DO951" s="3"/>
    </row>
    <row r="952" spans="1:119">
      <c r="A952" s="1" t="str">
        <f>IF($D$625="Y",'Population Definitions'!$B$15,"...")</f>
        <v>40-49F</v>
      </c>
      <c r="B952" s="4" t="str">
        <f>IF($D$625="Y","---&gt;","...")</f>
        <v>---&gt;</v>
      </c>
      <c r="C952" s="1" t="str">
        <f>IF($D$625="Y",'Population Definitions'!$B$4,"...")</f>
        <v>1-4M</v>
      </c>
      <c r="E952" s="3" t="s">
        <v>53</v>
      </c>
      <c r="F952" s="3"/>
      <c r="G952" s="3">
        <v>1</v>
      </c>
      <c r="H952" s="4" t="str">
        <f>IF($D$625="Y","OR","...")</f>
        <v>OR</v>
      </c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/>
      <c r="BP952" s="3"/>
      <c r="BQ952" s="3"/>
      <c r="BR952" s="3"/>
      <c r="BS952" s="3"/>
      <c r="BT952" s="3"/>
      <c r="BU952" s="3"/>
      <c r="BV952" s="3"/>
      <c r="BW952" s="3"/>
      <c r="BX952" s="3"/>
      <c r="BY952" s="3"/>
      <c r="BZ952" s="3"/>
      <c r="CA952" s="3"/>
      <c r="CB952" s="3"/>
      <c r="CC952" s="3"/>
      <c r="CD952" s="3"/>
      <c r="CE952" s="3"/>
      <c r="CF952" s="3"/>
      <c r="CG952" s="3"/>
      <c r="CH952" s="3"/>
      <c r="CI952" s="3"/>
      <c r="CJ952" s="3"/>
      <c r="CK952" s="3"/>
      <c r="CL952" s="3"/>
      <c r="CM952" s="3"/>
      <c r="CN952" s="3"/>
      <c r="CO952" s="3"/>
      <c r="CP952" s="3"/>
      <c r="CQ952" s="3"/>
      <c r="CR952" s="3"/>
      <c r="CS952" s="3"/>
      <c r="CT952" s="3"/>
      <c r="CU952" s="3"/>
      <c r="CV952" s="3"/>
      <c r="CW952" s="3"/>
      <c r="CX952" s="3"/>
      <c r="CY952" s="3"/>
      <c r="CZ952" s="3"/>
      <c r="DA952" s="3"/>
      <c r="DB952" s="3"/>
      <c r="DC952" s="3"/>
      <c r="DD952" s="3"/>
      <c r="DE952" s="3"/>
      <c r="DF952" s="3"/>
      <c r="DG952" s="3"/>
      <c r="DH952" s="3"/>
      <c r="DI952" s="3"/>
      <c r="DJ952" s="3"/>
      <c r="DK952" s="3"/>
      <c r="DL952" s="3"/>
      <c r="DM952" s="3"/>
      <c r="DN952" s="3"/>
      <c r="DO952" s="3"/>
    </row>
    <row r="953" spans="1:119">
      <c r="A953" s="1" t="str">
        <f>IF($E$625="Y",'Population Definitions'!$B$15,"...")</f>
        <v>40-49F</v>
      </c>
      <c r="B953" s="4" t="str">
        <f>IF($E$625="Y","---&gt;","...")</f>
        <v>---&gt;</v>
      </c>
      <c r="C953" s="1" t="str">
        <f>IF($E$625="Y",'Population Definitions'!$B$5,"...")</f>
        <v>1-4F</v>
      </c>
      <c r="E953" s="3" t="s">
        <v>53</v>
      </c>
      <c r="F953" s="3"/>
      <c r="G953" s="3">
        <v>1</v>
      </c>
      <c r="H953" s="4" t="str">
        <f>IF($E$625="Y","OR","...")</f>
        <v>OR</v>
      </c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/>
      <c r="BP953" s="3"/>
      <c r="BQ953" s="3"/>
      <c r="BR953" s="3"/>
      <c r="BS953" s="3"/>
      <c r="BT953" s="3"/>
      <c r="BU953" s="3"/>
      <c r="BV953" s="3"/>
      <c r="BW953" s="3"/>
      <c r="BX953" s="3"/>
      <c r="BY953" s="3"/>
      <c r="BZ953" s="3"/>
      <c r="CA953" s="3"/>
      <c r="CB953" s="3"/>
      <c r="CC953" s="3"/>
      <c r="CD953" s="3"/>
      <c r="CE953" s="3"/>
      <c r="CF953" s="3"/>
      <c r="CG953" s="3"/>
      <c r="CH953" s="3"/>
      <c r="CI953" s="3"/>
      <c r="CJ953" s="3"/>
      <c r="CK953" s="3"/>
      <c r="CL953" s="3"/>
      <c r="CM953" s="3"/>
      <c r="CN953" s="3"/>
      <c r="CO953" s="3"/>
      <c r="CP953" s="3"/>
      <c r="CQ953" s="3"/>
      <c r="CR953" s="3"/>
      <c r="CS953" s="3"/>
      <c r="CT953" s="3"/>
      <c r="CU953" s="3"/>
      <c r="CV953" s="3"/>
      <c r="CW953" s="3"/>
      <c r="CX953" s="3"/>
      <c r="CY953" s="3"/>
      <c r="CZ953" s="3"/>
      <c r="DA953" s="3"/>
      <c r="DB953" s="3"/>
      <c r="DC953" s="3"/>
      <c r="DD953" s="3"/>
      <c r="DE953" s="3"/>
      <c r="DF953" s="3"/>
      <c r="DG953" s="3"/>
      <c r="DH953" s="3"/>
      <c r="DI953" s="3"/>
      <c r="DJ953" s="3"/>
      <c r="DK953" s="3"/>
      <c r="DL953" s="3"/>
      <c r="DM953" s="3"/>
      <c r="DN953" s="3"/>
      <c r="DO953" s="3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50-59M</v>
      </c>
      <c r="B974" s="4" t="str">
        <f>IF($B$626="Y","---&gt;","...")</f>
        <v>---&gt;</v>
      </c>
      <c r="C974" s="1" t="str">
        <f>IF($B$626="Y",'Population Definitions'!$B$2,"...")</f>
        <v>0-0M</v>
      </c>
      <c r="E974" s="3" t="s">
        <v>53</v>
      </c>
      <c r="F974" s="3"/>
      <c r="G974" s="3">
        <v>1</v>
      </c>
      <c r="H974" s="4" t="str">
        <f>IF($B$626="Y","OR","...")</f>
        <v>OR</v>
      </c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/>
      <c r="BP974" s="3"/>
      <c r="BQ974" s="3"/>
      <c r="BR974" s="3"/>
      <c r="BS974" s="3"/>
      <c r="BT974" s="3"/>
      <c r="BU974" s="3"/>
      <c r="BV974" s="3"/>
      <c r="BW974" s="3"/>
      <c r="BX974" s="3"/>
      <c r="BY974" s="3"/>
      <c r="BZ974" s="3"/>
      <c r="CA974" s="3"/>
      <c r="CB974" s="3"/>
      <c r="CC974" s="3"/>
      <c r="CD974" s="3"/>
      <c r="CE974" s="3"/>
      <c r="CF974" s="3"/>
      <c r="CG974" s="3"/>
      <c r="CH974" s="3"/>
      <c r="CI974" s="3"/>
      <c r="CJ974" s="3"/>
      <c r="CK974" s="3"/>
      <c r="CL974" s="3"/>
      <c r="CM974" s="3"/>
      <c r="CN974" s="3"/>
      <c r="CO974" s="3"/>
      <c r="CP974" s="3"/>
      <c r="CQ974" s="3"/>
      <c r="CR974" s="3"/>
      <c r="CS974" s="3"/>
      <c r="CT974" s="3"/>
      <c r="CU974" s="3"/>
      <c r="CV974" s="3"/>
      <c r="CW974" s="3"/>
      <c r="CX974" s="3"/>
      <c r="CY974" s="3"/>
      <c r="CZ974" s="3"/>
      <c r="DA974" s="3"/>
      <c r="DB974" s="3"/>
      <c r="DC974" s="3"/>
      <c r="DD974" s="3"/>
      <c r="DE974" s="3"/>
      <c r="DF974" s="3"/>
      <c r="DG974" s="3"/>
      <c r="DH974" s="3"/>
      <c r="DI974" s="3"/>
      <c r="DJ974" s="3"/>
      <c r="DK974" s="3"/>
      <c r="DL974" s="3"/>
      <c r="DM974" s="3"/>
      <c r="DN974" s="3"/>
      <c r="DO974" s="3"/>
    </row>
    <row r="975" spans="1:119">
      <c r="A975" s="1" t="str">
        <f>IF($C$626="Y",'Population Definitions'!$B$16,"...")</f>
        <v>50-59M</v>
      </c>
      <c r="B975" s="4" t="str">
        <f>IF($C$626="Y","---&gt;","...")</f>
        <v>---&gt;</v>
      </c>
      <c r="C975" s="1" t="str">
        <f>IF($C$626="Y",'Population Definitions'!$B$3,"...")</f>
        <v>0-0F</v>
      </c>
      <c r="E975" s="3" t="s">
        <v>53</v>
      </c>
      <c r="F975" s="3"/>
      <c r="G975" s="3">
        <v>1</v>
      </c>
      <c r="H975" s="4" t="str">
        <f>IF($C$626="Y","OR","...")</f>
        <v>OR</v>
      </c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/>
      <c r="BZ975" s="3"/>
      <c r="CA975" s="3"/>
      <c r="CB975" s="3"/>
      <c r="CC975" s="3"/>
      <c r="CD975" s="3"/>
      <c r="CE975" s="3"/>
      <c r="CF975" s="3"/>
      <c r="CG975" s="3"/>
      <c r="CH975" s="3"/>
      <c r="CI975" s="3"/>
      <c r="CJ975" s="3"/>
      <c r="CK975" s="3"/>
      <c r="CL975" s="3"/>
      <c r="CM975" s="3"/>
      <c r="CN975" s="3"/>
      <c r="CO975" s="3"/>
      <c r="CP975" s="3"/>
      <c r="CQ975" s="3"/>
      <c r="CR975" s="3"/>
      <c r="CS975" s="3"/>
      <c r="CT975" s="3"/>
      <c r="CU975" s="3"/>
      <c r="CV975" s="3"/>
      <c r="CW975" s="3"/>
      <c r="CX975" s="3"/>
      <c r="CY975" s="3"/>
      <c r="CZ975" s="3"/>
      <c r="DA975" s="3"/>
      <c r="DB975" s="3"/>
      <c r="DC975" s="3"/>
      <c r="DD975" s="3"/>
      <c r="DE975" s="3"/>
      <c r="DF975" s="3"/>
      <c r="DG975" s="3"/>
      <c r="DH975" s="3"/>
      <c r="DI975" s="3"/>
      <c r="DJ975" s="3"/>
      <c r="DK975" s="3"/>
      <c r="DL975" s="3"/>
      <c r="DM975" s="3"/>
      <c r="DN975" s="3"/>
      <c r="DO975" s="3"/>
    </row>
    <row r="976" spans="1:119">
      <c r="A976" s="1" t="str">
        <f>IF($D$626="Y",'Population Definitions'!$B$16,"...")</f>
        <v>50-59M</v>
      </c>
      <c r="B976" s="4" t="str">
        <f>IF($D$626="Y","---&gt;","...")</f>
        <v>---&gt;</v>
      </c>
      <c r="C976" s="1" t="str">
        <f>IF($D$626="Y",'Population Definitions'!$B$4,"...")</f>
        <v>1-4M</v>
      </c>
      <c r="E976" s="3" t="s">
        <v>53</v>
      </c>
      <c r="F976" s="3"/>
      <c r="G976" s="3">
        <v>1</v>
      </c>
      <c r="H976" s="4" t="str">
        <f>IF($D$626="Y","OR","...")</f>
        <v>OR</v>
      </c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/>
      <c r="BP976" s="3"/>
      <c r="BQ976" s="3"/>
      <c r="BR976" s="3"/>
      <c r="BS976" s="3"/>
      <c r="BT976" s="3"/>
      <c r="BU976" s="3"/>
      <c r="BV976" s="3"/>
      <c r="BW976" s="3"/>
      <c r="BX976" s="3"/>
      <c r="BY976" s="3"/>
      <c r="BZ976" s="3"/>
      <c r="CA976" s="3"/>
      <c r="CB976" s="3"/>
      <c r="CC976" s="3"/>
      <c r="CD976" s="3"/>
      <c r="CE976" s="3"/>
      <c r="CF976" s="3"/>
      <c r="CG976" s="3"/>
      <c r="CH976" s="3"/>
      <c r="CI976" s="3"/>
      <c r="CJ976" s="3"/>
      <c r="CK976" s="3"/>
      <c r="CL976" s="3"/>
      <c r="CM976" s="3"/>
      <c r="CN976" s="3"/>
      <c r="CO976" s="3"/>
      <c r="CP976" s="3"/>
      <c r="CQ976" s="3"/>
      <c r="CR976" s="3"/>
      <c r="CS976" s="3"/>
      <c r="CT976" s="3"/>
      <c r="CU976" s="3"/>
      <c r="CV976" s="3"/>
      <c r="CW976" s="3"/>
      <c r="CX976" s="3"/>
      <c r="CY976" s="3"/>
      <c r="CZ976" s="3"/>
      <c r="DA976" s="3"/>
      <c r="DB976" s="3"/>
      <c r="DC976" s="3"/>
      <c r="DD976" s="3"/>
      <c r="DE976" s="3"/>
      <c r="DF976" s="3"/>
      <c r="DG976" s="3"/>
      <c r="DH976" s="3"/>
      <c r="DI976" s="3"/>
      <c r="DJ976" s="3"/>
      <c r="DK976" s="3"/>
      <c r="DL976" s="3"/>
      <c r="DM976" s="3"/>
      <c r="DN976" s="3"/>
      <c r="DO976" s="3"/>
    </row>
    <row r="977" spans="1:119">
      <c r="A977" s="1" t="str">
        <f>IF($E$626="Y",'Population Definitions'!$B$16,"...")</f>
        <v>50-59M</v>
      </c>
      <c r="B977" s="4" t="str">
        <f>IF($E$626="Y","---&gt;","...")</f>
        <v>---&gt;</v>
      </c>
      <c r="C977" s="1" t="str">
        <f>IF($E$626="Y",'Population Definitions'!$B$5,"...")</f>
        <v>1-4F</v>
      </c>
      <c r="E977" s="3" t="s">
        <v>53</v>
      </c>
      <c r="F977" s="3"/>
      <c r="G977" s="3">
        <v>1</v>
      </c>
      <c r="H977" s="4" t="str">
        <f>IF($E$626="Y","OR","...")</f>
        <v>OR</v>
      </c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/>
      <c r="BZ977" s="3"/>
      <c r="CA977" s="3"/>
      <c r="CB977" s="3"/>
      <c r="CC977" s="3"/>
      <c r="CD977" s="3"/>
      <c r="CE977" s="3"/>
      <c r="CF977" s="3"/>
      <c r="CG977" s="3"/>
      <c r="CH977" s="3"/>
      <c r="CI977" s="3"/>
      <c r="CJ977" s="3"/>
      <c r="CK977" s="3"/>
      <c r="CL977" s="3"/>
      <c r="CM977" s="3"/>
      <c r="CN977" s="3"/>
      <c r="CO977" s="3"/>
      <c r="CP977" s="3"/>
      <c r="CQ977" s="3"/>
      <c r="CR977" s="3"/>
      <c r="CS977" s="3"/>
      <c r="CT977" s="3"/>
      <c r="CU977" s="3"/>
      <c r="CV977" s="3"/>
      <c r="CW977" s="3"/>
      <c r="CX977" s="3"/>
      <c r="CY977" s="3"/>
      <c r="CZ977" s="3"/>
      <c r="DA977" s="3"/>
      <c r="DB977" s="3"/>
      <c r="DC977" s="3"/>
      <c r="DD977" s="3"/>
      <c r="DE977" s="3"/>
      <c r="DF977" s="3"/>
      <c r="DG977" s="3"/>
      <c r="DH977" s="3"/>
      <c r="DI977" s="3"/>
      <c r="DJ977" s="3"/>
      <c r="DK977" s="3"/>
      <c r="DL977" s="3"/>
      <c r="DM977" s="3"/>
      <c r="DN977" s="3"/>
      <c r="DO977" s="3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50-59F</v>
      </c>
      <c r="B998" s="4" t="str">
        <f>IF($B$627="Y","---&gt;","...")</f>
        <v>---&gt;</v>
      </c>
      <c r="C998" s="1" t="str">
        <f>IF($B$627="Y",'Population Definitions'!$B$2,"...")</f>
        <v>0-0M</v>
      </c>
      <c r="E998" s="3" t="s">
        <v>53</v>
      </c>
      <c r="F998" s="3"/>
      <c r="G998" s="3">
        <v>1</v>
      </c>
      <c r="H998" s="4" t="str">
        <f>IF($B$627="Y","OR","...")</f>
        <v>OR</v>
      </c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/>
      <c r="BI998" s="3"/>
      <c r="BJ998" s="3"/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/>
      <c r="BZ998" s="3"/>
      <c r="CA998" s="3"/>
      <c r="CB998" s="3"/>
      <c r="CC998" s="3"/>
      <c r="CD998" s="3"/>
      <c r="CE998" s="3"/>
      <c r="CF998" s="3"/>
      <c r="CG998" s="3"/>
      <c r="CH998" s="3"/>
      <c r="CI998" s="3"/>
      <c r="CJ998" s="3"/>
      <c r="CK998" s="3"/>
      <c r="CL998" s="3"/>
      <c r="CM998" s="3"/>
      <c r="CN998" s="3"/>
      <c r="CO998" s="3"/>
      <c r="CP998" s="3"/>
      <c r="CQ998" s="3"/>
      <c r="CR998" s="3"/>
      <c r="CS998" s="3"/>
      <c r="CT998" s="3"/>
      <c r="CU998" s="3"/>
      <c r="CV998" s="3"/>
      <c r="CW998" s="3"/>
      <c r="CX998" s="3"/>
      <c r="CY998" s="3"/>
      <c r="CZ998" s="3"/>
      <c r="DA998" s="3"/>
      <c r="DB998" s="3"/>
      <c r="DC998" s="3"/>
      <c r="DD998" s="3"/>
      <c r="DE998" s="3"/>
      <c r="DF998" s="3"/>
      <c r="DG998" s="3"/>
      <c r="DH998" s="3"/>
      <c r="DI998" s="3"/>
      <c r="DJ998" s="3"/>
      <c r="DK998" s="3"/>
      <c r="DL998" s="3"/>
      <c r="DM998" s="3"/>
      <c r="DN998" s="3"/>
      <c r="DO998" s="3"/>
    </row>
    <row r="999" spans="1:119">
      <c r="A999" s="1" t="str">
        <f>IF($C$627="Y",'Population Definitions'!$B$17,"...")</f>
        <v>50-59F</v>
      </c>
      <c r="B999" s="4" t="str">
        <f>IF($C$627="Y","---&gt;","...")</f>
        <v>---&gt;</v>
      </c>
      <c r="C999" s="1" t="str">
        <f>IF($C$627="Y",'Population Definitions'!$B$3,"...")</f>
        <v>0-0F</v>
      </c>
      <c r="E999" s="3" t="s">
        <v>53</v>
      </c>
      <c r="F999" s="3"/>
      <c r="G999" s="3">
        <v>1</v>
      </c>
      <c r="H999" s="4" t="str">
        <f>IF($C$627="Y","OR","...")</f>
        <v>OR</v>
      </c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/>
      <c r="BI999" s="3"/>
      <c r="BJ999" s="3"/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/>
      <c r="BZ999" s="3"/>
      <c r="CA999" s="3"/>
      <c r="CB999" s="3"/>
      <c r="CC999" s="3"/>
      <c r="CD999" s="3"/>
      <c r="CE999" s="3"/>
      <c r="CF999" s="3"/>
      <c r="CG999" s="3"/>
      <c r="CH999" s="3"/>
      <c r="CI999" s="3"/>
      <c r="CJ999" s="3"/>
      <c r="CK999" s="3"/>
      <c r="CL999" s="3"/>
      <c r="CM999" s="3"/>
      <c r="CN999" s="3"/>
      <c r="CO999" s="3"/>
      <c r="CP999" s="3"/>
      <c r="CQ999" s="3"/>
      <c r="CR999" s="3"/>
      <c r="CS999" s="3"/>
      <c r="CT999" s="3"/>
      <c r="CU999" s="3"/>
      <c r="CV999" s="3"/>
      <c r="CW999" s="3"/>
      <c r="CX999" s="3"/>
      <c r="CY999" s="3"/>
      <c r="CZ999" s="3"/>
      <c r="DA999" s="3"/>
      <c r="DB999" s="3"/>
      <c r="DC999" s="3"/>
      <c r="DD999" s="3"/>
      <c r="DE999" s="3"/>
      <c r="DF999" s="3"/>
      <c r="DG999" s="3"/>
      <c r="DH999" s="3"/>
      <c r="DI999" s="3"/>
      <c r="DJ999" s="3"/>
      <c r="DK999" s="3"/>
      <c r="DL999" s="3"/>
      <c r="DM999" s="3"/>
      <c r="DN999" s="3"/>
      <c r="DO999" s="3"/>
    </row>
    <row r="1000" spans="1:119">
      <c r="A1000" s="1" t="str">
        <f>IF($D$627="Y",'Population Definitions'!$B$17,"...")</f>
        <v>50-59F</v>
      </c>
      <c r="B1000" s="4" t="str">
        <f>IF($D$627="Y","---&gt;","...")</f>
        <v>---&gt;</v>
      </c>
      <c r="C1000" s="1" t="str">
        <f>IF($D$627="Y",'Population Definitions'!$B$4,"...")</f>
        <v>1-4M</v>
      </c>
      <c r="E1000" s="3" t="s">
        <v>53</v>
      </c>
      <c r="F1000" s="3"/>
      <c r="G1000" s="3">
        <v>1</v>
      </c>
      <c r="H1000" s="4" t="str">
        <f>IF($D$627="Y","OR","...")</f>
        <v>OR</v>
      </c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/>
      <c r="BZ1000" s="3"/>
      <c r="CA1000" s="3"/>
      <c r="CB1000" s="3"/>
      <c r="CC1000" s="3"/>
      <c r="CD1000" s="3"/>
      <c r="CE1000" s="3"/>
      <c r="CF1000" s="3"/>
      <c r="CG1000" s="3"/>
      <c r="CH1000" s="3"/>
      <c r="CI1000" s="3"/>
      <c r="CJ1000" s="3"/>
      <c r="CK1000" s="3"/>
      <c r="CL1000" s="3"/>
      <c r="CM1000" s="3"/>
      <c r="CN1000" s="3"/>
      <c r="CO1000" s="3"/>
      <c r="CP1000" s="3"/>
      <c r="CQ1000" s="3"/>
      <c r="CR1000" s="3"/>
      <c r="CS1000" s="3"/>
      <c r="CT1000" s="3"/>
      <c r="CU1000" s="3"/>
      <c r="CV1000" s="3"/>
      <c r="CW1000" s="3"/>
      <c r="CX1000" s="3"/>
      <c r="CY1000" s="3"/>
      <c r="CZ1000" s="3"/>
      <c r="DA1000" s="3"/>
      <c r="DB1000" s="3"/>
      <c r="DC1000" s="3"/>
      <c r="DD1000" s="3"/>
      <c r="DE1000" s="3"/>
      <c r="DF1000" s="3"/>
      <c r="DG1000" s="3"/>
      <c r="DH1000" s="3"/>
      <c r="DI1000" s="3"/>
      <c r="DJ1000" s="3"/>
      <c r="DK1000" s="3"/>
      <c r="DL1000" s="3"/>
      <c r="DM1000" s="3"/>
      <c r="DN1000" s="3"/>
      <c r="DO1000" s="3"/>
    </row>
    <row r="1001" spans="1:119">
      <c r="A1001" s="1" t="str">
        <f>IF($E$627="Y",'Population Definitions'!$B$17,"...")</f>
        <v>50-59F</v>
      </c>
      <c r="B1001" s="4" t="str">
        <f>IF($E$627="Y","---&gt;","...")</f>
        <v>---&gt;</v>
      </c>
      <c r="C1001" s="1" t="str">
        <f>IF($E$627="Y",'Population Definitions'!$B$5,"...")</f>
        <v>1-4F</v>
      </c>
      <c r="E1001" s="3" t="s">
        <v>53</v>
      </c>
      <c r="F1001" s="3"/>
      <c r="G1001" s="3">
        <v>1</v>
      </c>
      <c r="H1001" s="4" t="str">
        <f>IF($E$627="Y","OR","...")</f>
        <v>OR</v>
      </c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/>
      <c r="BZ1001" s="3"/>
      <c r="CA1001" s="3"/>
      <c r="CB1001" s="3"/>
      <c r="CC1001" s="3"/>
      <c r="CD1001" s="3"/>
      <c r="CE1001" s="3"/>
      <c r="CF1001" s="3"/>
      <c r="CG1001" s="3"/>
      <c r="CH1001" s="3"/>
      <c r="CI1001" s="3"/>
      <c r="CJ1001" s="3"/>
      <c r="CK1001" s="3"/>
      <c r="CL1001" s="3"/>
      <c r="CM1001" s="3"/>
      <c r="CN1001" s="3"/>
      <c r="CO1001" s="3"/>
      <c r="CP1001" s="3"/>
      <c r="CQ1001" s="3"/>
      <c r="CR1001" s="3"/>
      <c r="CS1001" s="3"/>
      <c r="CT1001" s="3"/>
      <c r="CU1001" s="3"/>
      <c r="CV1001" s="3"/>
      <c r="CW1001" s="3"/>
      <c r="CX1001" s="3"/>
      <c r="CY1001" s="3"/>
      <c r="CZ1001" s="3"/>
      <c r="DA1001" s="3"/>
      <c r="DB1001" s="3"/>
      <c r="DC1001" s="3"/>
      <c r="DD1001" s="3"/>
      <c r="DE1001" s="3"/>
      <c r="DF1001" s="3"/>
      <c r="DG1001" s="3"/>
      <c r="DH1001" s="3"/>
      <c r="DI1001" s="3"/>
      <c r="DJ1001" s="3"/>
      <c r="DK1001" s="3"/>
      <c r="DL1001" s="3"/>
      <c r="DM1001" s="3"/>
      <c r="DN1001" s="3"/>
      <c r="DO1001" s="3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60-69M</v>
      </c>
      <c r="B1022" s="4" t="str">
        <f>IF($B$628="Y","---&gt;","...")</f>
        <v>---&gt;</v>
      </c>
      <c r="C1022" s="1" t="str">
        <f>IF($B$628="Y",'Population Definitions'!$B$2,"...")</f>
        <v>0-0M</v>
      </c>
      <c r="E1022" s="3" t="s">
        <v>53</v>
      </c>
      <c r="F1022" s="3"/>
      <c r="G1022" s="3">
        <v>1</v>
      </c>
      <c r="H1022" s="4" t="str">
        <f>IF($B$628="Y","OR","...")</f>
        <v>OR</v>
      </c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/>
      <c r="BZ1022" s="3"/>
      <c r="CA1022" s="3"/>
      <c r="CB1022" s="3"/>
      <c r="CC1022" s="3"/>
      <c r="CD1022" s="3"/>
      <c r="CE1022" s="3"/>
      <c r="CF1022" s="3"/>
      <c r="CG1022" s="3"/>
      <c r="CH1022" s="3"/>
      <c r="CI1022" s="3"/>
      <c r="CJ1022" s="3"/>
      <c r="CK1022" s="3"/>
      <c r="CL1022" s="3"/>
      <c r="CM1022" s="3"/>
      <c r="CN1022" s="3"/>
      <c r="CO1022" s="3"/>
      <c r="CP1022" s="3"/>
      <c r="CQ1022" s="3"/>
      <c r="CR1022" s="3"/>
      <c r="CS1022" s="3"/>
      <c r="CT1022" s="3"/>
      <c r="CU1022" s="3"/>
      <c r="CV1022" s="3"/>
      <c r="CW1022" s="3"/>
      <c r="CX1022" s="3"/>
      <c r="CY1022" s="3"/>
      <c r="CZ1022" s="3"/>
      <c r="DA1022" s="3"/>
      <c r="DB1022" s="3"/>
      <c r="DC1022" s="3"/>
      <c r="DD1022" s="3"/>
      <c r="DE1022" s="3"/>
      <c r="DF1022" s="3"/>
      <c r="DG1022" s="3"/>
      <c r="DH1022" s="3"/>
      <c r="DI1022" s="3"/>
      <c r="DJ1022" s="3"/>
      <c r="DK1022" s="3"/>
      <c r="DL1022" s="3"/>
      <c r="DM1022" s="3"/>
      <c r="DN1022" s="3"/>
      <c r="DO1022" s="3"/>
    </row>
    <row r="1023" spans="1:119">
      <c r="A1023" s="1" t="str">
        <f>IF($C$628="Y",'Population Definitions'!$B$18,"...")</f>
        <v>60-69M</v>
      </c>
      <c r="B1023" s="4" t="str">
        <f>IF($C$628="Y","---&gt;","...")</f>
        <v>---&gt;</v>
      </c>
      <c r="C1023" s="1" t="str">
        <f>IF($C$628="Y",'Population Definitions'!$B$3,"...")</f>
        <v>0-0F</v>
      </c>
      <c r="E1023" s="3" t="s">
        <v>53</v>
      </c>
      <c r="F1023" s="3"/>
      <c r="G1023" s="3">
        <v>1</v>
      </c>
      <c r="H1023" s="4" t="str">
        <f>IF($C$628="Y","OR","...")</f>
        <v>OR</v>
      </c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/>
      <c r="BZ1023" s="3"/>
      <c r="CA1023" s="3"/>
      <c r="CB1023" s="3"/>
      <c r="CC1023" s="3"/>
      <c r="CD1023" s="3"/>
      <c r="CE1023" s="3"/>
      <c r="CF1023" s="3"/>
      <c r="CG1023" s="3"/>
      <c r="CH1023" s="3"/>
      <c r="CI1023" s="3"/>
      <c r="CJ1023" s="3"/>
      <c r="CK1023" s="3"/>
      <c r="CL1023" s="3"/>
      <c r="CM1023" s="3"/>
      <c r="CN1023" s="3"/>
      <c r="CO1023" s="3"/>
      <c r="CP1023" s="3"/>
      <c r="CQ1023" s="3"/>
      <c r="CR1023" s="3"/>
      <c r="CS1023" s="3"/>
      <c r="CT1023" s="3"/>
      <c r="CU1023" s="3"/>
      <c r="CV1023" s="3"/>
      <c r="CW1023" s="3"/>
      <c r="CX1023" s="3"/>
      <c r="CY1023" s="3"/>
      <c r="CZ1023" s="3"/>
      <c r="DA1023" s="3"/>
      <c r="DB1023" s="3"/>
      <c r="DC1023" s="3"/>
      <c r="DD1023" s="3"/>
      <c r="DE1023" s="3"/>
      <c r="DF1023" s="3"/>
      <c r="DG1023" s="3"/>
      <c r="DH1023" s="3"/>
      <c r="DI1023" s="3"/>
      <c r="DJ1023" s="3"/>
      <c r="DK1023" s="3"/>
      <c r="DL1023" s="3"/>
      <c r="DM1023" s="3"/>
      <c r="DN1023" s="3"/>
      <c r="DO1023" s="3"/>
    </row>
    <row r="1024" spans="1:119">
      <c r="A1024" s="1" t="str">
        <f>IF($D$628="Y",'Population Definitions'!$B$18,"...")</f>
        <v>60-69M</v>
      </c>
      <c r="B1024" s="4" t="str">
        <f>IF($D$628="Y","---&gt;","...")</f>
        <v>---&gt;</v>
      </c>
      <c r="C1024" s="1" t="str">
        <f>IF($D$628="Y",'Population Definitions'!$B$4,"...")</f>
        <v>1-4M</v>
      </c>
      <c r="E1024" s="3" t="s">
        <v>53</v>
      </c>
      <c r="F1024" s="3"/>
      <c r="G1024" s="3">
        <v>1</v>
      </c>
      <c r="H1024" s="4" t="str">
        <f>IF($D$628="Y","OR","...")</f>
        <v>OR</v>
      </c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/>
      <c r="BZ1024" s="3"/>
      <c r="CA1024" s="3"/>
      <c r="CB1024" s="3"/>
      <c r="CC1024" s="3"/>
      <c r="CD1024" s="3"/>
      <c r="CE1024" s="3"/>
      <c r="CF1024" s="3"/>
      <c r="CG1024" s="3"/>
      <c r="CH1024" s="3"/>
      <c r="CI1024" s="3"/>
      <c r="CJ1024" s="3"/>
      <c r="CK1024" s="3"/>
      <c r="CL1024" s="3"/>
      <c r="CM1024" s="3"/>
      <c r="CN1024" s="3"/>
      <c r="CO1024" s="3"/>
      <c r="CP1024" s="3"/>
      <c r="CQ1024" s="3"/>
      <c r="CR1024" s="3"/>
      <c r="CS1024" s="3"/>
      <c r="CT1024" s="3"/>
      <c r="CU1024" s="3"/>
      <c r="CV1024" s="3"/>
      <c r="CW1024" s="3"/>
      <c r="CX1024" s="3"/>
      <c r="CY1024" s="3"/>
      <c r="CZ1024" s="3"/>
      <c r="DA1024" s="3"/>
      <c r="DB1024" s="3"/>
      <c r="DC1024" s="3"/>
      <c r="DD1024" s="3"/>
      <c r="DE1024" s="3"/>
      <c r="DF1024" s="3"/>
      <c r="DG1024" s="3"/>
      <c r="DH1024" s="3"/>
      <c r="DI1024" s="3"/>
      <c r="DJ1024" s="3"/>
      <c r="DK1024" s="3"/>
      <c r="DL1024" s="3"/>
      <c r="DM1024" s="3"/>
      <c r="DN1024" s="3"/>
      <c r="DO1024" s="3"/>
    </row>
    <row r="1025" spans="1:119">
      <c r="A1025" s="1" t="str">
        <f>IF($E$628="Y",'Population Definitions'!$B$18,"...")</f>
        <v>60-69M</v>
      </c>
      <c r="B1025" s="4" t="str">
        <f>IF($E$628="Y","---&gt;","...")</f>
        <v>---&gt;</v>
      </c>
      <c r="C1025" s="1" t="str">
        <f>IF($E$628="Y",'Population Definitions'!$B$5,"...")</f>
        <v>1-4F</v>
      </c>
      <c r="E1025" s="3" t="s">
        <v>53</v>
      </c>
      <c r="F1025" s="3"/>
      <c r="G1025" s="3">
        <v>1</v>
      </c>
      <c r="H1025" s="4" t="str">
        <f>IF($E$628="Y","OR","...")</f>
        <v>OR</v>
      </c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/>
      <c r="BP1025" s="3"/>
      <c r="BQ1025" s="3"/>
      <c r="BR1025" s="3"/>
      <c r="BS1025" s="3"/>
      <c r="BT1025" s="3"/>
      <c r="BU1025" s="3"/>
      <c r="BV1025" s="3"/>
      <c r="BW1025" s="3"/>
      <c r="BX1025" s="3"/>
      <c r="BY1025" s="3"/>
      <c r="BZ1025" s="3"/>
      <c r="CA1025" s="3"/>
      <c r="CB1025" s="3"/>
      <c r="CC1025" s="3"/>
      <c r="CD1025" s="3"/>
      <c r="CE1025" s="3"/>
      <c r="CF1025" s="3"/>
      <c r="CG1025" s="3"/>
      <c r="CH1025" s="3"/>
      <c r="CI1025" s="3"/>
      <c r="CJ1025" s="3"/>
      <c r="CK1025" s="3"/>
      <c r="CL1025" s="3"/>
      <c r="CM1025" s="3"/>
      <c r="CN1025" s="3"/>
      <c r="CO1025" s="3"/>
      <c r="CP1025" s="3"/>
      <c r="CQ1025" s="3"/>
      <c r="CR1025" s="3"/>
      <c r="CS1025" s="3"/>
      <c r="CT1025" s="3"/>
      <c r="CU1025" s="3"/>
      <c r="CV1025" s="3"/>
      <c r="CW1025" s="3"/>
      <c r="CX1025" s="3"/>
      <c r="CY1025" s="3"/>
      <c r="CZ1025" s="3"/>
      <c r="DA1025" s="3"/>
      <c r="DB1025" s="3"/>
      <c r="DC1025" s="3"/>
      <c r="DD1025" s="3"/>
      <c r="DE1025" s="3"/>
      <c r="DF1025" s="3"/>
      <c r="DG1025" s="3"/>
      <c r="DH1025" s="3"/>
      <c r="DI1025" s="3"/>
      <c r="DJ1025" s="3"/>
      <c r="DK1025" s="3"/>
      <c r="DL1025" s="3"/>
      <c r="DM1025" s="3"/>
      <c r="DN1025" s="3"/>
      <c r="DO1025" s="3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60-69F</v>
      </c>
      <c r="B1046" s="4" t="str">
        <f>IF($B$629="Y","---&gt;","...")</f>
        <v>---&gt;</v>
      </c>
      <c r="C1046" s="1" t="str">
        <f>IF($B$629="Y",'Population Definitions'!$B$2,"...")</f>
        <v>0-0M</v>
      </c>
      <c r="E1046" s="3" t="s">
        <v>53</v>
      </c>
      <c r="F1046" s="3"/>
      <c r="G1046" s="3">
        <v>1</v>
      </c>
      <c r="H1046" s="4" t="str">
        <f>IF($B$629="Y","OR","...")</f>
        <v>OR</v>
      </c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/>
      <c r="BZ1046" s="3"/>
      <c r="CA1046" s="3"/>
      <c r="CB1046" s="3"/>
      <c r="CC1046" s="3"/>
      <c r="CD1046" s="3"/>
      <c r="CE1046" s="3"/>
      <c r="CF1046" s="3"/>
      <c r="CG1046" s="3"/>
      <c r="CH1046" s="3"/>
      <c r="CI1046" s="3"/>
      <c r="CJ1046" s="3"/>
      <c r="CK1046" s="3"/>
      <c r="CL1046" s="3"/>
      <c r="CM1046" s="3"/>
      <c r="CN1046" s="3"/>
      <c r="CO1046" s="3"/>
      <c r="CP1046" s="3"/>
      <c r="CQ1046" s="3"/>
      <c r="CR1046" s="3"/>
      <c r="CS1046" s="3"/>
      <c r="CT1046" s="3"/>
      <c r="CU1046" s="3"/>
      <c r="CV1046" s="3"/>
      <c r="CW1046" s="3"/>
      <c r="CX1046" s="3"/>
      <c r="CY1046" s="3"/>
      <c r="CZ1046" s="3"/>
      <c r="DA1046" s="3"/>
      <c r="DB1046" s="3"/>
      <c r="DC1046" s="3"/>
      <c r="DD1046" s="3"/>
      <c r="DE1046" s="3"/>
      <c r="DF1046" s="3"/>
      <c r="DG1046" s="3"/>
      <c r="DH1046" s="3"/>
      <c r="DI1046" s="3"/>
      <c r="DJ1046" s="3"/>
      <c r="DK1046" s="3"/>
      <c r="DL1046" s="3"/>
      <c r="DM1046" s="3"/>
      <c r="DN1046" s="3"/>
      <c r="DO1046" s="3"/>
    </row>
    <row r="1047" spans="1:119">
      <c r="A1047" s="1" t="str">
        <f>IF($C$629="Y",'Population Definitions'!$B$19,"...")</f>
        <v>60-69F</v>
      </c>
      <c r="B1047" s="4" t="str">
        <f>IF($C$629="Y","---&gt;","...")</f>
        <v>---&gt;</v>
      </c>
      <c r="C1047" s="1" t="str">
        <f>IF($C$629="Y",'Population Definitions'!$B$3,"...")</f>
        <v>0-0F</v>
      </c>
      <c r="E1047" s="3" t="s">
        <v>53</v>
      </c>
      <c r="F1047" s="3"/>
      <c r="G1047" s="3">
        <v>1</v>
      </c>
      <c r="H1047" s="4" t="str">
        <f>IF($C$629="Y","OR","...")</f>
        <v>OR</v>
      </c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/>
      <c r="BZ1047" s="3"/>
      <c r="CA1047" s="3"/>
      <c r="CB1047" s="3"/>
      <c r="CC1047" s="3"/>
      <c r="CD1047" s="3"/>
      <c r="CE1047" s="3"/>
      <c r="CF1047" s="3"/>
      <c r="CG1047" s="3"/>
      <c r="CH1047" s="3"/>
      <c r="CI1047" s="3"/>
      <c r="CJ1047" s="3"/>
      <c r="CK1047" s="3"/>
      <c r="CL1047" s="3"/>
      <c r="CM1047" s="3"/>
      <c r="CN1047" s="3"/>
      <c r="CO1047" s="3"/>
      <c r="CP1047" s="3"/>
      <c r="CQ1047" s="3"/>
      <c r="CR1047" s="3"/>
      <c r="CS1047" s="3"/>
      <c r="CT1047" s="3"/>
      <c r="CU1047" s="3"/>
      <c r="CV1047" s="3"/>
      <c r="CW1047" s="3"/>
      <c r="CX1047" s="3"/>
      <c r="CY1047" s="3"/>
      <c r="CZ1047" s="3"/>
      <c r="DA1047" s="3"/>
      <c r="DB1047" s="3"/>
      <c r="DC1047" s="3"/>
      <c r="DD1047" s="3"/>
      <c r="DE1047" s="3"/>
      <c r="DF1047" s="3"/>
      <c r="DG1047" s="3"/>
      <c r="DH1047" s="3"/>
      <c r="DI1047" s="3"/>
      <c r="DJ1047" s="3"/>
      <c r="DK1047" s="3"/>
      <c r="DL1047" s="3"/>
      <c r="DM1047" s="3"/>
      <c r="DN1047" s="3"/>
      <c r="DO1047" s="3"/>
    </row>
    <row r="1048" spans="1:119">
      <c r="A1048" s="1" t="str">
        <f>IF($D$629="Y",'Population Definitions'!$B$19,"...")</f>
        <v>60-69F</v>
      </c>
      <c r="B1048" s="4" t="str">
        <f>IF($D$629="Y","---&gt;","...")</f>
        <v>---&gt;</v>
      </c>
      <c r="C1048" s="1" t="str">
        <f>IF($D$629="Y",'Population Definitions'!$B$4,"...")</f>
        <v>1-4M</v>
      </c>
      <c r="E1048" s="3" t="s">
        <v>53</v>
      </c>
      <c r="F1048" s="3"/>
      <c r="G1048" s="3">
        <v>1</v>
      </c>
      <c r="H1048" s="4" t="str">
        <f>IF($D$629="Y","OR","...")</f>
        <v>OR</v>
      </c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/>
      <c r="BZ1048" s="3"/>
      <c r="CA1048" s="3"/>
      <c r="CB1048" s="3"/>
      <c r="CC1048" s="3"/>
      <c r="CD1048" s="3"/>
      <c r="CE1048" s="3"/>
      <c r="CF1048" s="3"/>
      <c r="CG1048" s="3"/>
      <c r="CH1048" s="3"/>
      <c r="CI1048" s="3"/>
      <c r="CJ1048" s="3"/>
      <c r="CK1048" s="3"/>
      <c r="CL1048" s="3"/>
      <c r="CM1048" s="3"/>
      <c r="CN1048" s="3"/>
      <c r="CO1048" s="3"/>
      <c r="CP1048" s="3"/>
      <c r="CQ1048" s="3"/>
      <c r="CR1048" s="3"/>
      <c r="CS1048" s="3"/>
      <c r="CT1048" s="3"/>
      <c r="CU1048" s="3"/>
      <c r="CV1048" s="3"/>
      <c r="CW1048" s="3"/>
      <c r="CX1048" s="3"/>
      <c r="CY1048" s="3"/>
      <c r="CZ1048" s="3"/>
      <c r="DA1048" s="3"/>
      <c r="DB1048" s="3"/>
      <c r="DC1048" s="3"/>
      <c r="DD1048" s="3"/>
      <c r="DE1048" s="3"/>
      <c r="DF1048" s="3"/>
      <c r="DG1048" s="3"/>
      <c r="DH1048" s="3"/>
      <c r="DI1048" s="3"/>
      <c r="DJ1048" s="3"/>
      <c r="DK1048" s="3"/>
      <c r="DL1048" s="3"/>
      <c r="DM1048" s="3"/>
      <c r="DN1048" s="3"/>
      <c r="DO1048" s="3"/>
    </row>
    <row r="1049" spans="1:119">
      <c r="A1049" s="1" t="str">
        <f>IF($E$629="Y",'Population Definitions'!$B$19,"...")</f>
        <v>60-69F</v>
      </c>
      <c r="B1049" s="4" t="str">
        <f>IF($E$629="Y","---&gt;","...")</f>
        <v>---&gt;</v>
      </c>
      <c r="C1049" s="1" t="str">
        <f>IF($E$629="Y",'Population Definitions'!$B$5,"...")</f>
        <v>1-4F</v>
      </c>
      <c r="E1049" s="3" t="s">
        <v>53</v>
      </c>
      <c r="F1049" s="3"/>
      <c r="G1049" s="3">
        <v>1</v>
      </c>
      <c r="H1049" s="4" t="str">
        <f>IF($E$629="Y","OR","...")</f>
        <v>OR</v>
      </c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/>
      <c r="BP1049" s="3"/>
      <c r="BQ1049" s="3"/>
      <c r="BR1049" s="3"/>
      <c r="BS1049" s="3"/>
      <c r="BT1049" s="3"/>
      <c r="BU1049" s="3"/>
      <c r="BV1049" s="3"/>
      <c r="BW1049" s="3"/>
      <c r="BX1049" s="3"/>
      <c r="BY1049" s="3"/>
      <c r="BZ1049" s="3"/>
      <c r="CA1049" s="3"/>
      <c r="CB1049" s="3"/>
      <c r="CC1049" s="3"/>
      <c r="CD1049" s="3"/>
      <c r="CE1049" s="3"/>
      <c r="CF1049" s="3"/>
      <c r="CG1049" s="3"/>
      <c r="CH1049" s="3"/>
      <c r="CI1049" s="3"/>
      <c r="CJ1049" s="3"/>
      <c r="CK1049" s="3"/>
      <c r="CL1049" s="3"/>
      <c r="CM1049" s="3"/>
      <c r="CN1049" s="3"/>
      <c r="CO1049" s="3"/>
      <c r="CP1049" s="3"/>
      <c r="CQ1049" s="3"/>
      <c r="CR1049" s="3"/>
      <c r="CS1049" s="3"/>
      <c r="CT1049" s="3"/>
      <c r="CU1049" s="3"/>
      <c r="CV1049" s="3"/>
      <c r="CW1049" s="3"/>
      <c r="CX1049" s="3"/>
      <c r="CY1049" s="3"/>
      <c r="CZ1049" s="3"/>
      <c r="DA1049" s="3"/>
      <c r="DB1049" s="3"/>
      <c r="DC1049" s="3"/>
      <c r="DD1049" s="3"/>
      <c r="DE1049" s="3"/>
      <c r="DF1049" s="3"/>
      <c r="DG1049" s="3"/>
      <c r="DH1049" s="3"/>
      <c r="DI1049" s="3"/>
      <c r="DJ1049" s="3"/>
      <c r="DK1049" s="3"/>
      <c r="DL1049" s="3"/>
      <c r="DM1049" s="3"/>
      <c r="DN1049" s="3"/>
      <c r="DO1049" s="3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70-79M</v>
      </c>
      <c r="B1070" s="4" t="str">
        <f>IF($B$630="Y","---&gt;","...")</f>
        <v>---&gt;</v>
      </c>
      <c r="C1070" s="1" t="str">
        <f>IF($B$630="Y",'Population Definitions'!$B$2,"...")</f>
        <v>0-0M</v>
      </c>
      <c r="E1070" s="3" t="s">
        <v>53</v>
      </c>
      <c r="F1070" s="3"/>
      <c r="G1070" s="3">
        <v>1</v>
      </c>
      <c r="H1070" s="4" t="str">
        <f>IF($B$630="Y","OR","...")</f>
        <v>OR</v>
      </c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/>
      <c r="BP1070" s="3"/>
      <c r="BQ1070" s="3"/>
      <c r="BR1070" s="3"/>
      <c r="BS1070" s="3"/>
      <c r="BT1070" s="3"/>
      <c r="BU1070" s="3"/>
      <c r="BV1070" s="3"/>
      <c r="BW1070" s="3"/>
      <c r="BX1070" s="3"/>
      <c r="BY1070" s="3"/>
      <c r="BZ1070" s="3"/>
      <c r="CA1070" s="3"/>
      <c r="CB1070" s="3"/>
      <c r="CC1070" s="3"/>
      <c r="CD1070" s="3"/>
      <c r="CE1070" s="3"/>
      <c r="CF1070" s="3"/>
      <c r="CG1070" s="3"/>
      <c r="CH1070" s="3"/>
      <c r="CI1070" s="3"/>
      <c r="CJ1070" s="3"/>
      <c r="CK1070" s="3"/>
      <c r="CL1070" s="3"/>
      <c r="CM1070" s="3"/>
      <c r="CN1070" s="3"/>
      <c r="CO1070" s="3"/>
      <c r="CP1070" s="3"/>
      <c r="CQ1070" s="3"/>
      <c r="CR1070" s="3"/>
      <c r="CS1070" s="3"/>
      <c r="CT1070" s="3"/>
      <c r="CU1070" s="3"/>
      <c r="CV1070" s="3"/>
      <c r="CW1070" s="3"/>
      <c r="CX1070" s="3"/>
      <c r="CY1070" s="3"/>
      <c r="CZ1070" s="3"/>
      <c r="DA1070" s="3"/>
      <c r="DB1070" s="3"/>
      <c r="DC1070" s="3"/>
      <c r="DD1070" s="3"/>
      <c r="DE1070" s="3"/>
      <c r="DF1070" s="3"/>
      <c r="DG1070" s="3"/>
      <c r="DH1070" s="3"/>
      <c r="DI1070" s="3"/>
      <c r="DJ1070" s="3"/>
      <c r="DK1070" s="3"/>
      <c r="DL1070" s="3"/>
      <c r="DM1070" s="3"/>
      <c r="DN1070" s="3"/>
      <c r="DO1070" s="3"/>
    </row>
    <row r="1071" spans="1:119">
      <c r="A1071" s="1" t="str">
        <f>IF($C$630="Y",'Population Definitions'!$B$20,"...")</f>
        <v>70-79M</v>
      </c>
      <c r="B1071" s="4" t="str">
        <f>IF($C$630="Y","---&gt;","...")</f>
        <v>---&gt;</v>
      </c>
      <c r="C1071" s="1" t="str">
        <f>IF($C$630="Y",'Population Definitions'!$B$3,"...")</f>
        <v>0-0F</v>
      </c>
      <c r="E1071" s="3" t="s">
        <v>53</v>
      </c>
      <c r="F1071" s="3"/>
      <c r="G1071" s="3">
        <v>1</v>
      </c>
      <c r="H1071" s="4" t="str">
        <f>IF($C$630="Y","OR","...")</f>
        <v>OR</v>
      </c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/>
      <c r="BP1071" s="3"/>
      <c r="BQ1071" s="3"/>
      <c r="BR1071" s="3"/>
      <c r="BS1071" s="3"/>
      <c r="BT1071" s="3"/>
      <c r="BU1071" s="3"/>
      <c r="BV1071" s="3"/>
      <c r="BW1071" s="3"/>
      <c r="BX1071" s="3"/>
      <c r="BY1071" s="3"/>
      <c r="BZ1071" s="3"/>
      <c r="CA1071" s="3"/>
      <c r="CB1071" s="3"/>
      <c r="CC1071" s="3"/>
      <c r="CD1071" s="3"/>
      <c r="CE1071" s="3"/>
      <c r="CF1071" s="3"/>
      <c r="CG1071" s="3"/>
      <c r="CH1071" s="3"/>
      <c r="CI1071" s="3"/>
      <c r="CJ1071" s="3"/>
      <c r="CK1071" s="3"/>
      <c r="CL1071" s="3"/>
      <c r="CM1071" s="3"/>
      <c r="CN1071" s="3"/>
      <c r="CO1071" s="3"/>
      <c r="CP1071" s="3"/>
      <c r="CQ1071" s="3"/>
      <c r="CR1071" s="3"/>
      <c r="CS1071" s="3"/>
      <c r="CT1071" s="3"/>
      <c r="CU1071" s="3"/>
      <c r="CV1071" s="3"/>
      <c r="CW1071" s="3"/>
      <c r="CX1071" s="3"/>
      <c r="CY1071" s="3"/>
      <c r="CZ1071" s="3"/>
      <c r="DA1071" s="3"/>
      <c r="DB1071" s="3"/>
      <c r="DC1071" s="3"/>
      <c r="DD1071" s="3"/>
      <c r="DE1071" s="3"/>
      <c r="DF1071" s="3"/>
      <c r="DG1071" s="3"/>
      <c r="DH1071" s="3"/>
      <c r="DI1071" s="3"/>
      <c r="DJ1071" s="3"/>
      <c r="DK1071" s="3"/>
      <c r="DL1071" s="3"/>
      <c r="DM1071" s="3"/>
      <c r="DN1071" s="3"/>
      <c r="DO1071" s="3"/>
    </row>
    <row r="1072" spans="1:119">
      <c r="A1072" s="1" t="str">
        <f>IF($D$630="Y",'Population Definitions'!$B$20,"...")</f>
        <v>70-79M</v>
      </c>
      <c r="B1072" s="4" t="str">
        <f>IF($D$630="Y","---&gt;","...")</f>
        <v>---&gt;</v>
      </c>
      <c r="C1072" s="1" t="str">
        <f>IF($D$630="Y",'Population Definitions'!$B$4,"...")</f>
        <v>1-4M</v>
      </c>
      <c r="E1072" s="3" t="s">
        <v>53</v>
      </c>
      <c r="F1072" s="3"/>
      <c r="G1072" s="3">
        <v>1</v>
      </c>
      <c r="H1072" s="4" t="str">
        <f>IF($D$630="Y","OR","...")</f>
        <v>OR</v>
      </c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/>
      <c r="BP1072" s="3"/>
      <c r="BQ1072" s="3"/>
      <c r="BR1072" s="3"/>
      <c r="BS1072" s="3"/>
      <c r="BT1072" s="3"/>
      <c r="BU1072" s="3"/>
      <c r="BV1072" s="3"/>
      <c r="BW1072" s="3"/>
      <c r="BX1072" s="3"/>
      <c r="BY1072" s="3"/>
      <c r="BZ1072" s="3"/>
      <c r="CA1072" s="3"/>
      <c r="CB1072" s="3"/>
      <c r="CC1072" s="3"/>
      <c r="CD1072" s="3"/>
      <c r="CE1072" s="3"/>
      <c r="CF1072" s="3"/>
      <c r="CG1072" s="3"/>
      <c r="CH1072" s="3"/>
      <c r="CI1072" s="3"/>
      <c r="CJ1072" s="3"/>
      <c r="CK1072" s="3"/>
      <c r="CL1072" s="3"/>
      <c r="CM1072" s="3"/>
      <c r="CN1072" s="3"/>
      <c r="CO1072" s="3"/>
      <c r="CP1072" s="3"/>
      <c r="CQ1072" s="3"/>
      <c r="CR1072" s="3"/>
      <c r="CS1072" s="3"/>
      <c r="CT1072" s="3"/>
      <c r="CU1072" s="3"/>
      <c r="CV1072" s="3"/>
      <c r="CW1072" s="3"/>
      <c r="CX1072" s="3"/>
      <c r="CY1072" s="3"/>
      <c r="CZ1072" s="3"/>
      <c r="DA1072" s="3"/>
      <c r="DB1072" s="3"/>
      <c r="DC1072" s="3"/>
      <c r="DD1072" s="3"/>
      <c r="DE1072" s="3"/>
      <c r="DF1072" s="3"/>
      <c r="DG1072" s="3"/>
      <c r="DH1072" s="3"/>
      <c r="DI1072" s="3"/>
      <c r="DJ1072" s="3"/>
      <c r="DK1072" s="3"/>
      <c r="DL1072" s="3"/>
      <c r="DM1072" s="3"/>
      <c r="DN1072" s="3"/>
      <c r="DO1072" s="3"/>
    </row>
    <row r="1073" spans="1:119">
      <c r="A1073" s="1" t="str">
        <f>IF($E$630="Y",'Population Definitions'!$B$20,"...")</f>
        <v>70-79M</v>
      </c>
      <c r="B1073" s="4" t="str">
        <f>IF($E$630="Y","---&gt;","...")</f>
        <v>---&gt;</v>
      </c>
      <c r="C1073" s="1" t="str">
        <f>IF($E$630="Y",'Population Definitions'!$B$5,"...")</f>
        <v>1-4F</v>
      </c>
      <c r="E1073" s="3" t="s">
        <v>53</v>
      </c>
      <c r="F1073" s="3"/>
      <c r="G1073" s="3">
        <v>1</v>
      </c>
      <c r="H1073" s="4" t="str">
        <f>IF($E$630="Y","OR","...")</f>
        <v>OR</v>
      </c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/>
      <c r="BP1073" s="3"/>
      <c r="BQ1073" s="3"/>
      <c r="BR1073" s="3"/>
      <c r="BS1073" s="3"/>
      <c r="BT1073" s="3"/>
      <c r="BU1073" s="3"/>
      <c r="BV1073" s="3"/>
      <c r="BW1073" s="3"/>
      <c r="BX1073" s="3"/>
      <c r="BY1073" s="3"/>
      <c r="BZ1073" s="3"/>
      <c r="CA1073" s="3"/>
      <c r="CB1073" s="3"/>
      <c r="CC1073" s="3"/>
      <c r="CD1073" s="3"/>
      <c r="CE1073" s="3"/>
      <c r="CF1073" s="3"/>
      <c r="CG1073" s="3"/>
      <c r="CH1073" s="3"/>
      <c r="CI1073" s="3"/>
      <c r="CJ1073" s="3"/>
      <c r="CK1073" s="3"/>
      <c r="CL1073" s="3"/>
      <c r="CM1073" s="3"/>
      <c r="CN1073" s="3"/>
      <c r="CO1073" s="3"/>
      <c r="CP1073" s="3"/>
      <c r="CQ1073" s="3"/>
      <c r="CR1073" s="3"/>
      <c r="CS1073" s="3"/>
      <c r="CT1073" s="3"/>
      <c r="CU1073" s="3"/>
      <c r="CV1073" s="3"/>
      <c r="CW1073" s="3"/>
      <c r="CX1073" s="3"/>
      <c r="CY1073" s="3"/>
      <c r="CZ1073" s="3"/>
      <c r="DA1073" s="3"/>
      <c r="DB1073" s="3"/>
      <c r="DC1073" s="3"/>
      <c r="DD1073" s="3"/>
      <c r="DE1073" s="3"/>
      <c r="DF1073" s="3"/>
      <c r="DG1073" s="3"/>
      <c r="DH1073" s="3"/>
      <c r="DI1073" s="3"/>
      <c r="DJ1073" s="3"/>
      <c r="DK1073" s="3"/>
      <c r="DL1073" s="3"/>
      <c r="DM1073" s="3"/>
      <c r="DN1073" s="3"/>
      <c r="DO1073" s="3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70-79F</v>
      </c>
      <c r="B1094" s="4" t="str">
        <f>IF($B$631="Y","---&gt;","...")</f>
        <v>---&gt;</v>
      </c>
      <c r="C1094" s="1" t="str">
        <f>IF($B$631="Y",'Population Definitions'!$B$2,"...")</f>
        <v>0-0M</v>
      </c>
      <c r="E1094" s="3" t="s">
        <v>53</v>
      </c>
      <c r="F1094" s="3"/>
      <c r="G1094" s="3">
        <v>1</v>
      </c>
      <c r="H1094" s="4" t="str">
        <f>IF($B$631="Y","OR","...")</f>
        <v>OR</v>
      </c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/>
      <c r="BZ1094" s="3"/>
      <c r="CA1094" s="3"/>
      <c r="CB1094" s="3"/>
      <c r="CC1094" s="3"/>
      <c r="CD1094" s="3"/>
      <c r="CE1094" s="3"/>
      <c r="CF1094" s="3"/>
      <c r="CG1094" s="3"/>
      <c r="CH1094" s="3"/>
      <c r="CI1094" s="3"/>
      <c r="CJ1094" s="3"/>
      <c r="CK1094" s="3"/>
      <c r="CL1094" s="3"/>
      <c r="CM1094" s="3"/>
      <c r="CN1094" s="3"/>
      <c r="CO1094" s="3"/>
      <c r="CP1094" s="3"/>
      <c r="CQ1094" s="3"/>
      <c r="CR1094" s="3"/>
      <c r="CS1094" s="3"/>
      <c r="CT1094" s="3"/>
      <c r="CU1094" s="3"/>
      <c r="CV1094" s="3"/>
      <c r="CW1094" s="3"/>
      <c r="CX1094" s="3"/>
      <c r="CY1094" s="3"/>
      <c r="CZ1094" s="3"/>
      <c r="DA1094" s="3"/>
      <c r="DB1094" s="3"/>
      <c r="DC1094" s="3"/>
      <c r="DD1094" s="3"/>
      <c r="DE1094" s="3"/>
      <c r="DF1094" s="3"/>
      <c r="DG1094" s="3"/>
      <c r="DH1094" s="3"/>
      <c r="DI1094" s="3"/>
      <c r="DJ1094" s="3"/>
      <c r="DK1094" s="3"/>
      <c r="DL1094" s="3"/>
      <c r="DM1094" s="3"/>
      <c r="DN1094" s="3"/>
      <c r="DO1094" s="3"/>
    </row>
    <row r="1095" spans="1:119">
      <c r="A1095" s="1" t="str">
        <f>IF($C$631="Y",'Population Definitions'!$B$21,"...")</f>
        <v>70-79F</v>
      </c>
      <c r="B1095" s="4" t="str">
        <f>IF($C$631="Y","---&gt;","...")</f>
        <v>---&gt;</v>
      </c>
      <c r="C1095" s="1" t="str">
        <f>IF($C$631="Y",'Population Definitions'!$B$3,"...")</f>
        <v>0-0F</v>
      </c>
      <c r="E1095" s="3" t="s">
        <v>53</v>
      </c>
      <c r="F1095" s="3"/>
      <c r="G1095" s="3">
        <v>1</v>
      </c>
      <c r="H1095" s="4" t="str">
        <f>IF($C$631="Y","OR","...")</f>
        <v>OR</v>
      </c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/>
      <c r="BZ1095" s="3"/>
      <c r="CA1095" s="3"/>
      <c r="CB1095" s="3"/>
      <c r="CC1095" s="3"/>
      <c r="CD1095" s="3"/>
      <c r="CE1095" s="3"/>
      <c r="CF1095" s="3"/>
      <c r="CG1095" s="3"/>
      <c r="CH1095" s="3"/>
      <c r="CI1095" s="3"/>
      <c r="CJ1095" s="3"/>
      <c r="CK1095" s="3"/>
      <c r="CL1095" s="3"/>
      <c r="CM1095" s="3"/>
      <c r="CN1095" s="3"/>
      <c r="CO1095" s="3"/>
      <c r="CP1095" s="3"/>
      <c r="CQ1095" s="3"/>
      <c r="CR1095" s="3"/>
      <c r="CS1095" s="3"/>
      <c r="CT1095" s="3"/>
      <c r="CU1095" s="3"/>
      <c r="CV1095" s="3"/>
      <c r="CW1095" s="3"/>
      <c r="CX1095" s="3"/>
      <c r="CY1095" s="3"/>
      <c r="CZ1095" s="3"/>
      <c r="DA1095" s="3"/>
      <c r="DB1095" s="3"/>
      <c r="DC1095" s="3"/>
      <c r="DD1095" s="3"/>
      <c r="DE1095" s="3"/>
      <c r="DF1095" s="3"/>
      <c r="DG1095" s="3"/>
      <c r="DH1095" s="3"/>
      <c r="DI1095" s="3"/>
      <c r="DJ1095" s="3"/>
      <c r="DK1095" s="3"/>
      <c r="DL1095" s="3"/>
      <c r="DM1095" s="3"/>
      <c r="DN1095" s="3"/>
      <c r="DO1095" s="3"/>
    </row>
    <row r="1096" spans="1:119">
      <c r="A1096" s="1" t="str">
        <f>IF($D$631="Y",'Population Definitions'!$B$21,"...")</f>
        <v>70-79F</v>
      </c>
      <c r="B1096" s="4" t="str">
        <f>IF($D$631="Y","---&gt;","...")</f>
        <v>---&gt;</v>
      </c>
      <c r="C1096" s="1" t="str">
        <f>IF($D$631="Y",'Population Definitions'!$B$4,"...")</f>
        <v>1-4M</v>
      </c>
      <c r="E1096" s="3" t="s">
        <v>53</v>
      </c>
      <c r="F1096" s="3"/>
      <c r="G1096" s="3">
        <v>1</v>
      </c>
      <c r="H1096" s="4" t="str">
        <f>IF($D$631="Y","OR","...")</f>
        <v>OR</v>
      </c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/>
      <c r="BP1096" s="3"/>
      <c r="BQ1096" s="3"/>
      <c r="BR1096" s="3"/>
      <c r="BS1096" s="3"/>
      <c r="BT1096" s="3"/>
      <c r="BU1096" s="3"/>
      <c r="BV1096" s="3"/>
      <c r="BW1096" s="3"/>
      <c r="BX1096" s="3"/>
      <c r="BY1096" s="3"/>
      <c r="BZ1096" s="3"/>
      <c r="CA1096" s="3"/>
      <c r="CB1096" s="3"/>
      <c r="CC1096" s="3"/>
      <c r="CD1096" s="3"/>
      <c r="CE1096" s="3"/>
      <c r="CF1096" s="3"/>
      <c r="CG1096" s="3"/>
      <c r="CH1096" s="3"/>
      <c r="CI1096" s="3"/>
      <c r="CJ1096" s="3"/>
      <c r="CK1096" s="3"/>
      <c r="CL1096" s="3"/>
      <c r="CM1096" s="3"/>
      <c r="CN1096" s="3"/>
      <c r="CO1096" s="3"/>
      <c r="CP1096" s="3"/>
      <c r="CQ1096" s="3"/>
      <c r="CR1096" s="3"/>
      <c r="CS1096" s="3"/>
      <c r="CT1096" s="3"/>
      <c r="CU1096" s="3"/>
      <c r="CV1096" s="3"/>
      <c r="CW1096" s="3"/>
      <c r="CX1096" s="3"/>
      <c r="CY1096" s="3"/>
      <c r="CZ1096" s="3"/>
      <c r="DA1096" s="3"/>
      <c r="DB1096" s="3"/>
      <c r="DC1096" s="3"/>
      <c r="DD1096" s="3"/>
      <c r="DE1096" s="3"/>
      <c r="DF1096" s="3"/>
      <c r="DG1096" s="3"/>
      <c r="DH1096" s="3"/>
      <c r="DI1096" s="3"/>
      <c r="DJ1096" s="3"/>
      <c r="DK1096" s="3"/>
      <c r="DL1096" s="3"/>
      <c r="DM1096" s="3"/>
      <c r="DN1096" s="3"/>
      <c r="DO1096" s="3"/>
    </row>
    <row r="1097" spans="1:119">
      <c r="A1097" s="1" t="str">
        <f>IF($E$631="Y",'Population Definitions'!$B$21,"...")</f>
        <v>70-79F</v>
      </c>
      <c r="B1097" s="4" t="str">
        <f>IF($E$631="Y","---&gt;","...")</f>
        <v>---&gt;</v>
      </c>
      <c r="C1097" s="1" t="str">
        <f>IF($E$631="Y",'Population Definitions'!$B$5,"...")</f>
        <v>1-4F</v>
      </c>
      <c r="E1097" s="3" t="s">
        <v>53</v>
      </c>
      <c r="F1097" s="3"/>
      <c r="G1097" s="3">
        <v>1</v>
      </c>
      <c r="H1097" s="4" t="str">
        <f>IF($E$631="Y","OR","...")</f>
        <v>OR</v>
      </c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/>
      <c r="BZ1097" s="3"/>
      <c r="CA1097" s="3"/>
      <c r="CB1097" s="3"/>
      <c r="CC1097" s="3"/>
      <c r="CD1097" s="3"/>
      <c r="CE1097" s="3"/>
      <c r="CF1097" s="3"/>
      <c r="CG1097" s="3"/>
      <c r="CH1097" s="3"/>
      <c r="CI1097" s="3"/>
      <c r="CJ1097" s="3"/>
      <c r="CK1097" s="3"/>
      <c r="CL1097" s="3"/>
      <c r="CM1097" s="3"/>
      <c r="CN1097" s="3"/>
      <c r="CO1097" s="3"/>
      <c r="CP1097" s="3"/>
      <c r="CQ1097" s="3"/>
      <c r="CR1097" s="3"/>
      <c r="CS1097" s="3"/>
      <c r="CT1097" s="3"/>
      <c r="CU1097" s="3"/>
      <c r="CV1097" s="3"/>
      <c r="CW1097" s="3"/>
      <c r="CX1097" s="3"/>
      <c r="CY1097" s="3"/>
      <c r="CZ1097" s="3"/>
      <c r="DA1097" s="3"/>
      <c r="DB1097" s="3"/>
      <c r="DC1097" s="3"/>
      <c r="DD1097" s="3"/>
      <c r="DE1097" s="3"/>
      <c r="DF1097" s="3"/>
      <c r="DG1097" s="3"/>
      <c r="DH1097" s="3"/>
      <c r="DI1097" s="3"/>
      <c r="DJ1097" s="3"/>
      <c r="DK1097" s="3"/>
      <c r="DL1097" s="3"/>
      <c r="DM1097" s="3"/>
      <c r="DN1097" s="3"/>
      <c r="DO1097" s="3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80-89M</v>
      </c>
      <c r="B1118" s="4" t="str">
        <f>IF($B$632="Y","---&gt;","...")</f>
        <v>---&gt;</v>
      </c>
      <c r="C1118" s="1" t="str">
        <f>IF($B$632="Y",'Population Definitions'!$B$2,"...")</f>
        <v>0-0M</v>
      </c>
      <c r="E1118" s="3" t="s">
        <v>53</v>
      </c>
      <c r="F1118" s="3"/>
      <c r="G1118" s="3">
        <v>1</v>
      </c>
      <c r="H1118" s="4" t="str">
        <f>IF($B$632="Y","OR","...")</f>
        <v>OR</v>
      </c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/>
      <c r="BZ1118" s="3"/>
      <c r="CA1118" s="3"/>
      <c r="CB1118" s="3"/>
      <c r="CC1118" s="3"/>
      <c r="CD1118" s="3"/>
      <c r="CE1118" s="3"/>
      <c r="CF1118" s="3"/>
      <c r="CG1118" s="3"/>
      <c r="CH1118" s="3"/>
      <c r="CI1118" s="3"/>
      <c r="CJ1118" s="3"/>
      <c r="CK1118" s="3"/>
      <c r="CL1118" s="3"/>
      <c r="CM1118" s="3"/>
      <c r="CN1118" s="3"/>
      <c r="CO1118" s="3"/>
      <c r="CP1118" s="3"/>
      <c r="CQ1118" s="3"/>
      <c r="CR1118" s="3"/>
      <c r="CS1118" s="3"/>
      <c r="CT1118" s="3"/>
      <c r="CU1118" s="3"/>
      <c r="CV1118" s="3"/>
      <c r="CW1118" s="3"/>
      <c r="CX1118" s="3"/>
      <c r="CY1118" s="3"/>
      <c r="CZ1118" s="3"/>
      <c r="DA1118" s="3"/>
      <c r="DB1118" s="3"/>
      <c r="DC1118" s="3"/>
      <c r="DD1118" s="3"/>
      <c r="DE1118" s="3"/>
      <c r="DF1118" s="3"/>
      <c r="DG1118" s="3"/>
      <c r="DH1118" s="3"/>
      <c r="DI1118" s="3"/>
      <c r="DJ1118" s="3"/>
      <c r="DK1118" s="3"/>
      <c r="DL1118" s="3"/>
      <c r="DM1118" s="3"/>
      <c r="DN1118" s="3"/>
      <c r="DO1118" s="3"/>
    </row>
    <row r="1119" spans="1:119">
      <c r="A1119" s="1" t="str">
        <f>IF($C$632="Y",'Population Definitions'!$B$22,"...")</f>
        <v>80-89M</v>
      </c>
      <c r="B1119" s="4" t="str">
        <f>IF($C$632="Y","---&gt;","...")</f>
        <v>---&gt;</v>
      </c>
      <c r="C1119" s="1" t="str">
        <f>IF($C$632="Y",'Population Definitions'!$B$3,"...")</f>
        <v>0-0F</v>
      </c>
      <c r="E1119" s="3" t="s">
        <v>53</v>
      </c>
      <c r="F1119" s="3"/>
      <c r="G1119" s="3">
        <v>1</v>
      </c>
      <c r="H1119" s="4" t="str">
        <f>IF($C$632="Y","OR","...")</f>
        <v>OR</v>
      </c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/>
      <c r="BZ1119" s="3"/>
      <c r="CA1119" s="3"/>
      <c r="CB1119" s="3"/>
      <c r="CC1119" s="3"/>
      <c r="CD1119" s="3"/>
      <c r="CE1119" s="3"/>
      <c r="CF1119" s="3"/>
      <c r="CG1119" s="3"/>
      <c r="CH1119" s="3"/>
      <c r="CI1119" s="3"/>
      <c r="CJ1119" s="3"/>
      <c r="CK1119" s="3"/>
      <c r="CL1119" s="3"/>
      <c r="CM1119" s="3"/>
      <c r="CN1119" s="3"/>
      <c r="CO1119" s="3"/>
      <c r="CP1119" s="3"/>
      <c r="CQ1119" s="3"/>
      <c r="CR1119" s="3"/>
      <c r="CS1119" s="3"/>
      <c r="CT1119" s="3"/>
      <c r="CU1119" s="3"/>
      <c r="CV1119" s="3"/>
      <c r="CW1119" s="3"/>
      <c r="CX1119" s="3"/>
      <c r="CY1119" s="3"/>
      <c r="CZ1119" s="3"/>
      <c r="DA1119" s="3"/>
      <c r="DB1119" s="3"/>
      <c r="DC1119" s="3"/>
      <c r="DD1119" s="3"/>
      <c r="DE1119" s="3"/>
      <c r="DF1119" s="3"/>
      <c r="DG1119" s="3"/>
      <c r="DH1119" s="3"/>
      <c r="DI1119" s="3"/>
      <c r="DJ1119" s="3"/>
      <c r="DK1119" s="3"/>
      <c r="DL1119" s="3"/>
      <c r="DM1119" s="3"/>
      <c r="DN1119" s="3"/>
      <c r="DO1119" s="3"/>
    </row>
    <row r="1120" spans="1:119">
      <c r="A1120" s="1" t="str">
        <f>IF($D$632="Y",'Population Definitions'!$B$22,"...")</f>
        <v>80-89M</v>
      </c>
      <c r="B1120" s="4" t="str">
        <f>IF($D$632="Y","---&gt;","...")</f>
        <v>---&gt;</v>
      </c>
      <c r="C1120" s="1" t="str">
        <f>IF($D$632="Y",'Population Definitions'!$B$4,"...")</f>
        <v>1-4M</v>
      </c>
      <c r="E1120" s="3" t="s">
        <v>53</v>
      </c>
      <c r="F1120" s="3"/>
      <c r="G1120" s="3">
        <v>1</v>
      </c>
      <c r="H1120" s="4" t="str">
        <f>IF($D$632="Y","OR","...")</f>
        <v>OR</v>
      </c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/>
      <c r="BZ1120" s="3"/>
      <c r="CA1120" s="3"/>
      <c r="CB1120" s="3"/>
      <c r="CC1120" s="3"/>
      <c r="CD1120" s="3"/>
      <c r="CE1120" s="3"/>
      <c r="CF1120" s="3"/>
      <c r="CG1120" s="3"/>
      <c r="CH1120" s="3"/>
      <c r="CI1120" s="3"/>
      <c r="CJ1120" s="3"/>
      <c r="CK1120" s="3"/>
      <c r="CL1120" s="3"/>
      <c r="CM1120" s="3"/>
      <c r="CN1120" s="3"/>
      <c r="CO1120" s="3"/>
      <c r="CP1120" s="3"/>
      <c r="CQ1120" s="3"/>
      <c r="CR1120" s="3"/>
      <c r="CS1120" s="3"/>
      <c r="CT1120" s="3"/>
      <c r="CU1120" s="3"/>
      <c r="CV1120" s="3"/>
      <c r="CW1120" s="3"/>
      <c r="CX1120" s="3"/>
      <c r="CY1120" s="3"/>
      <c r="CZ1120" s="3"/>
      <c r="DA1120" s="3"/>
      <c r="DB1120" s="3"/>
      <c r="DC1120" s="3"/>
      <c r="DD1120" s="3"/>
      <c r="DE1120" s="3"/>
      <c r="DF1120" s="3"/>
      <c r="DG1120" s="3"/>
      <c r="DH1120" s="3"/>
      <c r="DI1120" s="3"/>
      <c r="DJ1120" s="3"/>
      <c r="DK1120" s="3"/>
      <c r="DL1120" s="3"/>
      <c r="DM1120" s="3"/>
      <c r="DN1120" s="3"/>
      <c r="DO1120" s="3"/>
    </row>
    <row r="1121" spans="1:119">
      <c r="A1121" s="1" t="str">
        <f>IF($E$632="Y",'Population Definitions'!$B$22,"...")</f>
        <v>80-89M</v>
      </c>
      <c r="B1121" s="4" t="str">
        <f>IF($E$632="Y","---&gt;","...")</f>
        <v>---&gt;</v>
      </c>
      <c r="C1121" s="1" t="str">
        <f>IF($E$632="Y",'Population Definitions'!$B$5,"...")</f>
        <v>1-4F</v>
      </c>
      <c r="E1121" s="3" t="s">
        <v>53</v>
      </c>
      <c r="F1121" s="3"/>
      <c r="G1121" s="3">
        <v>1</v>
      </c>
      <c r="H1121" s="4" t="str">
        <f>IF($E$632="Y","OR","...")</f>
        <v>OR</v>
      </c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/>
      <c r="BZ1121" s="3"/>
      <c r="CA1121" s="3"/>
      <c r="CB1121" s="3"/>
      <c r="CC1121" s="3"/>
      <c r="CD1121" s="3"/>
      <c r="CE1121" s="3"/>
      <c r="CF1121" s="3"/>
      <c r="CG1121" s="3"/>
      <c r="CH1121" s="3"/>
      <c r="CI1121" s="3"/>
      <c r="CJ1121" s="3"/>
      <c r="CK1121" s="3"/>
      <c r="CL1121" s="3"/>
      <c r="CM1121" s="3"/>
      <c r="CN1121" s="3"/>
      <c r="CO1121" s="3"/>
      <c r="CP1121" s="3"/>
      <c r="CQ1121" s="3"/>
      <c r="CR1121" s="3"/>
      <c r="CS1121" s="3"/>
      <c r="CT1121" s="3"/>
      <c r="CU1121" s="3"/>
      <c r="CV1121" s="3"/>
      <c r="CW1121" s="3"/>
      <c r="CX1121" s="3"/>
      <c r="CY1121" s="3"/>
      <c r="CZ1121" s="3"/>
      <c r="DA1121" s="3"/>
      <c r="DB1121" s="3"/>
      <c r="DC1121" s="3"/>
      <c r="DD1121" s="3"/>
      <c r="DE1121" s="3"/>
      <c r="DF1121" s="3"/>
      <c r="DG1121" s="3"/>
      <c r="DH1121" s="3"/>
      <c r="DI1121" s="3"/>
      <c r="DJ1121" s="3"/>
      <c r="DK1121" s="3"/>
      <c r="DL1121" s="3"/>
      <c r="DM1121" s="3"/>
      <c r="DN1121" s="3"/>
      <c r="DO1121" s="3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80-89F</v>
      </c>
      <c r="B1142" s="4" t="str">
        <f>IF($B$633="Y","---&gt;","...")</f>
        <v>---&gt;</v>
      </c>
      <c r="C1142" s="1" t="str">
        <f>IF($B$633="Y",'Population Definitions'!$B$2,"...")</f>
        <v>0-0M</v>
      </c>
      <c r="E1142" s="3" t="s">
        <v>53</v>
      </c>
      <c r="F1142" s="3"/>
      <c r="G1142" s="3">
        <v>1</v>
      </c>
      <c r="H1142" s="4" t="str">
        <f>IF($B$633="Y","OR","...")</f>
        <v>OR</v>
      </c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/>
      <c r="BP1142" s="3"/>
      <c r="BQ1142" s="3"/>
      <c r="BR1142" s="3"/>
      <c r="BS1142" s="3"/>
      <c r="BT1142" s="3"/>
      <c r="BU1142" s="3"/>
      <c r="BV1142" s="3"/>
      <c r="BW1142" s="3"/>
      <c r="BX1142" s="3"/>
      <c r="BY1142" s="3"/>
      <c r="BZ1142" s="3"/>
      <c r="CA1142" s="3"/>
      <c r="CB1142" s="3"/>
      <c r="CC1142" s="3"/>
      <c r="CD1142" s="3"/>
      <c r="CE1142" s="3"/>
      <c r="CF1142" s="3"/>
      <c r="CG1142" s="3"/>
      <c r="CH1142" s="3"/>
      <c r="CI1142" s="3"/>
      <c r="CJ1142" s="3"/>
      <c r="CK1142" s="3"/>
      <c r="CL1142" s="3"/>
      <c r="CM1142" s="3"/>
      <c r="CN1142" s="3"/>
      <c r="CO1142" s="3"/>
      <c r="CP1142" s="3"/>
      <c r="CQ1142" s="3"/>
      <c r="CR1142" s="3"/>
      <c r="CS1142" s="3"/>
      <c r="CT1142" s="3"/>
      <c r="CU1142" s="3"/>
      <c r="CV1142" s="3"/>
      <c r="CW1142" s="3"/>
      <c r="CX1142" s="3"/>
      <c r="CY1142" s="3"/>
      <c r="CZ1142" s="3"/>
      <c r="DA1142" s="3"/>
      <c r="DB1142" s="3"/>
      <c r="DC1142" s="3"/>
      <c r="DD1142" s="3"/>
      <c r="DE1142" s="3"/>
      <c r="DF1142" s="3"/>
      <c r="DG1142" s="3"/>
      <c r="DH1142" s="3"/>
      <c r="DI1142" s="3"/>
      <c r="DJ1142" s="3"/>
      <c r="DK1142" s="3"/>
      <c r="DL1142" s="3"/>
      <c r="DM1142" s="3"/>
      <c r="DN1142" s="3"/>
      <c r="DO1142" s="3"/>
    </row>
    <row r="1143" spans="1:119">
      <c r="A1143" s="1" t="str">
        <f>IF($C$633="Y",'Population Definitions'!$B$23,"...")</f>
        <v>80-89F</v>
      </c>
      <c r="B1143" s="4" t="str">
        <f>IF($C$633="Y","---&gt;","...")</f>
        <v>---&gt;</v>
      </c>
      <c r="C1143" s="1" t="str">
        <f>IF($C$633="Y",'Population Definitions'!$B$3,"...")</f>
        <v>0-0F</v>
      </c>
      <c r="E1143" s="3" t="s">
        <v>53</v>
      </c>
      <c r="F1143" s="3"/>
      <c r="G1143" s="3">
        <v>1</v>
      </c>
      <c r="H1143" s="4" t="str">
        <f>IF($C$633="Y","OR","...")</f>
        <v>OR</v>
      </c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/>
      <c r="BP1143" s="3"/>
      <c r="BQ1143" s="3"/>
      <c r="BR1143" s="3"/>
      <c r="BS1143" s="3"/>
      <c r="BT1143" s="3"/>
      <c r="BU1143" s="3"/>
      <c r="BV1143" s="3"/>
      <c r="BW1143" s="3"/>
      <c r="BX1143" s="3"/>
      <c r="BY1143" s="3"/>
      <c r="BZ1143" s="3"/>
      <c r="CA1143" s="3"/>
      <c r="CB1143" s="3"/>
      <c r="CC1143" s="3"/>
      <c r="CD1143" s="3"/>
      <c r="CE1143" s="3"/>
      <c r="CF1143" s="3"/>
      <c r="CG1143" s="3"/>
      <c r="CH1143" s="3"/>
      <c r="CI1143" s="3"/>
      <c r="CJ1143" s="3"/>
      <c r="CK1143" s="3"/>
      <c r="CL1143" s="3"/>
      <c r="CM1143" s="3"/>
      <c r="CN1143" s="3"/>
      <c r="CO1143" s="3"/>
      <c r="CP1143" s="3"/>
      <c r="CQ1143" s="3"/>
      <c r="CR1143" s="3"/>
      <c r="CS1143" s="3"/>
      <c r="CT1143" s="3"/>
      <c r="CU1143" s="3"/>
      <c r="CV1143" s="3"/>
      <c r="CW1143" s="3"/>
      <c r="CX1143" s="3"/>
      <c r="CY1143" s="3"/>
      <c r="CZ1143" s="3"/>
      <c r="DA1143" s="3"/>
      <c r="DB1143" s="3"/>
      <c r="DC1143" s="3"/>
      <c r="DD1143" s="3"/>
      <c r="DE1143" s="3"/>
      <c r="DF1143" s="3"/>
      <c r="DG1143" s="3"/>
      <c r="DH1143" s="3"/>
      <c r="DI1143" s="3"/>
      <c r="DJ1143" s="3"/>
      <c r="DK1143" s="3"/>
      <c r="DL1143" s="3"/>
      <c r="DM1143" s="3"/>
      <c r="DN1143" s="3"/>
      <c r="DO1143" s="3"/>
    </row>
    <row r="1144" spans="1:119">
      <c r="A1144" s="1" t="str">
        <f>IF($D$633="Y",'Population Definitions'!$B$23,"...")</f>
        <v>80-89F</v>
      </c>
      <c r="B1144" s="4" t="str">
        <f>IF($D$633="Y","---&gt;","...")</f>
        <v>---&gt;</v>
      </c>
      <c r="C1144" s="1" t="str">
        <f>IF($D$633="Y",'Population Definitions'!$B$4,"...")</f>
        <v>1-4M</v>
      </c>
      <c r="E1144" s="3" t="s">
        <v>53</v>
      </c>
      <c r="F1144" s="3"/>
      <c r="G1144" s="3">
        <v>1</v>
      </c>
      <c r="H1144" s="4" t="str">
        <f>IF($D$633="Y","OR","...")</f>
        <v>OR</v>
      </c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/>
      <c r="BZ1144" s="3"/>
      <c r="CA1144" s="3"/>
      <c r="CB1144" s="3"/>
      <c r="CC1144" s="3"/>
      <c r="CD1144" s="3"/>
      <c r="CE1144" s="3"/>
      <c r="CF1144" s="3"/>
      <c r="CG1144" s="3"/>
      <c r="CH1144" s="3"/>
      <c r="CI1144" s="3"/>
      <c r="CJ1144" s="3"/>
      <c r="CK1144" s="3"/>
      <c r="CL1144" s="3"/>
      <c r="CM1144" s="3"/>
      <c r="CN1144" s="3"/>
      <c r="CO1144" s="3"/>
      <c r="CP1144" s="3"/>
      <c r="CQ1144" s="3"/>
      <c r="CR1144" s="3"/>
      <c r="CS1144" s="3"/>
      <c r="CT1144" s="3"/>
      <c r="CU1144" s="3"/>
      <c r="CV1144" s="3"/>
      <c r="CW1144" s="3"/>
      <c r="CX1144" s="3"/>
      <c r="CY1144" s="3"/>
      <c r="CZ1144" s="3"/>
      <c r="DA1144" s="3"/>
      <c r="DB1144" s="3"/>
      <c r="DC1144" s="3"/>
      <c r="DD1144" s="3"/>
      <c r="DE1144" s="3"/>
      <c r="DF1144" s="3"/>
      <c r="DG1144" s="3"/>
      <c r="DH1144" s="3"/>
      <c r="DI1144" s="3"/>
      <c r="DJ1144" s="3"/>
      <c r="DK1144" s="3"/>
      <c r="DL1144" s="3"/>
      <c r="DM1144" s="3"/>
      <c r="DN1144" s="3"/>
      <c r="DO1144" s="3"/>
    </row>
    <row r="1145" spans="1:119">
      <c r="A1145" s="1" t="str">
        <f>IF($E$633="Y",'Population Definitions'!$B$23,"...")</f>
        <v>80-89F</v>
      </c>
      <c r="B1145" s="4" t="str">
        <f>IF($E$633="Y","---&gt;","...")</f>
        <v>---&gt;</v>
      </c>
      <c r="C1145" s="1" t="str">
        <f>IF($E$633="Y",'Population Definitions'!$B$5,"...")</f>
        <v>1-4F</v>
      </c>
      <c r="E1145" s="3" t="s">
        <v>53</v>
      </c>
      <c r="F1145" s="3"/>
      <c r="G1145" s="3">
        <v>1</v>
      </c>
      <c r="H1145" s="4" t="str">
        <f>IF($E$633="Y","OR","...")</f>
        <v>OR</v>
      </c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/>
      <c r="BP1145" s="3"/>
      <c r="BQ1145" s="3"/>
      <c r="BR1145" s="3"/>
      <c r="BS1145" s="3"/>
      <c r="BT1145" s="3"/>
      <c r="BU1145" s="3"/>
      <c r="BV1145" s="3"/>
      <c r="BW1145" s="3"/>
      <c r="BX1145" s="3"/>
      <c r="BY1145" s="3"/>
      <c r="BZ1145" s="3"/>
      <c r="CA1145" s="3"/>
      <c r="CB1145" s="3"/>
      <c r="CC1145" s="3"/>
      <c r="CD1145" s="3"/>
      <c r="CE1145" s="3"/>
      <c r="CF1145" s="3"/>
      <c r="CG1145" s="3"/>
      <c r="CH1145" s="3"/>
      <c r="CI1145" s="3"/>
      <c r="CJ1145" s="3"/>
      <c r="CK1145" s="3"/>
      <c r="CL1145" s="3"/>
      <c r="CM1145" s="3"/>
      <c r="CN1145" s="3"/>
      <c r="CO1145" s="3"/>
      <c r="CP1145" s="3"/>
      <c r="CQ1145" s="3"/>
      <c r="CR1145" s="3"/>
      <c r="CS1145" s="3"/>
      <c r="CT1145" s="3"/>
      <c r="CU1145" s="3"/>
      <c r="CV1145" s="3"/>
      <c r="CW1145" s="3"/>
      <c r="CX1145" s="3"/>
      <c r="CY1145" s="3"/>
      <c r="CZ1145" s="3"/>
      <c r="DA1145" s="3"/>
      <c r="DB1145" s="3"/>
      <c r="DC1145" s="3"/>
      <c r="DD1145" s="3"/>
      <c r="DE1145" s="3"/>
      <c r="DF1145" s="3"/>
      <c r="DG1145" s="3"/>
      <c r="DH1145" s="3"/>
      <c r="DI1145" s="3"/>
      <c r="DJ1145" s="3"/>
      <c r="DK1145" s="3"/>
      <c r="DL1145" s="3"/>
      <c r="DM1145" s="3"/>
      <c r="DN1145" s="3"/>
      <c r="DO1145" s="3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90+M</v>
      </c>
      <c r="B1166" s="4" t="str">
        <f>IF($B$634="Y","---&gt;","...")</f>
        <v>---&gt;</v>
      </c>
      <c r="C1166" s="1" t="str">
        <f>IF($B$634="Y",'Population Definitions'!$B$2,"...")</f>
        <v>0-0M</v>
      </c>
      <c r="E1166" s="3" t="s">
        <v>53</v>
      </c>
      <c r="F1166" s="3"/>
      <c r="G1166" s="3">
        <v>1</v>
      </c>
      <c r="H1166" s="4" t="str">
        <f>IF($B$634="Y","OR","...")</f>
        <v>OR</v>
      </c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/>
      <c r="BZ1166" s="3"/>
      <c r="CA1166" s="3"/>
      <c r="CB1166" s="3"/>
      <c r="CC1166" s="3"/>
      <c r="CD1166" s="3"/>
      <c r="CE1166" s="3"/>
      <c r="CF1166" s="3"/>
      <c r="CG1166" s="3"/>
      <c r="CH1166" s="3"/>
      <c r="CI1166" s="3"/>
      <c r="CJ1166" s="3"/>
      <c r="CK1166" s="3"/>
      <c r="CL1166" s="3"/>
      <c r="CM1166" s="3"/>
      <c r="CN1166" s="3"/>
      <c r="CO1166" s="3"/>
      <c r="CP1166" s="3"/>
      <c r="CQ1166" s="3"/>
      <c r="CR1166" s="3"/>
      <c r="CS1166" s="3"/>
      <c r="CT1166" s="3"/>
      <c r="CU1166" s="3"/>
      <c r="CV1166" s="3"/>
      <c r="CW1166" s="3"/>
      <c r="CX1166" s="3"/>
      <c r="CY1166" s="3"/>
      <c r="CZ1166" s="3"/>
      <c r="DA1166" s="3"/>
      <c r="DB1166" s="3"/>
      <c r="DC1166" s="3"/>
      <c r="DD1166" s="3"/>
      <c r="DE1166" s="3"/>
      <c r="DF1166" s="3"/>
      <c r="DG1166" s="3"/>
      <c r="DH1166" s="3"/>
      <c r="DI1166" s="3"/>
      <c r="DJ1166" s="3"/>
      <c r="DK1166" s="3"/>
      <c r="DL1166" s="3"/>
      <c r="DM1166" s="3"/>
      <c r="DN1166" s="3"/>
      <c r="DO1166" s="3"/>
    </row>
    <row r="1167" spans="1:119">
      <c r="A1167" s="1" t="str">
        <f>IF($C$634="Y",'Population Definitions'!$B$24,"...")</f>
        <v>90+M</v>
      </c>
      <c r="B1167" s="4" t="str">
        <f>IF($C$634="Y","---&gt;","...")</f>
        <v>---&gt;</v>
      </c>
      <c r="C1167" s="1" t="str">
        <f>IF($C$634="Y",'Population Definitions'!$B$3,"...")</f>
        <v>0-0F</v>
      </c>
      <c r="E1167" s="3" t="s">
        <v>53</v>
      </c>
      <c r="F1167" s="3"/>
      <c r="G1167" s="3">
        <v>1</v>
      </c>
      <c r="H1167" s="4" t="str">
        <f>IF($C$634="Y","OR","...")</f>
        <v>OR</v>
      </c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/>
      <c r="BZ1167" s="3"/>
      <c r="CA1167" s="3"/>
      <c r="CB1167" s="3"/>
      <c r="CC1167" s="3"/>
      <c r="CD1167" s="3"/>
      <c r="CE1167" s="3"/>
      <c r="CF1167" s="3"/>
      <c r="CG1167" s="3"/>
      <c r="CH1167" s="3"/>
      <c r="CI1167" s="3"/>
      <c r="CJ1167" s="3"/>
      <c r="CK1167" s="3"/>
      <c r="CL1167" s="3"/>
      <c r="CM1167" s="3"/>
      <c r="CN1167" s="3"/>
      <c r="CO1167" s="3"/>
      <c r="CP1167" s="3"/>
      <c r="CQ1167" s="3"/>
      <c r="CR1167" s="3"/>
      <c r="CS1167" s="3"/>
      <c r="CT1167" s="3"/>
      <c r="CU1167" s="3"/>
      <c r="CV1167" s="3"/>
      <c r="CW1167" s="3"/>
      <c r="CX1167" s="3"/>
      <c r="CY1167" s="3"/>
      <c r="CZ1167" s="3"/>
      <c r="DA1167" s="3"/>
      <c r="DB1167" s="3"/>
      <c r="DC1167" s="3"/>
      <c r="DD1167" s="3"/>
      <c r="DE1167" s="3"/>
      <c r="DF1167" s="3"/>
      <c r="DG1167" s="3"/>
      <c r="DH1167" s="3"/>
      <c r="DI1167" s="3"/>
      <c r="DJ1167" s="3"/>
      <c r="DK1167" s="3"/>
      <c r="DL1167" s="3"/>
      <c r="DM1167" s="3"/>
      <c r="DN1167" s="3"/>
      <c r="DO1167" s="3"/>
    </row>
    <row r="1168" spans="1:119">
      <c r="A1168" s="1" t="str">
        <f>IF($D$634="Y",'Population Definitions'!$B$24,"...")</f>
        <v>90+M</v>
      </c>
      <c r="B1168" s="4" t="str">
        <f>IF($D$634="Y","---&gt;","...")</f>
        <v>---&gt;</v>
      </c>
      <c r="C1168" s="1" t="str">
        <f>IF($D$634="Y",'Population Definitions'!$B$4,"...")</f>
        <v>1-4M</v>
      </c>
      <c r="E1168" s="3" t="s">
        <v>53</v>
      </c>
      <c r="F1168" s="3"/>
      <c r="G1168" s="3">
        <v>1</v>
      </c>
      <c r="H1168" s="4" t="str">
        <f>IF($D$634="Y","OR","...")</f>
        <v>OR</v>
      </c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/>
      <c r="BP1168" s="3"/>
      <c r="BQ1168" s="3"/>
      <c r="BR1168" s="3"/>
      <c r="BS1168" s="3"/>
      <c r="BT1168" s="3"/>
      <c r="BU1168" s="3"/>
      <c r="BV1168" s="3"/>
      <c r="BW1168" s="3"/>
      <c r="BX1168" s="3"/>
      <c r="BY1168" s="3"/>
      <c r="BZ1168" s="3"/>
      <c r="CA1168" s="3"/>
      <c r="CB1168" s="3"/>
      <c r="CC1168" s="3"/>
      <c r="CD1168" s="3"/>
      <c r="CE1168" s="3"/>
      <c r="CF1168" s="3"/>
      <c r="CG1168" s="3"/>
      <c r="CH1168" s="3"/>
      <c r="CI1168" s="3"/>
      <c r="CJ1168" s="3"/>
      <c r="CK1168" s="3"/>
      <c r="CL1168" s="3"/>
      <c r="CM1168" s="3"/>
      <c r="CN1168" s="3"/>
      <c r="CO1168" s="3"/>
      <c r="CP1168" s="3"/>
      <c r="CQ1168" s="3"/>
      <c r="CR1168" s="3"/>
      <c r="CS1168" s="3"/>
      <c r="CT1168" s="3"/>
      <c r="CU1168" s="3"/>
      <c r="CV1168" s="3"/>
      <c r="CW1168" s="3"/>
      <c r="CX1168" s="3"/>
      <c r="CY1168" s="3"/>
      <c r="CZ1168" s="3"/>
      <c r="DA1168" s="3"/>
      <c r="DB1168" s="3"/>
      <c r="DC1168" s="3"/>
      <c r="DD1168" s="3"/>
      <c r="DE1168" s="3"/>
      <c r="DF1168" s="3"/>
      <c r="DG1168" s="3"/>
      <c r="DH1168" s="3"/>
      <c r="DI1168" s="3"/>
      <c r="DJ1168" s="3"/>
      <c r="DK1168" s="3"/>
      <c r="DL1168" s="3"/>
      <c r="DM1168" s="3"/>
      <c r="DN1168" s="3"/>
      <c r="DO1168" s="3"/>
    </row>
    <row r="1169" spans="1:119">
      <c r="A1169" s="1" t="str">
        <f>IF($E$634="Y",'Population Definitions'!$B$24,"...")</f>
        <v>90+M</v>
      </c>
      <c r="B1169" s="4" t="str">
        <f>IF($E$634="Y","---&gt;","...")</f>
        <v>---&gt;</v>
      </c>
      <c r="C1169" s="1" t="str">
        <f>IF($E$634="Y",'Population Definitions'!$B$5,"...")</f>
        <v>1-4F</v>
      </c>
      <c r="E1169" s="3" t="s">
        <v>53</v>
      </c>
      <c r="F1169" s="3"/>
      <c r="G1169" s="3">
        <v>1</v>
      </c>
      <c r="H1169" s="4" t="str">
        <f>IF($E$634="Y","OR","...")</f>
        <v>OR</v>
      </c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/>
      <c r="BP1169" s="3"/>
      <c r="BQ1169" s="3"/>
      <c r="BR1169" s="3"/>
      <c r="BS1169" s="3"/>
      <c r="BT1169" s="3"/>
      <c r="BU1169" s="3"/>
      <c r="BV1169" s="3"/>
      <c r="BW1169" s="3"/>
      <c r="BX1169" s="3"/>
      <c r="BY1169" s="3"/>
      <c r="BZ1169" s="3"/>
      <c r="CA1169" s="3"/>
      <c r="CB1169" s="3"/>
      <c r="CC1169" s="3"/>
      <c r="CD1169" s="3"/>
      <c r="CE1169" s="3"/>
      <c r="CF1169" s="3"/>
      <c r="CG1169" s="3"/>
      <c r="CH1169" s="3"/>
      <c r="CI1169" s="3"/>
      <c r="CJ1169" s="3"/>
      <c r="CK1169" s="3"/>
      <c r="CL1169" s="3"/>
      <c r="CM1169" s="3"/>
      <c r="CN1169" s="3"/>
      <c r="CO1169" s="3"/>
      <c r="CP1169" s="3"/>
      <c r="CQ1169" s="3"/>
      <c r="CR1169" s="3"/>
      <c r="CS1169" s="3"/>
      <c r="CT1169" s="3"/>
      <c r="CU1169" s="3"/>
      <c r="CV1169" s="3"/>
      <c r="CW1169" s="3"/>
      <c r="CX1169" s="3"/>
      <c r="CY1169" s="3"/>
      <c r="CZ1169" s="3"/>
      <c r="DA1169" s="3"/>
      <c r="DB1169" s="3"/>
      <c r="DC1169" s="3"/>
      <c r="DD1169" s="3"/>
      <c r="DE1169" s="3"/>
      <c r="DF1169" s="3"/>
      <c r="DG1169" s="3"/>
      <c r="DH1169" s="3"/>
      <c r="DI1169" s="3"/>
      <c r="DJ1169" s="3"/>
      <c r="DK1169" s="3"/>
      <c r="DL1169" s="3"/>
      <c r="DM1169" s="3"/>
      <c r="DN1169" s="3"/>
      <c r="DO1169" s="3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90+F</v>
      </c>
      <c r="B1190" s="4" t="str">
        <f>IF($B$635="Y","---&gt;","...")</f>
        <v>---&gt;</v>
      </c>
      <c r="C1190" s="1" t="str">
        <f>IF($B$635="Y",'Population Definitions'!$B$2,"...")</f>
        <v>0-0M</v>
      </c>
      <c r="E1190" s="3" t="s">
        <v>53</v>
      </c>
      <c r="F1190" s="3"/>
      <c r="G1190" s="3">
        <v>1</v>
      </c>
      <c r="H1190" s="4" t="str">
        <f>IF($B$635="Y","OR","...")</f>
        <v>OR</v>
      </c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/>
      <c r="BZ1190" s="3"/>
      <c r="CA1190" s="3"/>
      <c r="CB1190" s="3"/>
      <c r="CC1190" s="3"/>
      <c r="CD1190" s="3"/>
      <c r="CE1190" s="3"/>
      <c r="CF1190" s="3"/>
      <c r="CG1190" s="3"/>
      <c r="CH1190" s="3"/>
      <c r="CI1190" s="3"/>
      <c r="CJ1190" s="3"/>
      <c r="CK1190" s="3"/>
      <c r="CL1190" s="3"/>
      <c r="CM1190" s="3"/>
      <c r="CN1190" s="3"/>
      <c r="CO1190" s="3"/>
      <c r="CP1190" s="3"/>
      <c r="CQ1190" s="3"/>
      <c r="CR1190" s="3"/>
      <c r="CS1190" s="3"/>
      <c r="CT1190" s="3"/>
      <c r="CU1190" s="3"/>
      <c r="CV1190" s="3"/>
      <c r="CW1190" s="3"/>
      <c r="CX1190" s="3"/>
      <c r="CY1190" s="3"/>
      <c r="CZ1190" s="3"/>
      <c r="DA1190" s="3"/>
      <c r="DB1190" s="3"/>
      <c r="DC1190" s="3"/>
      <c r="DD1190" s="3"/>
      <c r="DE1190" s="3"/>
      <c r="DF1190" s="3"/>
      <c r="DG1190" s="3"/>
      <c r="DH1190" s="3"/>
      <c r="DI1190" s="3"/>
      <c r="DJ1190" s="3"/>
      <c r="DK1190" s="3"/>
      <c r="DL1190" s="3"/>
      <c r="DM1190" s="3"/>
      <c r="DN1190" s="3"/>
      <c r="DO1190" s="3"/>
    </row>
    <row r="1191" spans="1:119">
      <c r="A1191" s="1" t="str">
        <f>IF($C$635="Y",'Population Definitions'!$B$25,"...")</f>
        <v>90+F</v>
      </c>
      <c r="B1191" s="4" t="str">
        <f>IF($C$635="Y","---&gt;","...")</f>
        <v>---&gt;</v>
      </c>
      <c r="C1191" s="1" t="str">
        <f>IF($C$635="Y",'Population Definitions'!$B$3,"...")</f>
        <v>0-0F</v>
      </c>
      <c r="E1191" s="3" t="s">
        <v>53</v>
      </c>
      <c r="F1191" s="3"/>
      <c r="G1191" s="3">
        <v>1</v>
      </c>
      <c r="H1191" s="4" t="str">
        <f>IF($C$635="Y","OR","...")</f>
        <v>OR</v>
      </c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/>
      <c r="BZ1191" s="3"/>
      <c r="CA1191" s="3"/>
      <c r="CB1191" s="3"/>
      <c r="CC1191" s="3"/>
      <c r="CD1191" s="3"/>
      <c r="CE1191" s="3"/>
      <c r="CF1191" s="3"/>
      <c r="CG1191" s="3"/>
      <c r="CH1191" s="3"/>
      <c r="CI1191" s="3"/>
      <c r="CJ1191" s="3"/>
      <c r="CK1191" s="3"/>
      <c r="CL1191" s="3"/>
      <c r="CM1191" s="3"/>
      <c r="CN1191" s="3"/>
      <c r="CO1191" s="3"/>
      <c r="CP1191" s="3"/>
      <c r="CQ1191" s="3"/>
      <c r="CR1191" s="3"/>
      <c r="CS1191" s="3"/>
      <c r="CT1191" s="3"/>
      <c r="CU1191" s="3"/>
      <c r="CV1191" s="3"/>
      <c r="CW1191" s="3"/>
      <c r="CX1191" s="3"/>
      <c r="CY1191" s="3"/>
      <c r="CZ1191" s="3"/>
      <c r="DA1191" s="3"/>
      <c r="DB1191" s="3"/>
      <c r="DC1191" s="3"/>
      <c r="DD1191" s="3"/>
      <c r="DE1191" s="3"/>
      <c r="DF1191" s="3"/>
      <c r="DG1191" s="3"/>
      <c r="DH1191" s="3"/>
      <c r="DI1191" s="3"/>
      <c r="DJ1191" s="3"/>
      <c r="DK1191" s="3"/>
      <c r="DL1191" s="3"/>
      <c r="DM1191" s="3"/>
      <c r="DN1191" s="3"/>
      <c r="DO1191" s="3"/>
    </row>
    <row r="1192" spans="1:119">
      <c r="A1192" s="1" t="str">
        <f>IF($D$635="Y",'Population Definitions'!$B$25,"...")</f>
        <v>90+F</v>
      </c>
      <c r="B1192" s="4" t="str">
        <f>IF($D$635="Y","---&gt;","...")</f>
        <v>---&gt;</v>
      </c>
      <c r="C1192" s="1" t="str">
        <f>IF($D$635="Y",'Population Definitions'!$B$4,"...")</f>
        <v>1-4M</v>
      </c>
      <c r="E1192" s="3" t="s">
        <v>53</v>
      </c>
      <c r="F1192" s="3"/>
      <c r="G1192" s="3">
        <v>1</v>
      </c>
      <c r="H1192" s="4" t="str">
        <f>IF($D$635="Y","OR","...")</f>
        <v>OR</v>
      </c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/>
      <c r="BZ1192" s="3"/>
      <c r="CA1192" s="3"/>
      <c r="CB1192" s="3"/>
      <c r="CC1192" s="3"/>
      <c r="CD1192" s="3"/>
      <c r="CE1192" s="3"/>
      <c r="CF1192" s="3"/>
      <c r="CG1192" s="3"/>
      <c r="CH1192" s="3"/>
      <c r="CI1192" s="3"/>
      <c r="CJ1192" s="3"/>
      <c r="CK1192" s="3"/>
      <c r="CL1192" s="3"/>
      <c r="CM1192" s="3"/>
      <c r="CN1192" s="3"/>
      <c r="CO1192" s="3"/>
      <c r="CP1192" s="3"/>
      <c r="CQ1192" s="3"/>
      <c r="CR1192" s="3"/>
      <c r="CS1192" s="3"/>
      <c r="CT1192" s="3"/>
      <c r="CU1192" s="3"/>
      <c r="CV1192" s="3"/>
      <c r="CW1192" s="3"/>
      <c r="CX1192" s="3"/>
      <c r="CY1192" s="3"/>
      <c r="CZ1192" s="3"/>
      <c r="DA1192" s="3"/>
      <c r="DB1192" s="3"/>
      <c r="DC1192" s="3"/>
      <c r="DD1192" s="3"/>
      <c r="DE1192" s="3"/>
      <c r="DF1192" s="3"/>
      <c r="DG1192" s="3"/>
      <c r="DH1192" s="3"/>
      <c r="DI1192" s="3"/>
      <c r="DJ1192" s="3"/>
      <c r="DK1192" s="3"/>
      <c r="DL1192" s="3"/>
      <c r="DM1192" s="3"/>
      <c r="DN1192" s="3"/>
      <c r="DO1192" s="3"/>
    </row>
    <row r="1193" spans="1:119">
      <c r="A1193" s="1" t="str">
        <f>IF($E$635="Y",'Population Definitions'!$B$25,"...")</f>
        <v>90+F</v>
      </c>
      <c r="B1193" s="4" t="str">
        <f>IF($E$635="Y","---&gt;","...")</f>
        <v>---&gt;</v>
      </c>
      <c r="C1193" s="1" t="str">
        <f>IF($E$635="Y",'Population Definitions'!$B$5,"...")</f>
        <v>1-4F</v>
      </c>
      <c r="E1193" s="3" t="s">
        <v>53</v>
      </c>
      <c r="F1193" s="3"/>
      <c r="G1193" s="3">
        <v>1</v>
      </c>
      <c r="H1193" s="4" t="str">
        <f>IF($E$635="Y","OR","...")</f>
        <v>OR</v>
      </c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/>
      <c r="BP1193" s="3"/>
      <c r="BQ1193" s="3"/>
      <c r="BR1193" s="3"/>
      <c r="BS1193" s="3"/>
      <c r="BT1193" s="3"/>
      <c r="BU1193" s="3"/>
      <c r="BV1193" s="3"/>
      <c r="BW1193" s="3"/>
      <c r="BX1193" s="3"/>
      <c r="BY1193" s="3"/>
      <c r="BZ1193" s="3"/>
      <c r="CA1193" s="3"/>
      <c r="CB1193" s="3"/>
      <c r="CC1193" s="3"/>
      <c r="CD1193" s="3"/>
      <c r="CE1193" s="3"/>
      <c r="CF1193" s="3"/>
      <c r="CG1193" s="3"/>
      <c r="CH1193" s="3"/>
      <c r="CI1193" s="3"/>
      <c r="CJ1193" s="3"/>
      <c r="CK1193" s="3"/>
      <c r="CL1193" s="3"/>
      <c r="CM1193" s="3"/>
      <c r="CN1193" s="3"/>
      <c r="CO1193" s="3"/>
      <c r="CP1193" s="3"/>
      <c r="CQ1193" s="3"/>
      <c r="CR1193" s="3"/>
      <c r="CS1193" s="3"/>
      <c r="CT1193" s="3"/>
      <c r="CU1193" s="3"/>
      <c r="CV1193" s="3"/>
      <c r="CW1193" s="3"/>
      <c r="CX1193" s="3"/>
      <c r="CY1193" s="3"/>
      <c r="CZ1193" s="3"/>
      <c r="DA1193" s="3"/>
      <c r="DB1193" s="3"/>
      <c r="DC1193" s="3"/>
      <c r="DD1193" s="3"/>
      <c r="DE1193" s="3"/>
      <c r="DF1193" s="3"/>
      <c r="DG1193" s="3"/>
      <c r="DH1193" s="3"/>
      <c r="DI1193" s="3"/>
      <c r="DJ1193" s="3"/>
      <c r="DK1193" s="3"/>
      <c r="DL1193" s="3"/>
      <c r="DM1193" s="3"/>
      <c r="DN1193" s="3"/>
      <c r="DO1193" s="3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172</v>
      </c>
      <c r="D1215" s="1" t="s">
        <v>173</v>
      </c>
    </row>
    <row r="1216" spans="1:119">
      <c r="A1216" t="s">
        <v>1332</v>
      </c>
      <c r="B1216" t="s">
        <v>1333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174</v>
      </c>
      <c r="C1219" s="5" t="s">
        <v>175</v>
      </c>
      <c r="D1219" s="5" t="s">
        <v>175</v>
      </c>
      <c r="E1219" s="5" t="s">
        <v>175</v>
      </c>
      <c r="F1219" s="5" t="s">
        <v>175</v>
      </c>
      <c r="G1219" s="5" t="s">
        <v>175</v>
      </c>
      <c r="H1219" s="5" t="s">
        <v>175</v>
      </c>
      <c r="I1219" s="5" t="s">
        <v>175</v>
      </c>
      <c r="J1219" s="5" t="s">
        <v>175</v>
      </c>
      <c r="K1219" s="5" t="s">
        <v>175</v>
      </c>
      <c r="L1219" s="5" t="s">
        <v>175</v>
      </c>
      <c r="M1219" s="5" t="s">
        <v>175</v>
      </c>
      <c r="N1219" s="5" t="s">
        <v>175</v>
      </c>
      <c r="O1219" s="5" t="s">
        <v>175</v>
      </c>
      <c r="P1219" s="5" t="s">
        <v>175</v>
      </c>
      <c r="Q1219" s="5" t="s">
        <v>175</v>
      </c>
      <c r="R1219" s="5" t="s">
        <v>175</v>
      </c>
      <c r="S1219" s="5" t="s">
        <v>175</v>
      </c>
      <c r="T1219" s="5" t="s">
        <v>175</v>
      </c>
      <c r="U1219" s="5" t="s">
        <v>175</v>
      </c>
      <c r="V1219" s="5" t="s">
        <v>175</v>
      </c>
      <c r="W1219" s="5" t="s">
        <v>175</v>
      </c>
      <c r="X1219" s="5" t="s">
        <v>175</v>
      </c>
      <c r="Y1219" s="5" t="s">
        <v>175</v>
      </c>
    </row>
    <row r="1220" spans="1:25">
      <c r="A1220" s="1" t="str">
        <f>'Population Definitions'!$B$3</f>
        <v>0-0F</v>
      </c>
      <c r="B1220" s="5" t="s">
        <v>175</v>
      </c>
      <c r="C1220" s="5" t="s">
        <v>175</v>
      </c>
      <c r="D1220" s="5" t="s">
        <v>175</v>
      </c>
      <c r="E1220" s="5" t="s">
        <v>175</v>
      </c>
      <c r="F1220" s="5" t="s">
        <v>175</v>
      </c>
      <c r="G1220" s="5" t="s">
        <v>175</v>
      </c>
      <c r="H1220" s="5" t="s">
        <v>175</v>
      </c>
      <c r="I1220" s="5" t="s">
        <v>175</v>
      </c>
      <c r="J1220" s="5" t="s">
        <v>175</v>
      </c>
      <c r="K1220" s="5" t="s">
        <v>175</v>
      </c>
      <c r="L1220" s="5" t="s">
        <v>175</v>
      </c>
      <c r="M1220" s="5" t="s">
        <v>175</v>
      </c>
      <c r="N1220" s="5" t="s">
        <v>175</v>
      </c>
      <c r="O1220" s="5" t="s">
        <v>175</v>
      </c>
      <c r="P1220" s="5" t="s">
        <v>175</v>
      </c>
      <c r="Q1220" s="5" t="s">
        <v>175</v>
      </c>
      <c r="R1220" s="5" t="s">
        <v>175</v>
      </c>
      <c r="S1220" s="5" t="s">
        <v>175</v>
      </c>
      <c r="T1220" s="5" t="s">
        <v>175</v>
      </c>
      <c r="U1220" s="5" t="s">
        <v>175</v>
      </c>
      <c r="V1220" s="5" t="s">
        <v>175</v>
      </c>
      <c r="W1220" s="5" t="s">
        <v>175</v>
      </c>
      <c r="X1220" s="5" t="s">
        <v>175</v>
      </c>
      <c r="Y1220" s="5" t="s">
        <v>175</v>
      </c>
    </row>
    <row r="1221" spans="1:25">
      <c r="A1221" s="1" t="str">
        <f>'Population Definitions'!$B$4</f>
        <v>1-4M</v>
      </c>
      <c r="B1221" s="5" t="s">
        <v>175</v>
      </c>
      <c r="C1221" s="5" t="s">
        <v>175</v>
      </c>
      <c r="D1221" s="5" t="s">
        <v>175</v>
      </c>
      <c r="E1221" s="5" t="s">
        <v>175</v>
      </c>
      <c r="F1221" s="5" t="s">
        <v>175</v>
      </c>
      <c r="G1221" s="5" t="s">
        <v>175</v>
      </c>
      <c r="H1221" s="5" t="s">
        <v>175</v>
      </c>
      <c r="I1221" s="5" t="s">
        <v>175</v>
      </c>
      <c r="J1221" s="5" t="s">
        <v>175</v>
      </c>
      <c r="K1221" s="5" t="s">
        <v>175</v>
      </c>
      <c r="L1221" s="5" t="s">
        <v>175</v>
      </c>
      <c r="M1221" s="5" t="s">
        <v>175</v>
      </c>
      <c r="N1221" s="5" t="s">
        <v>175</v>
      </c>
      <c r="O1221" s="5" t="s">
        <v>175</v>
      </c>
      <c r="P1221" s="5" t="s">
        <v>175</v>
      </c>
      <c r="Q1221" s="5" t="s">
        <v>175</v>
      </c>
      <c r="R1221" s="5" t="s">
        <v>175</v>
      </c>
      <c r="S1221" s="5" t="s">
        <v>175</v>
      </c>
      <c r="T1221" s="5" t="s">
        <v>175</v>
      </c>
      <c r="U1221" s="5" t="s">
        <v>175</v>
      </c>
      <c r="V1221" s="5" t="s">
        <v>175</v>
      </c>
      <c r="W1221" s="5" t="s">
        <v>175</v>
      </c>
      <c r="X1221" s="5" t="s">
        <v>175</v>
      </c>
      <c r="Y1221" s="5" t="s">
        <v>175</v>
      </c>
    </row>
    <row r="1222" spans="1:25">
      <c r="A1222" s="1" t="str">
        <f>'Population Definitions'!$B$5</f>
        <v>1-4F</v>
      </c>
      <c r="B1222" s="5" t="s">
        <v>175</v>
      </c>
      <c r="C1222" s="5" t="s">
        <v>175</v>
      </c>
      <c r="D1222" s="5" t="s">
        <v>175</v>
      </c>
      <c r="E1222" s="5" t="s">
        <v>175</v>
      </c>
      <c r="F1222" s="5" t="s">
        <v>175</v>
      </c>
      <c r="G1222" s="5" t="s">
        <v>175</v>
      </c>
      <c r="H1222" s="5" t="s">
        <v>175</v>
      </c>
      <c r="I1222" s="5" t="s">
        <v>175</v>
      </c>
      <c r="J1222" s="5" t="s">
        <v>175</v>
      </c>
      <c r="K1222" s="5" t="s">
        <v>175</v>
      </c>
      <c r="L1222" s="5" t="s">
        <v>175</v>
      </c>
      <c r="M1222" s="5" t="s">
        <v>175</v>
      </c>
      <c r="N1222" s="5" t="s">
        <v>175</v>
      </c>
      <c r="O1222" s="5" t="s">
        <v>175</v>
      </c>
      <c r="P1222" s="5" t="s">
        <v>175</v>
      </c>
      <c r="Q1222" s="5" t="s">
        <v>175</v>
      </c>
      <c r="R1222" s="5" t="s">
        <v>175</v>
      </c>
      <c r="S1222" s="5" t="s">
        <v>175</v>
      </c>
      <c r="T1222" s="5" t="s">
        <v>175</v>
      </c>
      <c r="U1222" s="5" t="s">
        <v>175</v>
      </c>
      <c r="V1222" s="5" t="s">
        <v>175</v>
      </c>
      <c r="W1222" s="5" t="s">
        <v>175</v>
      </c>
      <c r="X1222" s="5" t="s">
        <v>175</v>
      </c>
      <c r="Y1222" s="5" t="s">
        <v>175</v>
      </c>
    </row>
    <row r="1223" spans="1:25">
      <c r="A1223" s="1" t="str">
        <f>'Population Definitions'!$B$6</f>
        <v>5-9M</v>
      </c>
      <c r="B1223" s="5" t="s">
        <v>175</v>
      </c>
      <c r="C1223" s="5" t="s">
        <v>175</v>
      </c>
      <c r="D1223" s="5" t="s">
        <v>175</v>
      </c>
      <c r="E1223" s="5" t="s">
        <v>175</v>
      </c>
      <c r="F1223" s="5" t="s">
        <v>174</v>
      </c>
      <c r="G1223" s="5" t="s">
        <v>174</v>
      </c>
      <c r="H1223" s="5" t="s">
        <v>174</v>
      </c>
      <c r="I1223" s="5" t="s">
        <v>174</v>
      </c>
      <c r="J1223" s="5" t="s">
        <v>174</v>
      </c>
      <c r="K1223" s="5" t="s">
        <v>174</v>
      </c>
      <c r="L1223" s="5" t="s">
        <v>174</v>
      </c>
      <c r="M1223" s="5" t="s">
        <v>174</v>
      </c>
      <c r="N1223" s="5" t="s">
        <v>174</v>
      </c>
      <c r="O1223" s="5" t="s">
        <v>174</v>
      </c>
      <c r="P1223" s="5" t="s">
        <v>174</v>
      </c>
      <c r="Q1223" s="5" t="s">
        <v>174</v>
      </c>
      <c r="R1223" s="5" t="s">
        <v>174</v>
      </c>
      <c r="S1223" s="5" t="s">
        <v>174</v>
      </c>
      <c r="T1223" s="5" t="s">
        <v>174</v>
      </c>
      <c r="U1223" s="5" t="s">
        <v>174</v>
      </c>
      <c r="V1223" s="5" t="s">
        <v>174</v>
      </c>
      <c r="W1223" s="5" t="s">
        <v>174</v>
      </c>
      <c r="X1223" s="5" t="s">
        <v>174</v>
      </c>
      <c r="Y1223" s="5" t="s">
        <v>174</v>
      </c>
    </row>
    <row r="1224" spans="1:25">
      <c r="A1224" s="1" t="str">
        <f>'Population Definitions'!$B$7</f>
        <v>5-9F</v>
      </c>
      <c r="B1224" s="5" t="s">
        <v>175</v>
      </c>
      <c r="C1224" s="5" t="s">
        <v>175</v>
      </c>
      <c r="D1224" s="5" t="s">
        <v>175</v>
      </c>
      <c r="E1224" s="5" t="s">
        <v>175</v>
      </c>
      <c r="F1224" s="5" t="s">
        <v>174</v>
      </c>
      <c r="G1224" s="5" t="s">
        <v>174</v>
      </c>
      <c r="H1224" s="5" t="s">
        <v>174</v>
      </c>
      <c r="I1224" s="5" t="s">
        <v>174</v>
      </c>
      <c r="J1224" s="5" t="s">
        <v>174</v>
      </c>
      <c r="K1224" s="5" t="s">
        <v>174</v>
      </c>
      <c r="L1224" s="5" t="s">
        <v>174</v>
      </c>
      <c r="M1224" s="5" t="s">
        <v>174</v>
      </c>
      <c r="N1224" s="5" t="s">
        <v>174</v>
      </c>
      <c r="O1224" s="5" t="s">
        <v>174</v>
      </c>
      <c r="P1224" s="5" t="s">
        <v>174</v>
      </c>
      <c r="Q1224" s="5" t="s">
        <v>174</v>
      </c>
      <c r="R1224" s="5" t="s">
        <v>174</v>
      </c>
      <c r="S1224" s="5" t="s">
        <v>174</v>
      </c>
      <c r="T1224" s="5" t="s">
        <v>174</v>
      </c>
      <c r="U1224" s="5" t="s">
        <v>174</v>
      </c>
      <c r="V1224" s="5" t="s">
        <v>174</v>
      </c>
      <c r="W1224" s="5" t="s">
        <v>174</v>
      </c>
      <c r="X1224" s="5" t="s">
        <v>174</v>
      </c>
      <c r="Y1224" s="5" t="s">
        <v>174</v>
      </c>
    </row>
    <row r="1225" spans="1:25">
      <c r="A1225" s="1" t="str">
        <f>'Population Definitions'!$B$8</f>
        <v>10-19M</v>
      </c>
      <c r="B1225" s="5" t="s">
        <v>175</v>
      </c>
      <c r="C1225" s="5" t="s">
        <v>175</v>
      </c>
      <c r="D1225" s="5" t="s">
        <v>175</v>
      </c>
      <c r="E1225" s="5" t="s">
        <v>175</v>
      </c>
      <c r="F1225" s="5" t="s">
        <v>174</v>
      </c>
      <c r="G1225" s="5" t="s">
        <v>174</v>
      </c>
      <c r="H1225" s="5" t="s">
        <v>174</v>
      </c>
      <c r="I1225" s="5" t="s">
        <v>174</v>
      </c>
      <c r="J1225" s="5" t="s">
        <v>174</v>
      </c>
      <c r="K1225" s="5" t="s">
        <v>174</v>
      </c>
      <c r="L1225" s="5" t="s">
        <v>174</v>
      </c>
      <c r="M1225" s="5" t="s">
        <v>174</v>
      </c>
      <c r="N1225" s="5" t="s">
        <v>174</v>
      </c>
      <c r="O1225" s="5" t="s">
        <v>174</v>
      </c>
      <c r="P1225" s="5" t="s">
        <v>174</v>
      </c>
      <c r="Q1225" s="5" t="s">
        <v>174</v>
      </c>
      <c r="R1225" s="5" t="s">
        <v>174</v>
      </c>
      <c r="S1225" s="5" t="s">
        <v>174</v>
      </c>
      <c r="T1225" s="5" t="s">
        <v>174</v>
      </c>
      <c r="U1225" s="5" t="s">
        <v>174</v>
      </c>
      <c r="V1225" s="5" t="s">
        <v>174</v>
      </c>
      <c r="W1225" s="5" t="s">
        <v>174</v>
      </c>
      <c r="X1225" s="5" t="s">
        <v>174</v>
      </c>
      <c r="Y1225" s="5" t="s">
        <v>174</v>
      </c>
    </row>
    <row r="1226" spans="1:25">
      <c r="A1226" s="1" t="str">
        <f>'Population Definitions'!$B$9</f>
        <v>10-19F</v>
      </c>
      <c r="B1226" s="5" t="s">
        <v>175</v>
      </c>
      <c r="C1226" s="5" t="s">
        <v>175</v>
      </c>
      <c r="D1226" s="5" t="s">
        <v>175</v>
      </c>
      <c r="E1226" s="5" t="s">
        <v>175</v>
      </c>
      <c r="F1226" s="5" t="s">
        <v>174</v>
      </c>
      <c r="G1226" s="5" t="s">
        <v>174</v>
      </c>
      <c r="H1226" s="5" t="s">
        <v>174</v>
      </c>
      <c r="I1226" s="5" t="s">
        <v>174</v>
      </c>
      <c r="J1226" s="5" t="s">
        <v>174</v>
      </c>
      <c r="K1226" s="5" t="s">
        <v>174</v>
      </c>
      <c r="L1226" s="5" t="s">
        <v>174</v>
      </c>
      <c r="M1226" s="5" t="s">
        <v>174</v>
      </c>
      <c r="N1226" s="5" t="s">
        <v>174</v>
      </c>
      <c r="O1226" s="5" t="s">
        <v>174</v>
      </c>
      <c r="P1226" s="5" t="s">
        <v>174</v>
      </c>
      <c r="Q1226" s="5" t="s">
        <v>174</v>
      </c>
      <c r="R1226" s="5" t="s">
        <v>174</v>
      </c>
      <c r="S1226" s="5" t="s">
        <v>174</v>
      </c>
      <c r="T1226" s="5" t="s">
        <v>174</v>
      </c>
      <c r="U1226" s="5" t="s">
        <v>174</v>
      </c>
      <c r="V1226" s="5" t="s">
        <v>174</v>
      </c>
      <c r="W1226" s="5" t="s">
        <v>174</v>
      </c>
      <c r="X1226" s="5" t="s">
        <v>174</v>
      </c>
      <c r="Y1226" s="5" t="s">
        <v>174</v>
      </c>
    </row>
    <row r="1227" spans="1:25">
      <c r="A1227" s="1" t="str">
        <f>'Population Definitions'!$B$10</f>
        <v>20-29M</v>
      </c>
      <c r="B1227" s="5" t="s">
        <v>175</v>
      </c>
      <c r="C1227" s="5" t="s">
        <v>175</v>
      </c>
      <c r="D1227" s="5" t="s">
        <v>175</v>
      </c>
      <c r="E1227" s="5" t="s">
        <v>175</v>
      </c>
      <c r="F1227" s="5" t="s">
        <v>174</v>
      </c>
      <c r="G1227" s="5" t="s">
        <v>174</v>
      </c>
      <c r="H1227" s="5" t="s">
        <v>174</v>
      </c>
      <c r="I1227" s="5" t="s">
        <v>174</v>
      </c>
      <c r="J1227" s="5" t="s">
        <v>174</v>
      </c>
      <c r="K1227" s="5" t="s">
        <v>174</v>
      </c>
      <c r="L1227" s="5" t="s">
        <v>174</v>
      </c>
      <c r="M1227" s="5" t="s">
        <v>174</v>
      </c>
      <c r="N1227" s="5" t="s">
        <v>174</v>
      </c>
      <c r="O1227" s="5" t="s">
        <v>174</v>
      </c>
      <c r="P1227" s="5" t="s">
        <v>174</v>
      </c>
      <c r="Q1227" s="5" t="s">
        <v>174</v>
      </c>
      <c r="R1227" s="5" t="s">
        <v>174</v>
      </c>
      <c r="S1227" s="5" t="s">
        <v>174</v>
      </c>
      <c r="T1227" s="5" t="s">
        <v>174</v>
      </c>
      <c r="U1227" s="5" t="s">
        <v>174</v>
      </c>
      <c r="V1227" s="5" t="s">
        <v>174</v>
      </c>
      <c r="W1227" s="5" t="s">
        <v>174</v>
      </c>
      <c r="X1227" s="5" t="s">
        <v>174</v>
      </c>
      <c r="Y1227" s="5" t="s">
        <v>174</v>
      </c>
    </row>
    <row r="1228" spans="1:25">
      <c r="A1228" s="1" t="str">
        <f>'Population Definitions'!$B$11</f>
        <v>20-29F</v>
      </c>
      <c r="B1228" s="5" t="s">
        <v>175</v>
      </c>
      <c r="C1228" s="5" t="s">
        <v>175</v>
      </c>
      <c r="D1228" s="5" t="s">
        <v>175</v>
      </c>
      <c r="E1228" s="5" t="s">
        <v>175</v>
      </c>
      <c r="F1228" s="5" t="s">
        <v>174</v>
      </c>
      <c r="G1228" s="5" t="s">
        <v>174</v>
      </c>
      <c r="H1228" s="5" t="s">
        <v>174</v>
      </c>
      <c r="I1228" s="5" t="s">
        <v>174</v>
      </c>
      <c r="J1228" s="5" t="s">
        <v>174</v>
      </c>
      <c r="K1228" s="5" t="s">
        <v>174</v>
      </c>
      <c r="L1228" s="5" t="s">
        <v>174</v>
      </c>
      <c r="M1228" s="5" t="s">
        <v>174</v>
      </c>
      <c r="N1228" s="5" t="s">
        <v>174</v>
      </c>
      <c r="O1228" s="5" t="s">
        <v>174</v>
      </c>
      <c r="P1228" s="5" t="s">
        <v>174</v>
      </c>
      <c r="Q1228" s="5" t="s">
        <v>174</v>
      </c>
      <c r="R1228" s="5" t="s">
        <v>174</v>
      </c>
      <c r="S1228" s="5" t="s">
        <v>174</v>
      </c>
      <c r="T1228" s="5" t="s">
        <v>174</v>
      </c>
      <c r="U1228" s="5" t="s">
        <v>174</v>
      </c>
      <c r="V1228" s="5" t="s">
        <v>174</v>
      </c>
      <c r="W1228" s="5" t="s">
        <v>174</v>
      </c>
      <c r="X1228" s="5" t="s">
        <v>174</v>
      </c>
      <c r="Y1228" s="5" t="s">
        <v>174</v>
      </c>
    </row>
    <row r="1229" spans="1:25">
      <c r="A1229" s="1" t="str">
        <f>'Population Definitions'!$B$12</f>
        <v>30-39M</v>
      </c>
      <c r="B1229" s="5" t="s">
        <v>175</v>
      </c>
      <c r="C1229" s="5" t="s">
        <v>175</v>
      </c>
      <c r="D1229" s="5" t="s">
        <v>175</v>
      </c>
      <c r="E1229" s="5" t="s">
        <v>175</v>
      </c>
      <c r="F1229" s="5" t="s">
        <v>174</v>
      </c>
      <c r="G1229" s="5" t="s">
        <v>174</v>
      </c>
      <c r="H1229" s="5" t="s">
        <v>174</v>
      </c>
      <c r="I1229" s="5" t="s">
        <v>174</v>
      </c>
      <c r="J1229" s="5" t="s">
        <v>174</v>
      </c>
      <c r="K1229" s="5" t="s">
        <v>174</v>
      </c>
      <c r="L1229" s="5" t="s">
        <v>174</v>
      </c>
      <c r="M1229" s="5" t="s">
        <v>174</v>
      </c>
      <c r="N1229" s="5" t="s">
        <v>174</v>
      </c>
      <c r="O1229" s="5" t="s">
        <v>174</v>
      </c>
      <c r="P1229" s="5" t="s">
        <v>174</v>
      </c>
      <c r="Q1229" s="5" t="s">
        <v>174</v>
      </c>
      <c r="R1229" s="5" t="s">
        <v>174</v>
      </c>
      <c r="S1229" s="5" t="s">
        <v>174</v>
      </c>
      <c r="T1229" s="5" t="s">
        <v>174</v>
      </c>
      <c r="U1229" s="5" t="s">
        <v>174</v>
      </c>
      <c r="V1229" s="5" t="s">
        <v>174</v>
      </c>
      <c r="W1229" s="5" t="s">
        <v>174</v>
      </c>
      <c r="X1229" s="5" t="s">
        <v>174</v>
      </c>
      <c r="Y1229" s="5" t="s">
        <v>174</v>
      </c>
    </row>
    <row r="1230" spans="1:25">
      <c r="A1230" s="1" t="str">
        <f>'Population Definitions'!$B$13</f>
        <v>30-39F</v>
      </c>
      <c r="B1230" s="5" t="s">
        <v>175</v>
      </c>
      <c r="C1230" s="5" t="s">
        <v>175</v>
      </c>
      <c r="D1230" s="5" t="s">
        <v>175</v>
      </c>
      <c r="E1230" s="5" t="s">
        <v>175</v>
      </c>
      <c r="F1230" s="5" t="s">
        <v>174</v>
      </c>
      <c r="G1230" s="5" t="s">
        <v>174</v>
      </c>
      <c r="H1230" s="5" t="s">
        <v>174</v>
      </c>
      <c r="I1230" s="5" t="s">
        <v>174</v>
      </c>
      <c r="J1230" s="5" t="s">
        <v>174</v>
      </c>
      <c r="K1230" s="5" t="s">
        <v>174</v>
      </c>
      <c r="L1230" s="5" t="s">
        <v>174</v>
      </c>
      <c r="M1230" s="5" t="s">
        <v>174</v>
      </c>
      <c r="N1230" s="5" t="s">
        <v>174</v>
      </c>
      <c r="O1230" s="5" t="s">
        <v>174</v>
      </c>
      <c r="P1230" s="5" t="s">
        <v>174</v>
      </c>
      <c r="Q1230" s="5" t="s">
        <v>174</v>
      </c>
      <c r="R1230" s="5" t="s">
        <v>174</v>
      </c>
      <c r="S1230" s="5" t="s">
        <v>174</v>
      </c>
      <c r="T1230" s="5" t="s">
        <v>174</v>
      </c>
      <c r="U1230" s="5" t="s">
        <v>174</v>
      </c>
      <c r="V1230" s="5" t="s">
        <v>174</v>
      </c>
      <c r="W1230" s="5" t="s">
        <v>174</v>
      </c>
      <c r="X1230" s="5" t="s">
        <v>174</v>
      </c>
      <c r="Y1230" s="5" t="s">
        <v>174</v>
      </c>
    </row>
    <row r="1231" spans="1:25">
      <c r="A1231" s="1" t="str">
        <f>'Population Definitions'!$B$14</f>
        <v>40-49M</v>
      </c>
      <c r="B1231" s="5" t="s">
        <v>175</v>
      </c>
      <c r="C1231" s="5" t="s">
        <v>175</v>
      </c>
      <c r="D1231" s="5" t="s">
        <v>175</v>
      </c>
      <c r="E1231" s="5" t="s">
        <v>175</v>
      </c>
      <c r="F1231" s="5" t="s">
        <v>174</v>
      </c>
      <c r="G1231" s="5" t="s">
        <v>174</v>
      </c>
      <c r="H1231" s="5" t="s">
        <v>174</v>
      </c>
      <c r="I1231" s="5" t="s">
        <v>174</v>
      </c>
      <c r="J1231" s="5" t="s">
        <v>174</v>
      </c>
      <c r="K1231" s="5" t="s">
        <v>174</v>
      </c>
      <c r="L1231" s="5" t="s">
        <v>174</v>
      </c>
      <c r="M1231" s="5" t="s">
        <v>174</v>
      </c>
      <c r="N1231" s="5" t="s">
        <v>174</v>
      </c>
      <c r="O1231" s="5" t="s">
        <v>174</v>
      </c>
      <c r="P1231" s="5" t="s">
        <v>174</v>
      </c>
      <c r="Q1231" s="5" t="s">
        <v>174</v>
      </c>
      <c r="R1231" s="5" t="s">
        <v>174</v>
      </c>
      <c r="S1231" s="5" t="s">
        <v>174</v>
      </c>
      <c r="T1231" s="5" t="s">
        <v>174</v>
      </c>
      <c r="U1231" s="5" t="s">
        <v>174</v>
      </c>
      <c r="V1231" s="5" t="s">
        <v>174</v>
      </c>
      <c r="W1231" s="5" t="s">
        <v>174</v>
      </c>
      <c r="X1231" s="5" t="s">
        <v>174</v>
      </c>
      <c r="Y1231" s="5" t="s">
        <v>174</v>
      </c>
    </row>
    <row r="1232" spans="1:25">
      <c r="A1232" s="1" t="str">
        <f>'Population Definitions'!$B$15</f>
        <v>40-49F</v>
      </c>
      <c r="B1232" s="5" t="s">
        <v>175</v>
      </c>
      <c r="C1232" s="5" t="s">
        <v>175</v>
      </c>
      <c r="D1232" s="5" t="s">
        <v>175</v>
      </c>
      <c r="E1232" s="5" t="s">
        <v>175</v>
      </c>
      <c r="F1232" s="5" t="s">
        <v>174</v>
      </c>
      <c r="G1232" s="5" t="s">
        <v>174</v>
      </c>
      <c r="H1232" s="5" t="s">
        <v>174</v>
      </c>
      <c r="I1232" s="5" t="s">
        <v>174</v>
      </c>
      <c r="J1232" s="5" t="s">
        <v>174</v>
      </c>
      <c r="K1232" s="5" t="s">
        <v>174</v>
      </c>
      <c r="L1232" s="5" t="s">
        <v>174</v>
      </c>
      <c r="M1232" s="5" t="s">
        <v>174</v>
      </c>
      <c r="N1232" s="5" t="s">
        <v>174</v>
      </c>
      <c r="O1232" s="5" t="s">
        <v>174</v>
      </c>
      <c r="P1232" s="5" t="s">
        <v>174</v>
      </c>
      <c r="Q1232" s="5" t="s">
        <v>174</v>
      </c>
      <c r="R1232" s="5" t="s">
        <v>174</v>
      </c>
      <c r="S1232" s="5" t="s">
        <v>174</v>
      </c>
      <c r="T1232" s="5" t="s">
        <v>174</v>
      </c>
      <c r="U1232" s="5" t="s">
        <v>174</v>
      </c>
      <c r="V1232" s="5" t="s">
        <v>174</v>
      </c>
      <c r="W1232" s="5" t="s">
        <v>174</v>
      </c>
      <c r="X1232" s="5" t="s">
        <v>174</v>
      </c>
      <c r="Y1232" s="5" t="s">
        <v>174</v>
      </c>
    </row>
    <row r="1233" spans="1:119">
      <c r="A1233" s="1" t="str">
        <f>'Population Definitions'!$B$16</f>
        <v>50-59M</v>
      </c>
      <c r="B1233" s="5" t="s">
        <v>175</v>
      </c>
      <c r="C1233" s="5" t="s">
        <v>175</v>
      </c>
      <c r="D1233" s="5" t="s">
        <v>175</v>
      </c>
      <c r="E1233" s="5" t="s">
        <v>175</v>
      </c>
      <c r="F1233" s="5" t="s">
        <v>174</v>
      </c>
      <c r="G1233" s="5" t="s">
        <v>174</v>
      </c>
      <c r="H1233" s="5" t="s">
        <v>174</v>
      </c>
      <c r="I1233" s="5" t="s">
        <v>174</v>
      </c>
      <c r="J1233" s="5" t="s">
        <v>174</v>
      </c>
      <c r="K1233" s="5" t="s">
        <v>174</v>
      </c>
      <c r="L1233" s="5" t="s">
        <v>174</v>
      </c>
      <c r="M1233" s="5" t="s">
        <v>174</v>
      </c>
      <c r="N1233" s="5" t="s">
        <v>174</v>
      </c>
      <c r="O1233" s="5" t="s">
        <v>174</v>
      </c>
      <c r="P1233" s="5" t="s">
        <v>174</v>
      </c>
      <c r="Q1233" s="5" t="s">
        <v>174</v>
      </c>
      <c r="R1233" s="5" t="s">
        <v>174</v>
      </c>
      <c r="S1233" s="5" t="s">
        <v>174</v>
      </c>
      <c r="T1233" s="5" t="s">
        <v>174</v>
      </c>
      <c r="U1233" s="5" t="s">
        <v>174</v>
      </c>
      <c r="V1233" s="5" t="s">
        <v>174</v>
      </c>
      <c r="W1233" s="5" t="s">
        <v>174</v>
      </c>
      <c r="X1233" s="5" t="s">
        <v>174</v>
      </c>
      <c r="Y1233" s="5" t="s">
        <v>174</v>
      </c>
    </row>
    <row r="1234" spans="1:119">
      <c r="A1234" s="1" t="str">
        <f>'Population Definitions'!$B$17</f>
        <v>50-59F</v>
      </c>
      <c r="B1234" s="5" t="s">
        <v>175</v>
      </c>
      <c r="C1234" s="5" t="s">
        <v>175</v>
      </c>
      <c r="D1234" s="5" t="s">
        <v>175</v>
      </c>
      <c r="E1234" s="5" t="s">
        <v>175</v>
      </c>
      <c r="F1234" s="5" t="s">
        <v>174</v>
      </c>
      <c r="G1234" s="5" t="s">
        <v>174</v>
      </c>
      <c r="H1234" s="5" t="s">
        <v>174</v>
      </c>
      <c r="I1234" s="5" t="s">
        <v>174</v>
      </c>
      <c r="J1234" s="5" t="s">
        <v>174</v>
      </c>
      <c r="K1234" s="5" t="s">
        <v>174</v>
      </c>
      <c r="L1234" s="5" t="s">
        <v>174</v>
      </c>
      <c r="M1234" s="5" t="s">
        <v>174</v>
      </c>
      <c r="N1234" s="5" t="s">
        <v>174</v>
      </c>
      <c r="O1234" s="5" t="s">
        <v>174</v>
      </c>
      <c r="P1234" s="5" t="s">
        <v>174</v>
      </c>
      <c r="Q1234" s="5" t="s">
        <v>174</v>
      </c>
      <c r="R1234" s="5" t="s">
        <v>174</v>
      </c>
      <c r="S1234" s="5" t="s">
        <v>174</v>
      </c>
      <c r="T1234" s="5" t="s">
        <v>174</v>
      </c>
      <c r="U1234" s="5" t="s">
        <v>174</v>
      </c>
      <c r="V1234" s="5" t="s">
        <v>174</v>
      </c>
      <c r="W1234" s="5" t="s">
        <v>174</v>
      </c>
      <c r="X1234" s="5" t="s">
        <v>174</v>
      </c>
      <c r="Y1234" s="5" t="s">
        <v>174</v>
      </c>
    </row>
    <row r="1235" spans="1:119">
      <c r="A1235" s="1" t="str">
        <f>'Population Definitions'!$B$18</f>
        <v>60-69M</v>
      </c>
      <c r="B1235" s="5" t="s">
        <v>175</v>
      </c>
      <c r="C1235" s="5" t="s">
        <v>175</v>
      </c>
      <c r="D1235" s="5" t="s">
        <v>175</v>
      </c>
      <c r="E1235" s="5" t="s">
        <v>175</v>
      </c>
      <c r="F1235" s="5" t="s">
        <v>174</v>
      </c>
      <c r="G1235" s="5" t="s">
        <v>174</v>
      </c>
      <c r="H1235" s="5" t="s">
        <v>174</v>
      </c>
      <c r="I1235" s="5" t="s">
        <v>174</v>
      </c>
      <c r="J1235" s="5" t="s">
        <v>174</v>
      </c>
      <c r="K1235" s="5" t="s">
        <v>174</v>
      </c>
      <c r="L1235" s="5" t="s">
        <v>174</v>
      </c>
      <c r="M1235" s="5" t="s">
        <v>174</v>
      </c>
      <c r="N1235" s="5" t="s">
        <v>174</v>
      </c>
      <c r="O1235" s="5" t="s">
        <v>174</v>
      </c>
      <c r="P1235" s="5" t="s">
        <v>174</v>
      </c>
      <c r="Q1235" s="5" t="s">
        <v>174</v>
      </c>
      <c r="R1235" s="5" t="s">
        <v>174</v>
      </c>
      <c r="S1235" s="5" t="s">
        <v>174</v>
      </c>
      <c r="T1235" s="5" t="s">
        <v>174</v>
      </c>
      <c r="U1235" s="5" t="s">
        <v>174</v>
      </c>
      <c r="V1235" s="5" t="s">
        <v>174</v>
      </c>
      <c r="W1235" s="5" t="s">
        <v>174</v>
      </c>
      <c r="X1235" s="5" t="s">
        <v>174</v>
      </c>
      <c r="Y1235" s="5" t="s">
        <v>174</v>
      </c>
    </row>
    <row r="1236" spans="1:119">
      <c r="A1236" s="1" t="str">
        <f>'Population Definitions'!$B$19</f>
        <v>60-69F</v>
      </c>
      <c r="B1236" s="5" t="s">
        <v>175</v>
      </c>
      <c r="C1236" s="5" t="s">
        <v>175</v>
      </c>
      <c r="D1236" s="5" t="s">
        <v>175</v>
      </c>
      <c r="E1236" s="5" t="s">
        <v>175</v>
      </c>
      <c r="F1236" s="5" t="s">
        <v>174</v>
      </c>
      <c r="G1236" s="5" t="s">
        <v>174</v>
      </c>
      <c r="H1236" s="5" t="s">
        <v>174</v>
      </c>
      <c r="I1236" s="5" t="s">
        <v>174</v>
      </c>
      <c r="J1236" s="5" t="s">
        <v>174</v>
      </c>
      <c r="K1236" s="5" t="s">
        <v>174</v>
      </c>
      <c r="L1236" s="5" t="s">
        <v>174</v>
      </c>
      <c r="M1236" s="5" t="s">
        <v>174</v>
      </c>
      <c r="N1236" s="5" t="s">
        <v>174</v>
      </c>
      <c r="O1236" s="5" t="s">
        <v>174</v>
      </c>
      <c r="P1236" s="5" t="s">
        <v>174</v>
      </c>
      <c r="Q1236" s="5" t="s">
        <v>174</v>
      </c>
      <c r="R1236" s="5" t="s">
        <v>174</v>
      </c>
      <c r="S1236" s="5" t="s">
        <v>174</v>
      </c>
      <c r="T1236" s="5" t="s">
        <v>174</v>
      </c>
      <c r="U1236" s="5" t="s">
        <v>174</v>
      </c>
      <c r="V1236" s="5" t="s">
        <v>174</v>
      </c>
      <c r="W1236" s="5" t="s">
        <v>174</v>
      </c>
      <c r="X1236" s="5" t="s">
        <v>174</v>
      </c>
      <c r="Y1236" s="5" t="s">
        <v>174</v>
      </c>
    </row>
    <row r="1237" spans="1:119">
      <c r="A1237" s="1" t="str">
        <f>'Population Definitions'!$B$20</f>
        <v>70-79M</v>
      </c>
      <c r="B1237" s="5" t="s">
        <v>175</v>
      </c>
      <c r="C1237" s="5" t="s">
        <v>175</v>
      </c>
      <c r="D1237" s="5" t="s">
        <v>175</v>
      </c>
      <c r="E1237" s="5" t="s">
        <v>175</v>
      </c>
      <c r="F1237" s="5" t="s">
        <v>174</v>
      </c>
      <c r="G1237" s="5" t="s">
        <v>174</v>
      </c>
      <c r="H1237" s="5" t="s">
        <v>174</v>
      </c>
      <c r="I1237" s="5" t="s">
        <v>174</v>
      </c>
      <c r="J1237" s="5" t="s">
        <v>174</v>
      </c>
      <c r="K1237" s="5" t="s">
        <v>174</v>
      </c>
      <c r="L1237" s="5" t="s">
        <v>174</v>
      </c>
      <c r="M1237" s="5" t="s">
        <v>174</v>
      </c>
      <c r="N1237" s="5" t="s">
        <v>174</v>
      </c>
      <c r="O1237" s="5" t="s">
        <v>174</v>
      </c>
      <c r="P1237" s="5" t="s">
        <v>174</v>
      </c>
      <c r="Q1237" s="5" t="s">
        <v>174</v>
      </c>
      <c r="R1237" s="5" t="s">
        <v>174</v>
      </c>
      <c r="S1237" s="5" t="s">
        <v>174</v>
      </c>
      <c r="T1237" s="5" t="s">
        <v>174</v>
      </c>
      <c r="U1237" s="5" t="s">
        <v>174</v>
      </c>
      <c r="V1237" s="5" t="s">
        <v>174</v>
      </c>
      <c r="W1237" s="5" t="s">
        <v>174</v>
      </c>
      <c r="X1237" s="5" t="s">
        <v>174</v>
      </c>
      <c r="Y1237" s="5" t="s">
        <v>174</v>
      </c>
    </row>
    <row r="1238" spans="1:119">
      <c r="A1238" s="1" t="str">
        <f>'Population Definitions'!$B$21</f>
        <v>70-79F</v>
      </c>
      <c r="B1238" s="5" t="s">
        <v>175</v>
      </c>
      <c r="C1238" s="5" t="s">
        <v>175</v>
      </c>
      <c r="D1238" s="5" t="s">
        <v>175</v>
      </c>
      <c r="E1238" s="5" t="s">
        <v>175</v>
      </c>
      <c r="F1238" s="5" t="s">
        <v>174</v>
      </c>
      <c r="G1238" s="5" t="s">
        <v>174</v>
      </c>
      <c r="H1238" s="5" t="s">
        <v>174</v>
      </c>
      <c r="I1238" s="5" t="s">
        <v>174</v>
      </c>
      <c r="J1238" s="5" t="s">
        <v>174</v>
      </c>
      <c r="K1238" s="5" t="s">
        <v>174</v>
      </c>
      <c r="L1238" s="5" t="s">
        <v>174</v>
      </c>
      <c r="M1238" s="5" t="s">
        <v>174</v>
      </c>
      <c r="N1238" s="5" t="s">
        <v>174</v>
      </c>
      <c r="O1238" s="5" t="s">
        <v>174</v>
      </c>
      <c r="P1238" s="5" t="s">
        <v>174</v>
      </c>
      <c r="Q1238" s="5" t="s">
        <v>174</v>
      </c>
      <c r="R1238" s="5" t="s">
        <v>174</v>
      </c>
      <c r="S1238" s="5" t="s">
        <v>174</v>
      </c>
      <c r="T1238" s="5" t="s">
        <v>174</v>
      </c>
      <c r="U1238" s="5" t="s">
        <v>174</v>
      </c>
      <c r="V1238" s="5" t="s">
        <v>174</v>
      </c>
      <c r="W1238" s="5" t="s">
        <v>174</v>
      </c>
      <c r="X1238" s="5" t="s">
        <v>174</v>
      </c>
      <c r="Y1238" s="5" t="s">
        <v>174</v>
      </c>
    </row>
    <row r="1239" spans="1:119">
      <c r="A1239" s="1" t="str">
        <f>'Population Definitions'!$B$22</f>
        <v>80-89M</v>
      </c>
      <c r="B1239" s="5" t="s">
        <v>175</v>
      </c>
      <c r="C1239" s="5" t="s">
        <v>175</v>
      </c>
      <c r="D1239" s="5" t="s">
        <v>175</v>
      </c>
      <c r="E1239" s="5" t="s">
        <v>175</v>
      </c>
      <c r="F1239" s="5" t="s">
        <v>174</v>
      </c>
      <c r="G1239" s="5" t="s">
        <v>174</v>
      </c>
      <c r="H1239" s="5" t="s">
        <v>174</v>
      </c>
      <c r="I1239" s="5" t="s">
        <v>174</v>
      </c>
      <c r="J1239" s="5" t="s">
        <v>174</v>
      </c>
      <c r="K1239" s="5" t="s">
        <v>174</v>
      </c>
      <c r="L1239" s="5" t="s">
        <v>174</v>
      </c>
      <c r="M1239" s="5" t="s">
        <v>174</v>
      </c>
      <c r="N1239" s="5" t="s">
        <v>174</v>
      </c>
      <c r="O1239" s="5" t="s">
        <v>174</v>
      </c>
      <c r="P1239" s="5" t="s">
        <v>174</v>
      </c>
      <c r="Q1239" s="5" t="s">
        <v>174</v>
      </c>
      <c r="R1239" s="5" t="s">
        <v>174</v>
      </c>
      <c r="S1239" s="5" t="s">
        <v>174</v>
      </c>
      <c r="T1239" s="5" t="s">
        <v>174</v>
      </c>
      <c r="U1239" s="5" t="s">
        <v>174</v>
      </c>
      <c r="V1239" s="5" t="s">
        <v>174</v>
      </c>
      <c r="W1239" s="5" t="s">
        <v>174</v>
      </c>
      <c r="X1239" s="5" t="s">
        <v>174</v>
      </c>
      <c r="Y1239" s="5" t="s">
        <v>174</v>
      </c>
    </row>
    <row r="1240" spans="1:119">
      <c r="A1240" s="1" t="str">
        <f>'Population Definitions'!$B$23</f>
        <v>80-89F</v>
      </c>
      <c r="B1240" s="5" t="s">
        <v>175</v>
      </c>
      <c r="C1240" s="5" t="s">
        <v>175</v>
      </c>
      <c r="D1240" s="5" t="s">
        <v>175</v>
      </c>
      <c r="E1240" s="5" t="s">
        <v>175</v>
      </c>
      <c r="F1240" s="5" t="s">
        <v>174</v>
      </c>
      <c r="G1240" s="5" t="s">
        <v>174</v>
      </c>
      <c r="H1240" s="5" t="s">
        <v>174</v>
      </c>
      <c r="I1240" s="5" t="s">
        <v>174</v>
      </c>
      <c r="J1240" s="5" t="s">
        <v>174</v>
      </c>
      <c r="K1240" s="5" t="s">
        <v>174</v>
      </c>
      <c r="L1240" s="5" t="s">
        <v>174</v>
      </c>
      <c r="M1240" s="5" t="s">
        <v>174</v>
      </c>
      <c r="N1240" s="5" t="s">
        <v>174</v>
      </c>
      <c r="O1240" s="5" t="s">
        <v>174</v>
      </c>
      <c r="P1240" s="5" t="s">
        <v>174</v>
      </c>
      <c r="Q1240" s="5" t="s">
        <v>174</v>
      </c>
      <c r="R1240" s="5" t="s">
        <v>174</v>
      </c>
      <c r="S1240" s="5" t="s">
        <v>174</v>
      </c>
      <c r="T1240" s="5" t="s">
        <v>174</v>
      </c>
      <c r="U1240" s="5" t="s">
        <v>174</v>
      </c>
      <c r="V1240" s="5" t="s">
        <v>174</v>
      </c>
      <c r="W1240" s="5" t="s">
        <v>174</v>
      </c>
      <c r="X1240" s="5" t="s">
        <v>174</v>
      </c>
      <c r="Y1240" s="5" t="s">
        <v>174</v>
      </c>
    </row>
    <row r="1241" spans="1:119">
      <c r="A1241" s="1" t="str">
        <f>'Population Definitions'!$B$24</f>
        <v>90+M</v>
      </c>
      <c r="B1241" s="5" t="s">
        <v>175</v>
      </c>
      <c r="C1241" s="5" t="s">
        <v>175</v>
      </c>
      <c r="D1241" s="5" t="s">
        <v>175</v>
      </c>
      <c r="E1241" s="5" t="s">
        <v>175</v>
      </c>
      <c r="F1241" s="5" t="s">
        <v>174</v>
      </c>
      <c r="G1241" s="5" t="s">
        <v>174</v>
      </c>
      <c r="H1241" s="5" t="s">
        <v>174</v>
      </c>
      <c r="I1241" s="5" t="s">
        <v>174</v>
      </c>
      <c r="J1241" s="5" t="s">
        <v>174</v>
      </c>
      <c r="K1241" s="5" t="s">
        <v>174</v>
      </c>
      <c r="L1241" s="5" t="s">
        <v>174</v>
      </c>
      <c r="M1241" s="5" t="s">
        <v>174</v>
      </c>
      <c r="N1241" s="5" t="s">
        <v>174</v>
      </c>
      <c r="O1241" s="5" t="s">
        <v>174</v>
      </c>
      <c r="P1241" s="5" t="s">
        <v>174</v>
      </c>
      <c r="Q1241" s="5" t="s">
        <v>174</v>
      </c>
      <c r="R1241" s="5" t="s">
        <v>174</v>
      </c>
      <c r="S1241" s="5" t="s">
        <v>174</v>
      </c>
      <c r="T1241" s="5" t="s">
        <v>174</v>
      </c>
      <c r="U1241" s="5" t="s">
        <v>174</v>
      </c>
      <c r="V1241" s="5" t="s">
        <v>174</v>
      </c>
      <c r="W1241" s="5" t="s">
        <v>174</v>
      </c>
      <c r="X1241" s="5" t="s">
        <v>174</v>
      </c>
      <c r="Y1241" s="5" t="s">
        <v>174</v>
      </c>
    </row>
    <row r="1242" spans="1:119">
      <c r="A1242" s="1" t="str">
        <f>'Population Definitions'!$B$25</f>
        <v>90+F</v>
      </c>
      <c r="B1242" s="5" t="s">
        <v>175</v>
      </c>
      <c r="C1242" s="5" t="s">
        <v>175</v>
      </c>
      <c r="D1242" s="5" t="s">
        <v>175</v>
      </c>
      <c r="E1242" s="5" t="s">
        <v>175</v>
      </c>
      <c r="F1242" s="5" t="s">
        <v>174</v>
      </c>
      <c r="G1242" s="5" t="s">
        <v>174</v>
      </c>
      <c r="H1242" s="5" t="s">
        <v>174</v>
      </c>
      <c r="I1242" s="5" t="s">
        <v>174</v>
      </c>
      <c r="J1242" s="5" t="s">
        <v>174</v>
      </c>
      <c r="K1242" s="5" t="s">
        <v>174</v>
      </c>
      <c r="L1242" s="5" t="s">
        <v>174</v>
      </c>
      <c r="M1242" s="5" t="s">
        <v>174</v>
      </c>
      <c r="N1242" s="5" t="s">
        <v>174</v>
      </c>
      <c r="O1242" s="5" t="s">
        <v>174</v>
      </c>
      <c r="P1242" s="5" t="s">
        <v>174</v>
      </c>
      <c r="Q1242" s="5" t="s">
        <v>174</v>
      </c>
      <c r="R1242" s="5" t="s">
        <v>174</v>
      </c>
      <c r="S1242" s="5" t="s">
        <v>174</v>
      </c>
      <c r="T1242" s="5" t="s">
        <v>174</v>
      </c>
      <c r="U1242" s="5" t="s">
        <v>174</v>
      </c>
      <c r="V1242" s="5" t="s">
        <v>174</v>
      </c>
      <c r="W1242" s="5" t="s">
        <v>174</v>
      </c>
      <c r="X1242" s="5" t="s">
        <v>174</v>
      </c>
      <c r="Y1242" s="5" t="s">
        <v>174</v>
      </c>
    </row>
    <row r="1244" spans="1:119">
      <c r="A1244" s="1" t="s">
        <v>176</v>
      </c>
      <c r="B1244" s="1"/>
      <c r="C1244" s="1" t="s">
        <v>177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53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53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53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53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53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53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53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53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53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53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53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53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53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53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53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53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53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53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53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53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53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53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53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53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53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53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53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53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53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53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53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53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53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53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53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53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53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53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53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53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53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53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53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53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53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53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53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53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53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53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53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53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53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53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53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53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53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53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53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53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53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53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53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53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53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53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53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53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53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53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53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53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53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53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53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53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53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53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53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53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53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53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53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53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53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53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53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53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53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53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53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53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53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53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53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53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53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53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53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53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53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53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53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53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53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53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53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53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53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53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53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53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53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53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53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53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53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53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53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53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53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53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53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53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53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53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53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53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53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53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53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53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53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53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53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53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53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53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53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53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53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53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53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53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53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53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53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53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53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53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53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53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53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53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53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53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53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53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53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53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53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53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53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53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53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53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53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53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53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53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53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53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53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53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53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53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53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53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53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53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53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53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53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53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53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53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53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53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53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53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53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53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53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53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53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53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53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53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53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53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53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53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53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53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53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53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53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53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53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53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53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53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53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53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53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53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53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53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53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53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53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53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53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53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53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53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53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53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53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53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53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53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53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53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53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53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53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53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53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53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53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53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53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53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53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53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53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53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53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53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53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53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53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53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53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53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53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53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53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53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53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53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53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53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53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53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53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53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53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53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53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53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53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53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53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53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53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53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53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53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53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53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53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53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53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53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53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53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53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53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53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53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53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53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53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53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53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53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53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53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53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53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53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53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53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53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53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53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53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53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53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53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53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53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53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53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53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53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53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53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53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53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53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53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53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53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53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53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53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53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53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53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53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53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53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53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53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53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53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53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53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53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53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53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53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53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53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53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53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53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53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53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53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53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53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53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53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53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53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53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53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53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53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53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53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53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53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53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53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53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53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53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53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53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53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53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53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53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53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53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53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53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53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53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53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53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53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53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53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53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53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53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53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53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53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53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53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53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53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53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53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Y"/>
    <hyperlink ref="C618" location="Interactions!B783" display="Y"/>
    <hyperlink ref="D618" location="Interactions!B784" display="Y"/>
    <hyperlink ref="E618" location="Interactions!B785" display="Y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Y"/>
    <hyperlink ref="C619" location="Interactions!B807" display="Y"/>
    <hyperlink ref="D619" location="Interactions!B808" display="Y"/>
    <hyperlink ref="E619" location="Interactions!B809" display="Y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Y"/>
    <hyperlink ref="C620" location="Interactions!B831" display="Y"/>
    <hyperlink ref="D620" location="Interactions!B832" display="Y"/>
    <hyperlink ref="E620" location="Interactions!B833" display="Y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Y"/>
    <hyperlink ref="C621" location="Interactions!B855" display="Y"/>
    <hyperlink ref="D621" location="Interactions!B856" display="Y"/>
    <hyperlink ref="E621" location="Interactions!B857" display="Y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Y"/>
    <hyperlink ref="C622" location="Interactions!B879" display="Y"/>
    <hyperlink ref="D622" location="Interactions!B880" display="Y"/>
    <hyperlink ref="E622" location="Interactions!B881" display="Y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Y"/>
    <hyperlink ref="C623" location="Interactions!B903" display="Y"/>
    <hyperlink ref="D623" location="Interactions!B904" display="Y"/>
    <hyperlink ref="E623" location="Interactions!B905" display="Y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Y"/>
    <hyperlink ref="C624" location="Interactions!B927" display="Y"/>
    <hyperlink ref="D624" location="Interactions!B928" display="Y"/>
    <hyperlink ref="E624" location="Interactions!B929" display="Y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Y"/>
    <hyperlink ref="C625" location="Interactions!B951" display="Y"/>
    <hyperlink ref="D625" location="Interactions!B952" display="Y"/>
    <hyperlink ref="E625" location="Interactions!B953" display="Y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Y"/>
    <hyperlink ref="C626" location="Interactions!B975" display="Y"/>
    <hyperlink ref="D626" location="Interactions!B976" display="Y"/>
    <hyperlink ref="E626" location="Interactions!B977" display="Y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Y"/>
    <hyperlink ref="C627" location="Interactions!B999" display="Y"/>
    <hyperlink ref="D627" location="Interactions!B1000" display="Y"/>
    <hyperlink ref="E627" location="Interactions!B1001" display="Y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Y"/>
    <hyperlink ref="C628" location="Interactions!B1023" display="Y"/>
    <hyperlink ref="D628" location="Interactions!B1024" display="Y"/>
    <hyperlink ref="E628" location="Interactions!B1025" display="Y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Y"/>
    <hyperlink ref="C629" location="Interactions!B1047" display="Y"/>
    <hyperlink ref="D629" location="Interactions!B1048" display="Y"/>
    <hyperlink ref="E629" location="Interactions!B1049" display="Y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Y"/>
    <hyperlink ref="C630" location="Interactions!B1071" display="Y"/>
    <hyperlink ref="D630" location="Interactions!B1072" display="Y"/>
    <hyperlink ref="E630" location="Interactions!B1073" display="Y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Y"/>
    <hyperlink ref="C631" location="Interactions!B1095" display="Y"/>
    <hyperlink ref="D631" location="Interactions!B1096" display="Y"/>
    <hyperlink ref="E631" location="Interactions!B1097" display="Y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Y"/>
    <hyperlink ref="C632" location="Interactions!B1119" display="Y"/>
    <hyperlink ref="D632" location="Interactions!B1120" display="Y"/>
    <hyperlink ref="E632" location="Interactions!B1121" display="Y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Y"/>
    <hyperlink ref="C633" location="Interactions!B1143" display="Y"/>
    <hyperlink ref="D633" location="Interactions!B1144" display="Y"/>
    <hyperlink ref="E633" location="Interactions!B1145" display="Y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Y"/>
    <hyperlink ref="C634" location="Interactions!B1167" display="Y"/>
    <hyperlink ref="D634" location="Interactions!B1168" display="Y"/>
    <hyperlink ref="E634" location="Interactions!B1169" display="Y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Y"/>
    <hyperlink ref="C635" location="Interactions!B1191" display="Y"/>
    <hyperlink ref="D635" location="Interactions!B1192" display="Y"/>
    <hyperlink ref="E635" location="Interactions!B1193" display="Y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172</v>
      </c>
      <c r="D1" s="1" t="s">
        <v>173</v>
      </c>
    </row>
    <row r="2" spans="1:25">
      <c r="A2" t="s">
        <v>1910</v>
      </c>
      <c r="B2" t="s">
        <v>1911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53</v>
      </c>
      <c r="C5" s="5" t="s">
        <v>175</v>
      </c>
      <c r="D5" s="5" t="s">
        <v>174</v>
      </c>
      <c r="E5" s="5" t="s">
        <v>175</v>
      </c>
      <c r="F5" s="5" t="s">
        <v>175</v>
      </c>
      <c r="G5" s="5" t="s">
        <v>175</v>
      </c>
      <c r="H5" s="5" t="s">
        <v>175</v>
      </c>
      <c r="I5" s="5" t="s">
        <v>175</v>
      </c>
      <c r="J5" s="5" t="s">
        <v>175</v>
      </c>
      <c r="K5" s="5" t="s">
        <v>175</v>
      </c>
      <c r="L5" s="5" t="s">
        <v>175</v>
      </c>
      <c r="M5" s="5" t="s">
        <v>175</v>
      </c>
      <c r="N5" s="5" t="s">
        <v>175</v>
      </c>
      <c r="O5" s="5" t="s">
        <v>175</v>
      </c>
      <c r="P5" s="5" t="s">
        <v>175</v>
      </c>
      <c r="Q5" s="5" t="s">
        <v>175</v>
      </c>
      <c r="R5" s="5" t="s">
        <v>175</v>
      </c>
      <c r="S5" s="5" t="s">
        <v>175</v>
      </c>
      <c r="T5" s="5" t="s">
        <v>175</v>
      </c>
      <c r="U5" s="5" t="s">
        <v>175</v>
      </c>
      <c r="V5" s="5" t="s">
        <v>175</v>
      </c>
      <c r="W5" s="5" t="s">
        <v>175</v>
      </c>
      <c r="X5" s="5" t="s">
        <v>175</v>
      </c>
      <c r="Y5" s="5" t="s">
        <v>175</v>
      </c>
    </row>
    <row r="6" spans="1:25">
      <c r="A6" s="1" t="str">
        <f>'Population Definitions'!$B$3</f>
        <v>0-0F</v>
      </c>
      <c r="B6" s="5" t="s">
        <v>175</v>
      </c>
      <c r="C6" s="4" t="s">
        <v>53</v>
      </c>
      <c r="D6" s="5" t="s">
        <v>175</v>
      </c>
      <c r="E6" s="5" t="s">
        <v>174</v>
      </c>
      <c r="F6" s="5" t="s">
        <v>175</v>
      </c>
      <c r="G6" s="5" t="s">
        <v>175</v>
      </c>
      <c r="H6" s="5" t="s">
        <v>175</v>
      </c>
      <c r="I6" s="5" t="s">
        <v>175</v>
      </c>
      <c r="J6" s="5" t="s">
        <v>175</v>
      </c>
      <c r="K6" s="5" t="s">
        <v>175</v>
      </c>
      <c r="L6" s="5" t="s">
        <v>175</v>
      </c>
      <c r="M6" s="5" t="s">
        <v>175</v>
      </c>
      <c r="N6" s="5" t="s">
        <v>175</v>
      </c>
      <c r="O6" s="5" t="s">
        <v>175</v>
      </c>
      <c r="P6" s="5" t="s">
        <v>175</v>
      </c>
      <c r="Q6" s="5" t="s">
        <v>175</v>
      </c>
      <c r="R6" s="5" t="s">
        <v>175</v>
      </c>
      <c r="S6" s="5" t="s">
        <v>175</v>
      </c>
      <c r="T6" s="5" t="s">
        <v>175</v>
      </c>
      <c r="U6" s="5" t="s">
        <v>175</v>
      </c>
      <c r="V6" s="5" t="s">
        <v>175</v>
      </c>
      <c r="W6" s="5" t="s">
        <v>175</v>
      </c>
      <c r="X6" s="5" t="s">
        <v>175</v>
      </c>
      <c r="Y6" s="5" t="s">
        <v>175</v>
      </c>
    </row>
    <row r="7" spans="1:25">
      <c r="A7" s="1" t="str">
        <f>'Population Definitions'!$B$4</f>
        <v>1-4M</v>
      </c>
      <c r="B7" s="5" t="s">
        <v>175</v>
      </c>
      <c r="C7" s="5" t="s">
        <v>175</v>
      </c>
      <c r="D7" s="4" t="s">
        <v>53</v>
      </c>
      <c r="E7" s="5" t="s">
        <v>175</v>
      </c>
      <c r="F7" s="5" t="s">
        <v>174</v>
      </c>
      <c r="G7" s="5" t="s">
        <v>175</v>
      </c>
      <c r="H7" s="5" t="s">
        <v>175</v>
      </c>
      <c r="I7" s="5" t="s">
        <v>175</v>
      </c>
      <c r="J7" s="5" t="s">
        <v>175</v>
      </c>
      <c r="K7" s="5" t="s">
        <v>175</v>
      </c>
      <c r="L7" s="5" t="s">
        <v>175</v>
      </c>
      <c r="M7" s="5" t="s">
        <v>175</v>
      </c>
      <c r="N7" s="5" t="s">
        <v>175</v>
      </c>
      <c r="O7" s="5" t="s">
        <v>175</v>
      </c>
      <c r="P7" s="5" t="s">
        <v>175</v>
      </c>
      <c r="Q7" s="5" t="s">
        <v>175</v>
      </c>
      <c r="R7" s="5" t="s">
        <v>175</v>
      </c>
      <c r="S7" s="5" t="s">
        <v>175</v>
      </c>
      <c r="T7" s="5" t="s">
        <v>175</v>
      </c>
      <c r="U7" s="5" t="s">
        <v>175</v>
      </c>
      <c r="V7" s="5" t="s">
        <v>175</v>
      </c>
      <c r="W7" s="5" t="s">
        <v>175</v>
      </c>
      <c r="X7" s="5" t="s">
        <v>175</v>
      </c>
      <c r="Y7" s="5" t="s">
        <v>175</v>
      </c>
    </row>
    <row r="8" spans="1:25">
      <c r="A8" s="1" t="str">
        <f>'Population Definitions'!$B$5</f>
        <v>1-4F</v>
      </c>
      <c r="B8" s="5" t="s">
        <v>175</v>
      </c>
      <c r="C8" s="5" t="s">
        <v>175</v>
      </c>
      <c r="D8" s="5" t="s">
        <v>175</v>
      </c>
      <c r="E8" s="4" t="s">
        <v>53</v>
      </c>
      <c r="F8" s="5" t="s">
        <v>175</v>
      </c>
      <c r="G8" s="5" t="s">
        <v>174</v>
      </c>
      <c r="H8" s="5" t="s">
        <v>175</v>
      </c>
      <c r="I8" s="5" t="s">
        <v>175</v>
      </c>
      <c r="J8" s="5" t="s">
        <v>175</v>
      </c>
      <c r="K8" s="5" t="s">
        <v>175</v>
      </c>
      <c r="L8" s="5" t="s">
        <v>175</v>
      </c>
      <c r="M8" s="5" t="s">
        <v>175</v>
      </c>
      <c r="N8" s="5" t="s">
        <v>175</v>
      </c>
      <c r="O8" s="5" t="s">
        <v>175</v>
      </c>
      <c r="P8" s="5" t="s">
        <v>175</v>
      </c>
      <c r="Q8" s="5" t="s">
        <v>175</v>
      </c>
      <c r="R8" s="5" t="s">
        <v>175</v>
      </c>
      <c r="S8" s="5" t="s">
        <v>175</v>
      </c>
      <c r="T8" s="5" t="s">
        <v>175</v>
      </c>
      <c r="U8" s="5" t="s">
        <v>175</v>
      </c>
      <c r="V8" s="5" t="s">
        <v>175</v>
      </c>
      <c r="W8" s="5" t="s">
        <v>175</v>
      </c>
      <c r="X8" s="5" t="s">
        <v>175</v>
      </c>
      <c r="Y8" s="5" t="s">
        <v>175</v>
      </c>
    </row>
    <row r="9" spans="1:25">
      <c r="A9" s="1" t="str">
        <f>'Population Definitions'!$B$6</f>
        <v>5-9M</v>
      </c>
      <c r="B9" s="5" t="s">
        <v>175</v>
      </c>
      <c r="C9" s="5" t="s">
        <v>175</v>
      </c>
      <c r="D9" s="5" t="s">
        <v>175</v>
      </c>
      <c r="E9" s="5" t="s">
        <v>175</v>
      </c>
      <c r="F9" s="4" t="s">
        <v>53</v>
      </c>
      <c r="G9" s="5" t="s">
        <v>175</v>
      </c>
      <c r="H9" s="5" t="s">
        <v>174</v>
      </c>
      <c r="I9" s="5" t="s">
        <v>175</v>
      </c>
      <c r="J9" s="5" t="s">
        <v>175</v>
      </c>
      <c r="K9" s="5" t="s">
        <v>175</v>
      </c>
      <c r="L9" s="5" t="s">
        <v>175</v>
      </c>
      <c r="M9" s="5" t="s">
        <v>175</v>
      </c>
      <c r="N9" s="5" t="s">
        <v>175</v>
      </c>
      <c r="O9" s="5" t="s">
        <v>175</v>
      </c>
      <c r="P9" s="5" t="s">
        <v>175</v>
      </c>
      <c r="Q9" s="5" t="s">
        <v>175</v>
      </c>
      <c r="R9" s="5" t="s">
        <v>175</v>
      </c>
      <c r="S9" s="5" t="s">
        <v>175</v>
      </c>
      <c r="T9" s="5" t="s">
        <v>175</v>
      </c>
      <c r="U9" s="5" t="s">
        <v>175</v>
      </c>
      <c r="V9" s="5" t="s">
        <v>175</v>
      </c>
      <c r="W9" s="5" t="s">
        <v>175</v>
      </c>
      <c r="X9" s="5" t="s">
        <v>175</v>
      </c>
      <c r="Y9" s="5" t="s">
        <v>175</v>
      </c>
    </row>
    <row r="10" spans="1:25">
      <c r="A10" s="1" t="str">
        <f>'Population Definitions'!$B$7</f>
        <v>5-9F</v>
      </c>
      <c r="B10" s="5" t="s">
        <v>175</v>
      </c>
      <c r="C10" s="5" t="s">
        <v>175</v>
      </c>
      <c r="D10" s="5" t="s">
        <v>175</v>
      </c>
      <c r="E10" s="5" t="s">
        <v>175</v>
      </c>
      <c r="F10" s="5" t="s">
        <v>175</v>
      </c>
      <c r="G10" s="4" t="s">
        <v>53</v>
      </c>
      <c r="H10" s="5" t="s">
        <v>175</v>
      </c>
      <c r="I10" s="5" t="s">
        <v>174</v>
      </c>
      <c r="J10" s="5" t="s">
        <v>175</v>
      </c>
      <c r="K10" s="5" t="s">
        <v>175</v>
      </c>
      <c r="L10" s="5" t="s">
        <v>175</v>
      </c>
      <c r="M10" s="5" t="s">
        <v>175</v>
      </c>
      <c r="N10" s="5" t="s">
        <v>175</v>
      </c>
      <c r="O10" s="5" t="s">
        <v>175</v>
      </c>
      <c r="P10" s="5" t="s">
        <v>175</v>
      </c>
      <c r="Q10" s="5" t="s">
        <v>175</v>
      </c>
      <c r="R10" s="5" t="s">
        <v>175</v>
      </c>
      <c r="S10" s="5" t="s">
        <v>175</v>
      </c>
      <c r="T10" s="5" t="s">
        <v>175</v>
      </c>
      <c r="U10" s="5" t="s">
        <v>175</v>
      </c>
      <c r="V10" s="5" t="s">
        <v>175</v>
      </c>
      <c r="W10" s="5" t="s">
        <v>175</v>
      </c>
      <c r="X10" s="5" t="s">
        <v>175</v>
      </c>
      <c r="Y10" s="5" t="s">
        <v>175</v>
      </c>
    </row>
    <row r="11" spans="1:25">
      <c r="A11" s="1" t="str">
        <f>'Population Definitions'!$B$8</f>
        <v>10-19M</v>
      </c>
      <c r="B11" s="5" t="s">
        <v>175</v>
      </c>
      <c r="C11" s="5" t="s">
        <v>175</v>
      </c>
      <c r="D11" s="5" t="s">
        <v>175</v>
      </c>
      <c r="E11" s="5" t="s">
        <v>175</v>
      </c>
      <c r="F11" s="5" t="s">
        <v>175</v>
      </c>
      <c r="G11" s="5" t="s">
        <v>175</v>
      </c>
      <c r="H11" s="4" t="s">
        <v>53</v>
      </c>
      <c r="I11" s="5" t="s">
        <v>175</v>
      </c>
      <c r="J11" s="5" t="s">
        <v>174</v>
      </c>
      <c r="K11" s="5" t="s">
        <v>175</v>
      </c>
      <c r="L11" s="5" t="s">
        <v>175</v>
      </c>
      <c r="M11" s="5" t="s">
        <v>175</v>
      </c>
      <c r="N11" s="5" t="s">
        <v>175</v>
      </c>
      <c r="O11" s="5" t="s">
        <v>175</v>
      </c>
      <c r="P11" s="5" t="s">
        <v>175</v>
      </c>
      <c r="Q11" s="5" t="s">
        <v>175</v>
      </c>
      <c r="R11" s="5" t="s">
        <v>175</v>
      </c>
      <c r="S11" s="5" t="s">
        <v>175</v>
      </c>
      <c r="T11" s="5" t="s">
        <v>175</v>
      </c>
      <c r="U11" s="5" t="s">
        <v>175</v>
      </c>
      <c r="V11" s="5" t="s">
        <v>175</v>
      </c>
      <c r="W11" s="5" t="s">
        <v>175</v>
      </c>
      <c r="X11" s="5" t="s">
        <v>175</v>
      </c>
      <c r="Y11" s="5" t="s">
        <v>175</v>
      </c>
    </row>
    <row r="12" spans="1:25">
      <c r="A12" s="1" t="str">
        <f>'Population Definitions'!$B$9</f>
        <v>10-19F</v>
      </c>
      <c r="B12" s="5" t="s">
        <v>175</v>
      </c>
      <c r="C12" s="5" t="s">
        <v>175</v>
      </c>
      <c r="D12" s="5" t="s">
        <v>175</v>
      </c>
      <c r="E12" s="5" t="s">
        <v>175</v>
      </c>
      <c r="F12" s="5" t="s">
        <v>175</v>
      </c>
      <c r="G12" s="5" t="s">
        <v>175</v>
      </c>
      <c r="H12" s="5" t="s">
        <v>175</v>
      </c>
      <c r="I12" s="4" t="s">
        <v>53</v>
      </c>
      <c r="J12" s="5" t="s">
        <v>175</v>
      </c>
      <c r="K12" s="5" t="s">
        <v>174</v>
      </c>
      <c r="L12" s="5" t="s">
        <v>175</v>
      </c>
      <c r="M12" s="5" t="s">
        <v>175</v>
      </c>
      <c r="N12" s="5" t="s">
        <v>175</v>
      </c>
      <c r="O12" s="5" t="s">
        <v>175</v>
      </c>
      <c r="P12" s="5" t="s">
        <v>175</v>
      </c>
      <c r="Q12" s="5" t="s">
        <v>175</v>
      </c>
      <c r="R12" s="5" t="s">
        <v>175</v>
      </c>
      <c r="S12" s="5" t="s">
        <v>175</v>
      </c>
      <c r="T12" s="5" t="s">
        <v>175</v>
      </c>
      <c r="U12" s="5" t="s">
        <v>175</v>
      </c>
      <c r="V12" s="5" t="s">
        <v>175</v>
      </c>
      <c r="W12" s="5" t="s">
        <v>175</v>
      </c>
      <c r="X12" s="5" t="s">
        <v>175</v>
      </c>
      <c r="Y12" s="5" t="s">
        <v>175</v>
      </c>
    </row>
    <row r="13" spans="1:25">
      <c r="A13" s="1" t="str">
        <f>'Population Definitions'!$B$10</f>
        <v>20-29M</v>
      </c>
      <c r="B13" s="5" t="s">
        <v>175</v>
      </c>
      <c r="C13" s="5" t="s">
        <v>175</v>
      </c>
      <c r="D13" s="5" t="s">
        <v>175</v>
      </c>
      <c r="E13" s="5" t="s">
        <v>175</v>
      </c>
      <c r="F13" s="5" t="s">
        <v>175</v>
      </c>
      <c r="G13" s="5" t="s">
        <v>175</v>
      </c>
      <c r="H13" s="5" t="s">
        <v>175</v>
      </c>
      <c r="I13" s="5" t="s">
        <v>175</v>
      </c>
      <c r="J13" s="4" t="s">
        <v>53</v>
      </c>
      <c r="K13" s="5" t="s">
        <v>175</v>
      </c>
      <c r="L13" s="5" t="s">
        <v>174</v>
      </c>
      <c r="M13" s="5" t="s">
        <v>175</v>
      </c>
      <c r="N13" s="5" t="s">
        <v>175</v>
      </c>
      <c r="O13" s="5" t="s">
        <v>175</v>
      </c>
      <c r="P13" s="5" t="s">
        <v>175</v>
      </c>
      <c r="Q13" s="5" t="s">
        <v>175</v>
      </c>
      <c r="R13" s="5" t="s">
        <v>175</v>
      </c>
      <c r="S13" s="5" t="s">
        <v>175</v>
      </c>
      <c r="T13" s="5" t="s">
        <v>175</v>
      </c>
      <c r="U13" s="5" t="s">
        <v>175</v>
      </c>
      <c r="V13" s="5" t="s">
        <v>175</v>
      </c>
      <c r="W13" s="5" t="s">
        <v>175</v>
      </c>
      <c r="X13" s="5" t="s">
        <v>175</v>
      </c>
      <c r="Y13" s="5" t="s">
        <v>175</v>
      </c>
    </row>
    <row r="14" spans="1:25">
      <c r="A14" s="1" t="str">
        <f>'Population Definitions'!$B$11</f>
        <v>20-29F</v>
      </c>
      <c r="B14" s="5" t="s">
        <v>175</v>
      </c>
      <c r="C14" s="5" t="s">
        <v>175</v>
      </c>
      <c r="D14" s="5" t="s">
        <v>175</v>
      </c>
      <c r="E14" s="5" t="s">
        <v>175</v>
      </c>
      <c r="F14" s="5" t="s">
        <v>175</v>
      </c>
      <c r="G14" s="5" t="s">
        <v>175</v>
      </c>
      <c r="H14" s="5" t="s">
        <v>175</v>
      </c>
      <c r="I14" s="5" t="s">
        <v>175</v>
      </c>
      <c r="J14" s="5" t="s">
        <v>175</v>
      </c>
      <c r="K14" s="4" t="s">
        <v>53</v>
      </c>
      <c r="L14" s="5" t="s">
        <v>175</v>
      </c>
      <c r="M14" s="5" t="s">
        <v>174</v>
      </c>
      <c r="N14" s="5" t="s">
        <v>175</v>
      </c>
      <c r="O14" s="5" t="s">
        <v>175</v>
      </c>
      <c r="P14" s="5" t="s">
        <v>175</v>
      </c>
      <c r="Q14" s="5" t="s">
        <v>175</v>
      </c>
      <c r="R14" s="5" t="s">
        <v>175</v>
      </c>
      <c r="S14" s="5" t="s">
        <v>175</v>
      </c>
      <c r="T14" s="5" t="s">
        <v>175</v>
      </c>
      <c r="U14" s="5" t="s">
        <v>175</v>
      </c>
      <c r="V14" s="5" t="s">
        <v>175</v>
      </c>
      <c r="W14" s="5" t="s">
        <v>175</v>
      </c>
      <c r="X14" s="5" t="s">
        <v>175</v>
      </c>
      <c r="Y14" s="5" t="s">
        <v>175</v>
      </c>
    </row>
    <row r="15" spans="1:25">
      <c r="A15" s="1" t="str">
        <f>'Population Definitions'!$B$12</f>
        <v>30-39M</v>
      </c>
      <c r="B15" s="5" t="s">
        <v>175</v>
      </c>
      <c r="C15" s="5" t="s">
        <v>175</v>
      </c>
      <c r="D15" s="5" t="s">
        <v>175</v>
      </c>
      <c r="E15" s="5" t="s">
        <v>175</v>
      </c>
      <c r="F15" s="5" t="s">
        <v>175</v>
      </c>
      <c r="G15" s="5" t="s">
        <v>175</v>
      </c>
      <c r="H15" s="5" t="s">
        <v>175</v>
      </c>
      <c r="I15" s="5" t="s">
        <v>175</v>
      </c>
      <c r="J15" s="5" t="s">
        <v>175</v>
      </c>
      <c r="K15" s="5" t="s">
        <v>175</v>
      </c>
      <c r="L15" s="4" t="s">
        <v>53</v>
      </c>
      <c r="M15" s="5" t="s">
        <v>175</v>
      </c>
      <c r="N15" s="5" t="s">
        <v>174</v>
      </c>
      <c r="O15" s="5" t="s">
        <v>175</v>
      </c>
      <c r="P15" s="5" t="s">
        <v>175</v>
      </c>
      <c r="Q15" s="5" t="s">
        <v>175</v>
      </c>
      <c r="R15" s="5" t="s">
        <v>175</v>
      </c>
      <c r="S15" s="5" t="s">
        <v>175</v>
      </c>
      <c r="T15" s="5" t="s">
        <v>175</v>
      </c>
      <c r="U15" s="5" t="s">
        <v>175</v>
      </c>
      <c r="V15" s="5" t="s">
        <v>175</v>
      </c>
      <c r="W15" s="5" t="s">
        <v>175</v>
      </c>
      <c r="X15" s="5" t="s">
        <v>175</v>
      </c>
      <c r="Y15" s="5" t="s">
        <v>175</v>
      </c>
    </row>
    <row r="16" spans="1:25">
      <c r="A16" s="1" t="str">
        <f>'Population Definitions'!$B$13</f>
        <v>30-39F</v>
      </c>
      <c r="B16" s="5" t="s">
        <v>175</v>
      </c>
      <c r="C16" s="5" t="s">
        <v>175</v>
      </c>
      <c r="D16" s="5" t="s">
        <v>175</v>
      </c>
      <c r="E16" s="5" t="s">
        <v>175</v>
      </c>
      <c r="F16" s="5" t="s">
        <v>175</v>
      </c>
      <c r="G16" s="5" t="s">
        <v>175</v>
      </c>
      <c r="H16" s="5" t="s">
        <v>175</v>
      </c>
      <c r="I16" s="5" t="s">
        <v>175</v>
      </c>
      <c r="J16" s="5" t="s">
        <v>175</v>
      </c>
      <c r="K16" s="5" t="s">
        <v>175</v>
      </c>
      <c r="L16" s="5" t="s">
        <v>175</v>
      </c>
      <c r="M16" s="4" t="s">
        <v>53</v>
      </c>
      <c r="N16" s="5" t="s">
        <v>175</v>
      </c>
      <c r="O16" s="5" t="s">
        <v>174</v>
      </c>
      <c r="P16" s="5" t="s">
        <v>175</v>
      </c>
      <c r="Q16" s="5" t="s">
        <v>175</v>
      </c>
      <c r="R16" s="5" t="s">
        <v>175</v>
      </c>
      <c r="S16" s="5" t="s">
        <v>175</v>
      </c>
      <c r="T16" s="5" t="s">
        <v>175</v>
      </c>
      <c r="U16" s="5" t="s">
        <v>175</v>
      </c>
      <c r="V16" s="5" t="s">
        <v>175</v>
      </c>
      <c r="W16" s="5" t="s">
        <v>175</v>
      </c>
      <c r="X16" s="5" t="s">
        <v>175</v>
      </c>
      <c r="Y16" s="5" t="s">
        <v>175</v>
      </c>
    </row>
    <row r="17" spans="1:119">
      <c r="A17" s="1" t="str">
        <f>'Population Definitions'!$B$14</f>
        <v>40-49M</v>
      </c>
      <c r="B17" s="5" t="s">
        <v>175</v>
      </c>
      <c r="C17" s="5" t="s">
        <v>175</v>
      </c>
      <c r="D17" s="5" t="s">
        <v>175</v>
      </c>
      <c r="E17" s="5" t="s">
        <v>175</v>
      </c>
      <c r="F17" s="5" t="s">
        <v>175</v>
      </c>
      <c r="G17" s="5" t="s">
        <v>175</v>
      </c>
      <c r="H17" s="5" t="s">
        <v>175</v>
      </c>
      <c r="I17" s="5" t="s">
        <v>175</v>
      </c>
      <c r="J17" s="5" t="s">
        <v>175</v>
      </c>
      <c r="K17" s="5" t="s">
        <v>175</v>
      </c>
      <c r="L17" s="5" t="s">
        <v>175</v>
      </c>
      <c r="M17" s="5" t="s">
        <v>175</v>
      </c>
      <c r="N17" s="4" t="s">
        <v>53</v>
      </c>
      <c r="O17" s="5" t="s">
        <v>175</v>
      </c>
      <c r="P17" s="5" t="s">
        <v>174</v>
      </c>
      <c r="Q17" s="5" t="s">
        <v>175</v>
      </c>
      <c r="R17" s="5" t="s">
        <v>175</v>
      </c>
      <c r="S17" s="5" t="s">
        <v>175</v>
      </c>
      <c r="T17" s="5" t="s">
        <v>175</v>
      </c>
      <c r="U17" s="5" t="s">
        <v>175</v>
      </c>
      <c r="V17" s="5" t="s">
        <v>175</v>
      </c>
      <c r="W17" s="5" t="s">
        <v>175</v>
      </c>
      <c r="X17" s="5" t="s">
        <v>175</v>
      </c>
      <c r="Y17" s="5" t="s">
        <v>175</v>
      </c>
    </row>
    <row r="18" spans="1:119">
      <c r="A18" s="1" t="str">
        <f>'Population Definitions'!$B$15</f>
        <v>40-49F</v>
      </c>
      <c r="B18" s="5" t="s">
        <v>175</v>
      </c>
      <c r="C18" s="5" t="s">
        <v>175</v>
      </c>
      <c r="D18" s="5" t="s">
        <v>175</v>
      </c>
      <c r="E18" s="5" t="s">
        <v>175</v>
      </c>
      <c r="F18" s="5" t="s">
        <v>175</v>
      </c>
      <c r="G18" s="5" t="s">
        <v>175</v>
      </c>
      <c r="H18" s="5" t="s">
        <v>175</v>
      </c>
      <c r="I18" s="5" t="s">
        <v>175</v>
      </c>
      <c r="J18" s="5" t="s">
        <v>175</v>
      </c>
      <c r="K18" s="5" t="s">
        <v>175</v>
      </c>
      <c r="L18" s="5" t="s">
        <v>175</v>
      </c>
      <c r="M18" s="5" t="s">
        <v>175</v>
      </c>
      <c r="N18" s="5" t="s">
        <v>175</v>
      </c>
      <c r="O18" s="4" t="s">
        <v>53</v>
      </c>
      <c r="P18" s="5" t="s">
        <v>175</v>
      </c>
      <c r="Q18" s="5" t="s">
        <v>174</v>
      </c>
      <c r="R18" s="5" t="s">
        <v>175</v>
      </c>
      <c r="S18" s="5" t="s">
        <v>175</v>
      </c>
      <c r="T18" s="5" t="s">
        <v>175</v>
      </c>
      <c r="U18" s="5" t="s">
        <v>175</v>
      </c>
      <c r="V18" s="5" t="s">
        <v>175</v>
      </c>
      <c r="W18" s="5" t="s">
        <v>175</v>
      </c>
      <c r="X18" s="5" t="s">
        <v>175</v>
      </c>
      <c r="Y18" s="5" t="s">
        <v>175</v>
      </c>
    </row>
    <row r="19" spans="1:119">
      <c r="A19" s="1" t="str">
        <f>'Population Definitions'!$B$16</f>
        <v>50-59M</v>
      </c>
      <c r="B19" s="5" t="s">
        <v>175</v>
      </c>
      <c r="C19" s="5" t="s">
        <v>175</v>
      </c>
      <c r="D19" s="5" t="s">
        <v>175</v>
      </c>
      <c r="E19" s="5" t="s">
        <v>175</v>
      </c>
      <c r="F19" s="5" t="s">
        <v>175</v>
      </c>
      <c r="G19" s="5" t="s">
        <v>175</v>
      </c>
      <c r="H19" s="5" t="s">
        <v>175</v>
      </c>
      <c r="I19" s="5" t="s">
        <v>175</v>
      </c>
      <c r="J19" s="5" t="s">
        <v>175</v>
      </c>
      <c r="K19" s="5" t="s">
        <v>175</v>
      </c>
      <c r="L19" s="5" t="s">
        <v>175</v>
      </c>
      <c r="M19" s="5" t="s">
        <v>175</v>
      </c>
      <c r="N19" s="5" t="s">
        <v>175</v>
      </c>
      <c r="O19" s="5" t="s">
        <v>175</v>
      </c>
      <c r="P19" s="4" t="s">
        <v>53</v>
      </c>
      <c r="Q19" s="5" t="s">
        <v>175</v>
      </c>
      <c r="R19" s="5" t="s">
        <v>174</v>
      </c>
      <c r="S19" s="5" t="s">
        <v>175</v>
      </c>
      <c r="T19" s="5" t="s">
        <v>175</v>
      </c>
      <c r="U19" s="5" t="s">
        <v>175</v>
      </c>
      <c r="V19" s="5" t="s">
        <v>175</v>
      </c>
      <c r="W19" s="5" t="s">
        <v>175</v>
      </c>
      <c r="X19" s="5" t="s">
        <v>175</v>
      </c>
      <c r="Y19" s="5" t="s">
        <v>175</v>
      </c>
    </row>
    <row r="20" spans="1:119">
      <c r="A20" s="1" t="str">
        <f>'Population Definitions'!$B$17</f>
        <v>50-59F</v>
      </c>
      <c r="B20" s="5" t="s">
        <v>175</v>
      </c>
      <c r="C20" s="5" t="s">
        <v>175</v>
      </c>
      <c r="D20" s="5" t="s">
        <v>175</v>
      </c>
      <c r="E20" s="5" t="s">
        <v>175</v>
      </c>
      <c r="F20" s="5" t="s">
        <v>175</v>
      </c>
      <c r="G20" s="5" t="s">
        <v>175</v>
      </c>
      <c r="H20" s="5" t="s">
        <v>175</v>
      </c>
      <c r="I20" s="5" t="s">
        <v>175</v>
      </c>
      <c r="J20" s="5" t="s">
        <v>175</v>
      </c>
      <c r="K20" s="5" t="s">
        <v>175</v>
      </c>
      <c r="L20" s="5" t="s">
        <v>175</v>
      </c>
      <c r="M20" s="5" t="s">
        <v>175</v>
      </c>
      <c r="N20" s="5" t="s">
        <v>175</v>
      </c>
      <c r="O20" s="5" t="s">
        <v>175</v>
      </c>
      <c r="P20" s="5" t="s">
        <v>175</v>
      </c>
      <c r="Q20" s="4" t="s">
        <v>53</v>
      </c>
      <c r="R20" s="5" t="s">
        <v>175</v>
      </c>
      <c r="S20" s="5" t="s">
        <v>174</v>
      </c>
      <c r="T20" s="5" t="s">
        <v>175</v>
      </c>
      <c r="U20" s="5" t="s">
        <v>175</v>
      </c>
      <c r="V20" s="5" t="s">
        <v>175</v>
      </c>
      <c r="W20" s="5" t="s">
        <v>175</v>
      </c>
      <c r="X20" s="5" t="s">
        <v>175</v>
      </c>
      <c r="Y20" s="5" t="s">
        <v>175</v>
      </c>
    </row>
    <row r="21" spans="1:119">
      <c r="A21" s="1" t="str">
        <f>'Population Definitions'!$B$18</f>
        <v>60-69M</v>
      </c>
      <c r="B21" s="5" t="s">
        <v>175</v>
      </c>
      <c r="C21" s="5" t="s">
        <v>175</v>
      </c>
      <c r="D21" s="5" t="s">
        <v>175</v>
      </c>
      <c r="E21" s="5" t="s">
        <v>175</v>
      </c>
      <c r="F21" s="5" t="s">
        <v>175</v>
      </c>
      <c r="G21" s="5" t="s">
        <v>175</v>
      </c>
      <c r="H21" s="5" t="s">
        <v>175</v>
      </c>
      <c r="I21" s="5" t="s">
        <v>175</v>
      </c>
      <c r="J21" s="5" t="s">
        <v>175</v>
      </c>
      <c r="K21" s="5" t="s">
        <v>175</v>
      </c>
      <c r="L21" s="5" t="s">
        <v>175</v>
      </c>
      <c r="M21" s="5" t="s">
        <v>175</v>
      </c>
      <c r="N21" s="5" t="s">
        <v>175</v>
      </c>
      <c r="O21" s="5" t="s">
        <v>175</v>
      </c>
      <c r="P21" s="5" t="s">
        <v>175</v>
      </c>
      <c r="Q21" s="5" t="s">
        <v>175</v>
      </c>
      <c r="R21" s="4" t="s">
        <v>53</v>
      </c>
      <c r="S21" s="5" t="s">
        <v>175</v>
      </c>
      <c r="T21" s="5" t="s">
        <v>174</v>
      </c>
      <c r="U21" s="5" t="s">
        <v>175</v>
      </c>
      <c r="V21" s="5" t="s">
        <v>175</v>
      </c>
      <c r="W21" s="5" t="s">
        <v>175</v>
      </c>
      <c r="X21" s="5" t="s">
        <v>175</v>
      </c>
      <c r="Y21" s="5" t="s">
        <v>175</v>
      </c>
    </row>
    <row r="22" spans="1:119">
      <c r="A22" s="1" t="str">
        <f>'Population Definitions'!$B$19</f>
        <v>60-69F</v>
      </c>
      <c r="B22" s="5" t="s">
        <v>175</v>
      </c>
      <c r="C22" s="5" t="s">
        <v>175</v>
      </c>
      <c r="D22" s="5" t="s">
        <v>175</v>
      </c>
      <c r="E22" s="5" t="s">
        <v>175</v>
      </c>
      <c r="F22" s="5" t="s">
        <v>175</v>
      </c>
      <c r="G22" s="5" t="s">
        <v>175</v>
      </c>
      <c r="H22" s="5" t="s">
        <v>175</v>
      </c>
      <c r="I22" s="5" t="s">
        <v>175</v>
      </c>
      <c r="J22" s="5" t="s">
        <v>175</v>
      </c>
      <c r="K22" s="5" t="s">
        <v>175</v>
      </c>
      <c r="L22" s="5" t="s">
        <v>175</v>
      </c>
      <c r="M22" s="5" t="s">
        <v>175</v>
      </c>
      <c r="N22" s="5" t="s">
        <v>175</v>
      </c>
      <c r="O22" s="5" t="s">
        <v>175</v>
      </c>
      <c r="P22" s="5" t="s">
        <v>175</v>
      </c>
      <c r="Q22" s="5" t="s">
        <v>175</v>
      </c>
      <c r="R22" s="5" t="s">
        <v>175</v>
      </c>
      <c r="S22" s="4" t="s">
        <v>53</v>
      </c>
      <c r="T22" s="5" t="s">
        <v>175</v>
      </c>
      <c r="U22" s="5" t="s">
        <v>174</v>
      </c>
      <c r="V22" s="5" t="s">
        <v>175</v>
      </c>
      <c r="W22" s="5" t="s">
        <v>175</v>
      </c>
      <c r="X22" s="5" t="s">
        <v>175</v>
      </c>
      <c r="Y22" s="5" t="s">
        <v>175</v>
      </c>
    </row>
    <row r="23" spans="1:119">
      <c r="A23" s="1" t="str">
        <f>'Population Definitions'!$B$20</f>
        <v>70-79M</v>
      </c>
      <c r="B23" s="5" t="s">
        <v>175</v>
      </c>
      <c r="C23" s="5" t="s">
        <v>175</v>
      </c>
      <c r="D23" s="5" t="s">
        <v>175</v>
      </c>
      <c r="E23" s="5" t="s">
        <v>175</v>
      </c>
      <c r="F23" s="5" t="s">
        <v>175</v>
      </c>
      <c r="G23" s="5" t="s">
        <v>175</v>
      </c>
      <c r="H23" s="5" t="s">
        <v>175</v>
      </c>
      <c r="I23" s="5" t="s">
        <v>175</v>
      </c>
      <c r="J23" s="5" t="s">
        <v>175</v>
      </c>
      <c r="K23" s="5" t="s">
        <v>175</v>
      </c>
      <c r="L23" s="5" t="s">
        <v>175</v>
      </c>
      <c r="M23" s="5" t="s">
        <v>175</v>
      </c>
      <c r="N23" s="5" t="s">
        <v>175</v>
      </c>
      <c r="O23" s="5" t="s">
        <v>175</v>
      </c>
      <c r="P23" s="5" t="s">
        <v>175</v>
      </c>
      <c r="Q23" s="5" t="s">
        <v>175</v>
      </c>
      <c r="R23" s="5" t="s">
        <v>175</v>
      </c>
      <c r="S23" s="5" t="s">
        <v>175</v>
      </c>
      <c r="T23" s="4" t="s">
        <v>53</v>
      </c>
      <c r="U23" s="5" t="s">
        <v>175</v>
      </c>
      <c r="V23" s="5" t="s">
        <v>174</v>
      </c>
      <c r="W23" s="5" t="s">
        <v>175</v>
      </c>
      <c r="X23" s="5" t="s">
        <v>175</v>
      </c>
      <c r="Y23" s="5" t="s">
        <v>175</v>
      </c>
    </row>
    <row r="24" spans="1:119">
      <c r="A24" s="1" t="str">
        <f>'Population Definitions'!$B$21</f>
        <v>70-79F</v>
      </c>
      <c r="B24" s="5" t="s">
        <v>175</v>
      </c>
      <c r="C24" s="5" t="s">
        <v>175</v>
      </c>
      <c r="D24" s="5" t="s">
        <v>175</v>
      </c>
      <c r="E24" s="5" t="s">
        <v>175</v>
      </c>
      <c r="F24" s="5" t="s">
        <v>175</v>
      </c>
      <c r="G24" s="5" t="s">
        <v>175</v>
      </c>
      <c r="H24" s="5" t="s">
        <v>175</v>
      </c>
      <c r="I24" s="5" t="s">
        <v>175</v>
      </c>
      <c r="J24" s="5" t="s">
        <v>175</v>
      </c>
      <c r="K24" s="5" t="s">
        <v>175</v>
      </c>
      <c r="L24" s="5" t="s">
        <v>175</v>
      </c>
      <c r="M24" s="5" t="s">
        <v>175</v>
      </c>
      <c r="N24" s="5" t="s">
        <v>175</v>
      </c>
      <c r="O24" s="5" t="s">
        <v>175</v>
      </c>
      <c r="P24" s="5" t="s">
        <v>175</v>
      </c>
      <c r="Q24" s="5" t="s">
        <v>175</v>
      </c>
      <c r="R24" s="5" t="s">
        <v>175</v>
      </c>
      <c r="S24" s="5" t="s">
        <v>175</v>
      </c>
      <c r="T24" s="5" t="s">
        <v>175</v>
      </c>
      <c r="U24" s="4" t="s">
        <v>53</v>
      </c>
      <c r="V24" s="5" t="s">
        <v>175</v>
      </c>
      <c r="W24" s="5" t="s">
        <v>174</v>
      </c>
      <c r="X24" s="5" t="s">
        <v>175</v>
      </c>
      <c r="Y24" s="5" t="s">
        <v>175</v>
      </c>
    </row>
    <row r="25" spans="1:119">
      <c r="A25" s="1" t="str">
        <f>'Population Definitions'!$B$22</f>
        <v>80-89M</v>
      </c>
      <c r="B25" s="5" t="s">
        <v>175</v>
      </c>
      <c r="C25" s="5" t="s">
        <v>175</v>
      </c>
      <c r="D25" s="5" t="s">
        <v>175</v>
      </c>
      <c r="E25" s="5" t="s">
        <v>175</v>
      </c>
      <c r="F25" s="5" t="s">
        <v>175</v>
      </c>
      <c r="G25" s="5" t="s">
        <v>175</v>
      </c>
      <c r="H25" s="5" t="s">
        <v>175</v>
      </c>
      <c r="I25" s="5" t="s">
        <v>175</v>
      </c>
      <c r="J25" s="5" t="s">
        <v>175</v>
      </c>
      <c r="K25" s="5" t="s">
        <v>175</v>
      </c>
      <c r="L25" s="5" t="s">
        <v>175</v>
      </c>
      <c r="M25" s="5" t="s">
        <v>175</v>
      </c>
      <c r="N25" s="5" t="s">
        <v>175</v>
      </c>
      <c r="O25" s="5" t="s">
        <v>175</v>
      </c>
      <c r="P25" s="5" t="s">
        <v>175</v>
      </c>
      <c r="Q25" s="5" t="s">
        <v>175</v>
      </c>
      <c r="R25" s="5" t="s">
        <v>175</v>
      </c>
      <c r="S25" s="5" t="s">
        <v>175</v>
      </c>
      <c r="T25" s="5" t="s">
        <v>175</v>
      </c>
      <c r="U25" s="5" t="s">
        <v>175</v>
      </c>
      <c r="V25" s="4" t="s">
        <v>53</v>
      </c>
      <c r="W25" s="5" t="s">
        <v>175</v>
      </c>
      <c r="X25" s="5" t="s">
        <v>174</v>
      </c>
      <c r="Y25" s="5" t="s">
        <v>175</v>
      </c>
    </row>
    <row r="26" spans="1:119">
      <c r="A26" s="1" t="str">
        <f>'Population Definitions'!$B$23</f>
        <v>80-89F</v>
      </c>
      <c r="B26" s="5" t="s">
        <v>175</v>
      </c>
      <c r="C26" s="5" t="s">
        <v>175</v>
      </c>
      <c r="D26" s="5" t="s">
        <v>175</v>
      </c>
      <c r="E26" s="5" t="s">
        <v>175</v>
      </c>
      <c r="F26" s="5" t="s">
        <v>175</v>
      </c>
      <c r="G26" s="5" t="s">
        <v>175</v>
      </c>
      <c r="H26" s="5" t="s">
        <v>175</v>
      </c>
      <c r="I26" s="5" t="s">
        <v>175</v>
      </c>
      <c r="J26" s="5" t="s">
        <v>175</v>
      </c>
      <c r="K26" s="5" t="s">
        <v>175</v>
      </c>
      <c r="L26" s="5" t="s">
        <v>175</v>
      </c>
      <c r="M26" s="5" t="s">
        <v>175</v>
      </c>
      <c r="N26" s="5" t="s">
        <v>175</v>
      </c>
      <c r="O26" s="5" t="s">
        <v>175</v>
      </c>
      <c r="P26" s="5" t="s">
        <v>175</v>
      </c>
      <c r="Q26" s="5" t="s">
        <v>175</v>
      </c>
      <c r="R26" s="5" t="s">
        <v>175</v>
      </c>
      <c r="S26" s="5" t="s">
        <v>175</v>
      </c>
      <c r="T26" s="5" t="s">
        <v>175</v>
      </c>
      <c r="U26" s="5" t="s">
        <v>175</v>
      </c>
      <c r="V26" s="5" t="s">
        <v>175</v>
      </c>
      <c r="W26" s="4" t="s">
        <v>53</v>
      </c>
      <c r="X26" s="5" t="s">
        <v>175</v>
      </c>
      <c r="Y26" s="5" t="s">
        <v>174</v>
      </c>
    </row>
    <row r="27" spans="1:119">
      <c r="A27" s="1" t="str">
        <f>'Population Definitions'!$B$24</f>
        <v>90+M</v>
      </c>
      <c r="B27" s="5" t="s">
        <v>175</v>
      </c>
      <c r="C27" s="5" t="s">
        <v>175</v>
      </c>
      <c r="D27" s="5" t="s">
        <v>175</v>
      </c>
      <c r="E27" s="5" t="s">
        <v>175</v>
      </c>
      <c r="F27" s="5" t="s">
        <v>175</v>
      </c>
      <c r="G27" s="5" t="s">
        <v>175</v>
      </c>
      <c r="H27" s="5" t="s">
        <v>175</v>
      </c>
      <c r="I27" s="5" t="s">
        <v>175</v>
      </c>
      <c r="J27" s="5" t="s">
        <v>175</v>
      </c>
      <c r="K27" s="5" t="s">
        <v>175</v>
      </c>
      <c r="L27" s="5" t="s">
        <v>175</v>
      </c>
      <c r="M27" s="5" t="s">
        <v>175</v>
      </c>
      <c r="N27" s="5" t="s">
        <v>175</v>
      </c>
      <c r="O27" s="5" t="s">
        <v>175</v>
      </c>
      <c r="P27" s="5" t="s">
        <v>175</v>
      </c>
      <c r="Q27" s="5" t="s">
        <v>175</v>
      </c>
      <c r="R27" s="5" t="s">
        <v>175</v>
      </c>
      <c r="S27" s="5" t="s">
        <v>175</v>
      </c>
      <c r="T27" s="5" t="s">
        <v>175</v>
      </c>
      <c r="U27" s="5" t="s">
        <v>175</v>
      </c>
      <c r="V27" s="5" t="s">
        <v>175</v>
      </c>
      <c r="W27" s="5" t="s">
        <v>175</v>
      </c>
      <c r="X27" s="4" t="s">
        <v>53</v>
      </c>
      <c r="Y27" s="5" t="s">
        <v>175</v>
      </c>
    </row>
    <row r="28" spans="1:119">
      <c r="A28" s="1" t="str">
        <f>'Population Definitions'!$B$25</f>
        <v>90+F</v>
      </c>
      <c r="B28" s="5" t="s">
        <v>175</v>
      </c>
      <c r="C28" s="5" t="s">
        <v>175</v>
      </c>
      <c r="D28" s="5" t="s">
        <v>175</v>
      </c>
      <c r="E28" s="5" t="s">
        <v>175</v>
      </c>
      <c r="F28" s="5" t="s">
        <v>175</v>
      </c>
      <c r="G28" s="5" t="s">
        <v>175</v>
      </c>
      <c r="H28" s="5" t="s">
        <v>175</v>
      </c>
      <c r="I28" s="5" t="s">
        <v>175</v>
      </c>
      <c r="J28" s="5" t="s">
        <v>175</v>
      </c>
      <c r="K28" s="5" t="s">
        <v>175</v>
      </c>
      <c r="L28" s="5" t="s">
        <v>175</v>
      </c>
      <c r="M28" s="5" t="s">
        <v>175</v>
      </c>
      <c r="N28" s="5" t="s">
        <v>175</v>
      </c>
      <c r="O28" s="5" t="s">
        <v>175</v>
      </c>
      <c r="P28" s="5" t="s">
        <v>175</v>
      </c>
      <c r="Q28" s="5" t="s">
        <v>175</v>
      </c>
      <c r="R28" s="5" t="s">
        <v>175</v>
      </c>
      <c r="S28" s="5" t="s">
        <v>175</v>
      </c>
      <c r="T28" s="5" t="s">
        <v>175</v>
      </c>
      <c r="U28" s="5" t="s">
        <v>175</v>
      </c>
      <c r="V28" s="5" t="s">
        <v>175</v>
      </c>
      <c r="W28" s="5" t="s">
        <v>175</v>
      </c>
      <c r="X28" s="5" t="s">
        <v>175</v>
      </c>
      <c r="Y28" s="4" t="s">
        <v>53</v>
      </c>
    </row>
    <row r="30" spans="1:119">
      <c r="A30" s="1" t="s">
        <v>176</v>
      </c>
      <c r="B30" s="1"/>
      <c r="C30" s="1" t="s">
        <v>177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1914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1914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1914</v>
      </c>
      <c r="F83" s="3"/>
      <c r="G83" s="3"/>
      <c r="H83" s="4" t="str">
        <f>IF($F$7="Y","OR","...")</f>
        <v>OR</v>
      </c>
      <c r="I83" s="3">
        <v>0.242306981536756</v>
      </c>
      <c r="J83" s="3">
        <v>0.246855952472803</v>
      </c>
      <c r="K83" s="3">
        <v>0.247825230607622</v>
      </c>
      <c r="L83" s="3">
        <v>0.249005538427959</v>
      </c>
      <c r="M83" s="3">
        <v>0.250562443550374</v>
      </c>
      <c r="N83" s="3">
        <v>0.252658706676769</v>
      </c>
      <c r="O83" s="3">
        <v>0.253545361196681</v>
      </c>
      <c r="P83" s="3">
        <v>0.24837013329885</v>
      </c>
      <c r="Q83" s="3">
        <v>0.239464130490361</v>
      </c>
      <c r="R83" s="3">
        <v>0.231789205682856</v>
      </c>
      <c r="S83" s="3">
        <v>0.235913418949692</v>
      </c>
      <c r="T83" s="3">
        <v>0.243342643902176</v>
      </c>
      <c r="U83" s="3">
        <v>0.243684894399542</v>
      </c>
      <c r="V83" s="3">
        <v>0.244007231642337</v>
      </c>
      <c r="W83" s="3">
        <v>0.244521639310558</v>
      </c>
      <c r="X83" s="3">
        <v>0.245914789072507</v>
      </c>
      <c r="Y83" s="3">
        <v>0.247895673746869</v>
      </c>
      <c r="Z83" s="3">
        <v>0.248723894389689</v>
      </c>
      <c r="AA83" s="3">
        <v>0.243306161777428</v>
      </c>
      <c r="AB83" s="3">
        <v>0.231521846587557</v>
      </c>
      <c r="AC83" s="3">
        <v>0.215010001472078</v>
      </c>
      <c r="AD83" s="3">
        <v>0.207368620276323</v>
      </c>
      <c r="AE83" s="3">
        <v>0.216837661213854</v>
      </c>
      <c r="AF83" s="3">
        <v>0.232770947864082</v>
      </c>
      <c r="AG83" s="3">
        <v>0.24568705248181</v>
      </c>
      <c r="AH83" s="3">
        <v>0.250662395052875</v>
      </c>
      <c r="AI83" s="3">
        <v>0.251711412165588</v>
      </c>
      <c r="AJ83" s="3">
        <v>0.253227420026518</v>
      </c>
      <c r="AK83" s="3">
        <v>0.254429317078512</v>
      </c>
      <c r="AL83" s="3">
        <v>0.253953780308197</v>
      </c>
      <c r="AM83" s="3">
        <v>0.251398942578634</v>
      </c>
      <c r="AN83" s="3">
        <v>0.2489687537364</v>
      </c>
      <c r="AO83" s="3">
        <v>0.249243498581872</v>
      </c>
      <c r="AP83" s="3">
        <v>0.253654065052935</v>
      </c>
      <c r="AQ83" s="3">
        <v>0.25811987704918</v>
      </c>
      <c r="AR83" s="3">
        <v>0.259184447729562</v>
      </c>
      <c r="AS83" s="3">
        <v>0.257540380104617</v>
      </c>
      <c r="AT83" s="3">
        <v>0.255886218371695</v>
      </c>
      <c r="AU83" s="3">
        <v>0.256324206982102</v>
      </c>
      <c r="AV83" s="3">
        <v>0.257293127431865</v>
      </c>
      <c r="AW83" s="3">
        <v>0.257832081102002</v>
      </c>
      <c r="AX83" s="3">
        <v>0.257201519351196</v>
      </c>
      <c r="AY83" s="3">
        <v>0.255882449388428</v>
      </c>
      <c r="AZ83" s="3">
        <v>0.254103425927321</v>
      </c>
      <c r="BA83" s="3">
        <v>0.251646556401187</v>
      </c>
      <c r="BB83" s="3">
        <v>0.248881353879689</v>
      </c>
      <c r="BC83" s="3">
        <v>0.246562552537407</v>
      </c>
      <c r="BD83" s="3">
        <v>0.244102503402971</v>
      </c>
      <c r="BE83" s="3">
        <v>0.241882019946581</v>
      </c>
      <c r="BF83" s="3">
        <v>0.240529863544007</v>
      </c>
      <c r="BG83" s="3">
        <v>0.239522805007683</v>
      </c>
      <c r="BH83" s="3">
        <v>0.238944157333711</v>
      </c>
      <c r="BI83" s="3">
        <v>0.238264145468113</v>
      </c>
      <c r="BJ83" s="3">
        <v>0.237881823614187</v>
      </c>
      <c r="BK83" s="3">
        <v>0.238449152397865</v>
      </c>
      <c r="BL83" s="3">
        <v>0.23995584361438</v>
      </c>
      <c r="BM83" s="3">
        <v>0.241309418036428</v>
      </c>
      <c r="BN83" s="3">
        <v>0.24282011004776</v>
      </c>
      <c r="BO83" s="3">
        <v>0.244815838184403</v>
      </c>
      <c r="BP83" s="3">
        <v>0.246130687921911</v>
      </c>
      <c r="BQ83" s="3">
        <v>0.246935097734866</v>
      </c>
      <c r="BR83" s="3">
        <v>0.247945214436571</v>
      </c>
      <c r="BS83" s="3">
        <v>0.248941517914361</v>
      </c>
      <c r="BT83" s="3">
        <v>0.249548947834082</v>
      </c>
      <c r="BU83" s="3">
        <v>0.250041741566577</v>
      </c>
      <c r="BV83" s="3">
        <v>0.250180123091346</v>
      </c>
      <c r="BW83" s="3">
        <v>0.250546525789287</v>
      </c>
      <c r="BX83" s="3">
        <v>0.250187466174582</v>
      </c>
      <c r="BY83" s="3">
        <v>0.250301610184625</v>
      </c>
      <c r="BZ83" s="3">
        <v>0.251491485806036</v>
      </c>
      <c r="CA83" s="3">
        <v>0.251975517188426</v>
      </c>
      <c r="CB83" s="3">
        <v>0.251646758694225</v>
      </c>
      <c r="CC83" s="3">
        <v>0.251037844556652</v>
      </c>
      <c r="CD83" s="3">
        <v>0.251198959607101</v>
      </c>
      <c r="CE83" s="3">
        <v>0.251458746579932</v>
      </c>
      <c r="CF83" s="3">
        <v>0.250938394040696</v>
      </c>
      <c r="CG83" s="3">
        <v>0.249908487045337</v>
      </c>
      <c r="CH83" s="3">
        <v>0.248932706504867</v>
      </c>
      <c r="CI83" s="3">
        <v>0.248039448274027</v>
      </c>
      <c r="CJ83" s="3">
        <v>0.247650008264918</v>
      </c>
      <c r="CK83" s="3">
        <v>0.24726577119807</v>
      </c>
      <c r="CL83" s="3">
        <v>0.246697993533684</v>
      </c>
      <c r="CM83" s="3">
        <v>0.245727288519816</v>
      </c>
      <c r="CN83" s="3">
        <v>0.244651070209468</v>
      </c>
      <c r="CO83" s="3">
        <v>0.244719044835936</v>
      </c>
      <c r="CP83" s="3">
        <v>0.244541673352011</v>
      </c>
      <c r="CQ83" s="3">
        <v>0.244160305266207</v>
      </c>
      <c r="CR83" s="3">
        <v>0.244117060325567</v>
      </c>
      <c r="CS83" s="3">
        <v>0.244537610123275</v>
      </c>
      <c r="CT83" s="3">
        <v>0.245898133332296</v>
      </c>
      <c r="CU83" s="3">
        <v>0.246650569374324</v>
      </c>
      <c r="CV83" s="3">
        <v>0.246909504490235</v>
      </c>
      <c r="CW83" s="3">
        <v>0.246765933681052</v>
      </c>
      <c r="CX83" s="3">
        <v>0.247011877341369</v>
      </c>
      <c r="CY83" s="3">
        <v>0.247877879354151</v>
      </c>
      <c r="CZ83" s="3">
        <v>0.248268568050945</v>
      </c>
      <c r="DA83" s="3">
        <v>0.248919408424725</v>
      </c>
      <c r="DB83" s="3">
        <v>0.249133203167572</v>
      </c>
      <c r="DC83" s="3">
        <v>0.249097526170819</v>
      </c>
      <c r="DD83" s="3">
        <v>0.249576542673452</v>
      </c>
      <c r="DE83" s="3">
        <v>0.249927758564521</v>
      </c>
      <c r="DF83" s="3">
        <v>0.250199283866751</v>
      </c>
      <c r="DG83" s="3">
        <v>0.250197047600807</v>
      </c>
      <c r="DH83" s="3">
        <v>0.249898734736563</v>
      </c>
      <c r="DI83" s="3">
        <v>0.249602143000385</v>
      </c>
      <c r="DJ83" s="3">
        <v>0.249414726474209</v>
      </c>
      <c r="DK83" s="3">
        <v>0.249592499045493</v>
      </c>
      <c r="DL83" s="3">
        <v>0.249819703929078</v>
      </c>
      <c r="DM83" s="3">
        <v>0.250146797610135</v>
      </c>
      <c r="DN83" s="3">
        <v>0.24997203687099</v>
      </c>
      <c r="DO83" s="3">
        <v>0.249038626892103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1914</v>
      </c>
      <c r="F108" s="3"/>
      <c r="G108" s="3"/>
      <c r="H108" s="4" t="str">
        <f>IF($G$8="Y","OR","...")</f>
        <v>OR</v>
      </c>
      <c r="I108" s="3">
        <v>0.241059216707699</v>
      </c>
      <c r="J108" s="3">
        <v>0.24602043867518</v>
      </c>
      <c r="K108" s="3">
        <v>0.247004215964686</v>
      </c>
      <c r="L108" s="3">
        <v>0.24822670254027</v>
      </c>
      <c r="M108" s="3">
        <v>0.24976027877824</v>
      </c>
      <c r="N108" s="3">
        <v>0.251704417898456</v>
      </c>
      <c r="O108" s="3">
        <v>0.252661247255681</v>
      </c>
      <c r="P108" s="3">
        <v>0.247059026957238</v>
      </c>
      <c r="Q108" s="3">
        <v>0.236966410076977</v>
      </c>
      <c r="R108" s="3">
        <v>0.228444988612251</v>
      </c>
      <c r="S108" s="3">
        <v>0.233132077709046</v>
      </c>
      <c r="T108" s="3">
        <v>0.24143166821051</v>
      </c>
      <c r="U108" s="3">
        <v>0.242051651404465</v>
      </c>
      <c r="V108" s="3">
        <v>0.242683498680593</v>
      </c>
      <c r="W108" s="3">
        <v>0.243448394765975</v>
      </c>
      <c r="X108" s="3">
        <v>0.244900417603598</v>
      </c>
      <c r="Y108" s="3">
        <v>0.246611222470918</v>
      </c>
      <c r="Z108" s="3">
        <v>0.247034611786717</v>
      </c>
      <c r="AA108" s="3">
        <v>0.240698863836775</v>
      </c>
      <c r="AB108" s="3">
        <v>0.227157564474112</v>
      </c>
      <c r="AC108" s="3">
        <v>0.209421827872907</v>
      </c>
      <c r="AD108" s="3">
        <v>0.201749412351307</v>
      </c>
      <c r="AE108" s="3">
        <v>0.211362101469871</v>
      </c>
      <c r="AF108" s="3">
        <v>0.227640763376584</v>
      </c>
      <c r="AG108" s="3">
        <v>0.241898385037475</v>
      </c>
      <c r="AH108" s="3">
        <v>0.24887961410831</v>
      </c>
      <c r="AI108" s="3">
        <v>0.25221268548513</v>
      </c>
      <c r="AJ108" s="3">
        <v>0.256451261360353</v>
      </c>
      <c r="AK108" s="3">
        <v>0.259765849279175</v>
      </c>
      <c r="AL108" s="3">
        <v>0.259180299221701</v>
      </c>
      <c r="AM108" s="3">
        <v>0.253273656103142</v>
      </c>
      <c r="AN108" s="3">
        <v>0.245857125418763</v>
      </c>
      <c r="AO108" s="3">
        <v>0.242681775259679</v>
      </c>
      <c r="AP108" s="3">
        <v>0.246923171389365</v>
      </c>
      <c r="AQ108" s="3">
        <v>0.255060935463499</v>
      </c>
      <c r="AR108" s="3">
        <v>0.259091915472862</v>
      </c>
      <c r="AS108" s="3">
        <v>0.257473618419951</v>
      </c>
      <c r="AT108" s="3">
        <v>0.255831199938626</v>
      </c>
      <c r="AU108" s="3">
        <v>0.256272603488201</v>
      </c>
      <c r="AV108" s="3">
        <v>0.257248810028748</v>
      </c>
      <c r="AW108" s="3">
        <v>0.25779419715264</v>
      </c>
      <c r="AX108" s="3">
        <v>0.257172507530674</v>
      </c>
      <c r="AY108" s="3">
        <v>0.25587921438327</v>
      </c>
      <c r="AZ108" s="3">
        <v>0.254106018805425</v>
      </c>
      <c r="BA108" s="3">
        <v>0.251628880848157</v>
      </c>
      <c r="BB108" s="3">
        <v>0.248865876465831</v>
      </c>
      <c r="BC108" s="3">
        <v>0.246551054418785</v>
      </c>
      <c r="BD108" s="3">
        <v>0.244099739412876</v>
      </c>
      <c r="BE108" s="3">
        <v>0.24187701599482</v>
      </c>
      <c r="BF108" s="3">
        <v>0.240522736868834</v>
      </c>
      <c r="BG108" s="3">
        <v>0.239532899065856</v>
      </c>
      <c r="BH108" s="3">
        <v>0.238958568128815</v>
      </c>
      <c r="BI108" s="3">
        <v>0.238266845457593</v>
      </c>
      <c r="BJ108" s="3">
        <v>0.23786695168786</v>
      </c>
      <c r="BK108" s="3">
        <v>0.238426367169133</v>
      </c>
      <c r="BL108" s="3">
        <v>0.239939300922596</v>
      </c>
      <c r="BM108" s="3">
        <v>0.241304064459754</v>
      </c>
      <c r="BN108" s="3">
        <v>0.242806871302791</v>
      </c>
      <c r="BO108" s="3">
        <v>0.244808004011334</v>
      </c>
      <c r="BP108" s="3">
        <v>0.246144905879667</v>
      </c>
      <c r="BQ108" s="3">
        <v>0.246957941830358</v>
      </c>
      <c r="BR108" s="3">
        <v>0.247955647325286</v>
      </c>
      <c r="BS108" s="3">
        <v>0.248947720344073</v>
      </c>
      <c r="BT108" s="3">
        <v>0.249576869467625</v>
      </c>
      <c r="BU108" s="3">
        <v>0.250070143998841</v>
      </c>
      <c r="BV108" s="3">
        <v>0.250182865657716</v>
      </c>
      <c r="BW108" s="3">
        <v>0.250530092970152</v>
      </c>
      <c r="BX108" s="3">
        <v>0.250170667815792</v>
      </c>
      <c r="BY108" s="3">
        <v>0.25029596151705</v>
      </c>
      <c r="BZ108" s="3">
        <v>0.251470145783759</v>
      </c>
      <c r="CA108" s="3">
        <v>0.25194265977876</v>
      </c>
      <c r="CB108" s="3">
        <v>0.251624350432202</v>
      </c>
      <c r="CC108" s="3">
        <v>0.251034275891508</v>
      </c>
      <c r="CD108" s="3">
        <v>0.25120453056301</v>
      </c>
      <c r="CE108" s="3">
        <v>0.251467883089615</v>
      </c>
      <c r="CF108" s="3">
        <v>0.250943532408388</v>
      </c>
      <c r="CG108" s="3">
        <v>0.249908015034302</v>
      </c>
      <c r="CH108" s="3">
        <v>0.248943951596039</v>
      </c>
      <c r="CI108" s="3">
        <v>0.248047471429232</v>
      </c>
      <c r="CJ108" s="3">
        <v>0.247672685794184</v>
      </c>
      <c r="CK108" s="3">
        <v>0.24728341547414</v>
      </c>
      <c r="CL108" s="3">
        <v>0.246680725126933</v>
      </c>
      <c r="CM108" s="3">
        <v>0.245691372003204</v>
      </c>
      <c r="CN108" s="3">
        <v>0.244618334776692</v>
      </c>
      <c r="CO108" s="3">
        <v>0.24470726066714</v>
      </c>
      <c r="CP108" s="3">
        <v>0.244549553512987</v>
      </c>
      <c r="CQ108" s="3">
        <v>0.244179879086024</v>
      </c>
      <c r="CR108" s="3">
        <v>0.244133527043847</v>
      </c>
      <c r="CS108" s="3">
        <v>0.24453622298902</v>
      </c>
      <c r="CT108" s="3">
        <v>0.245882551023099</v>
      </c>
      <c r="CU108" s="3">
        <v>0.246636960487299</v>
      </c>
      <c r="CV108" s="3">
        <v>0.246914415983913</v>
      </c>
      <c r="CW108" s="3">
        <v>0.246765046902129</v>
      </c>
      <c r="CX108" s="3">
        <v>0.246991812870082</v>
      </c>
      <c r="CY108" s="3">
        <v>0.247841641851796</v>
      </c>
      <c r="CZ108" s="3">
        <v>0.24824614811856</v>
      </c>
      <c r="DA108" s="3">
        <v>0.248931184303816</v>
      </c>
      <c r="DB108" s="3">
        <v>0.249145856658079</v>
      </c>
      <c r="DC108" s="3">
        <v>0.249096028680894</v>
      </c>
      <c r="DD108" s="3">
        <v>0.249566877561761</v>
      </c>
      <c r="DE108" s="3">
        <v>0.24993087663784</v>
      </c>
      <c r="DF108" s="3">
        <v>0.250204536288387</v>
      </c>
      <c r="DG108" s="3">
        <v>0.250189721057212</v>
      </c>
      <c r="DH108" s="3">
        <v>0.249915961544003</v>
      </c>
      <c r="DI108" s="3">
        <v>0.249635283097099</v>
      </c>
      <c r="DJ108" s="3">
        <v>0.24943293266327</v>
      </c>
      <c r="DK108" s="3">
        <v>0.249606395734134</v>
      </c>
      <c r="DL108" s="3">
        <v>0.249813783291622</v>
      </c>
      <c r="DM108" s="3">
        <v>0.250129239535427</v>
      </c>
      <c r="DN108" s="3">
        <v>0.249952169587511</v>
      </c>
      <c r="DO108" s="3">
        <v>0.249026509482943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1914</v>
      </c>
      <c r="F133" s="3"/>
      <c r="G133" s="3"/>
      <c r="H133" s="4" t="str">
        <f>IF($H$9="Y","OR","...")</f>
        <v>OR</v>
      </c>
      <c r="I133" s="3">
        <v>0.183670378709098</v>
      </c>
      <c r="J133" s="3">
        <v>0.186320549191995</v>
      </c>
      <c r="K133" s="3">
        <v>0.189148869712778</v>
      </c>
      <c r="L133" s="3">
        <v>0.192247050508346</v>
      </c>
      <c r="M133" s="3">
        <v>0.195183827613018</v>
      </c>
      <c r="N133" s="3">
        <v>0.197899916523879</v>
      </c>
      <c r="O133" s="3">
        <v>0.200952772576948</v>
      </c>
      <c r="P133" s="3">
        <v>0.201494006905515</v>
      </c>
      <c r="Q133" s="3">
        <v>0.197573112178088</v>
      </c>
      <c r="R133" s="3">
        <v>0.192740543727594</v>
      </c>
      <c r="S133" s="3">
        <v>0.19098842939161</v>
      </c>
      <c r="T133" s="3">
        <v>0.191188929680881</v>
      </c>
      <c r="U133" s="3">
        <v>0.191574034363783</v>
      </c>
      <c r="V133" s="3">
        <v>0.192903714031157</v>
      </c>
      <c r="W133" s="3">
        <v>0.194787240604805</v>
      </c>
      <c r="X133" s="3">
        <v>0.196302413065419</v>
      </c>
      <c r="Y133" s="3">
        <v>0.195933344554789</v>
      </c>
      <c r="Z133" s="3">
        <v>0.1943467455249</v>
      </c>
      <c r="AA133" s="3">
        <v>0.193449574491762</v>
      </c>
      <c r="AB133" s="3">
        <v>0.194225351723299</v>
      </c>
      <c r="AC133" s="3">
        <v>0.200524705090779</v>
      </c>
      <c r="AD133" s="3">
        <v>0.205419823955026</v>
      </c>
      <c r="AE133" s="3">
        <v>0.197208655117234</v>
      </c>
      <c r="AF133" s="3">
        <v>0.178778195742156</v>
      </c>
      <c r="AG133" s="3">
        <v>0.163039117352056</v>
      </c>
      <c r="AH133" s="3">
        <v>0.157845665588106</v>
      </c>
      <c r="AI133" s="3">
        <v>0.163159026504772</v>
      </c>
      <c r="AJ133" s="3">
        <v>0.17468017089904</v>
      </c>
      <c r="AK133" s="3">
        <v>0.185773145189046</v>
      </c>
      <c r="AL133" s="3">
        <v>0.193160591889086</v>
      </c>
      <c r="AM133" s="3">
        <v>0.19747421448187</v>
      </c>
      <c r="AN133" s="3">
        <v>0.200772666673154</v>
      </c>
      <c r="AO133" s="3">
        <v>0.203251650310474</v>
      </c>
      <c r="AP133" s="3">
        <v>0.204289654328251</v>
      </c>
      <c r="AQ133" s="3">
        <v>0.203240330822649</v>
      </c>
      <c r="AR133" s="3">
        <v>0.201008648403173</v>
      </c>
      <c r="AS133" s="3">
        <v>0.199716484487623</v>
      </c>
      <c r="AT133" s="3">
        <v>0.200912984557392</v>
      </c>
      <c r="AU133" s="3">
        <v>0.205106421124904</v>
      </c>
      <c r="AV133" s="3">
        <v>0.208665585229474</v>
      </c>
      <c r="AW133" s="3">
        <v>0.209276371967974</v>
      </c>
      <c r="AX133" s="3">
        <v>0.207815987836045</v>
      </c>
      <c r="AY133" s="3">
        <v>0.206609372252506</v>
      </c>
      <c r="AZ133" s="3">
        <v>0.207119226791894</v>
      </c>
      <c r="BA133" s="3">
        <v>0.207871523311714</v>
      </c>
      <c r="BB133" s="3">
        <v>0.208128067370613</v>
      </c>
      <c r="BC133" s="3">
        <v>0.207249573825686</v>
      </c>
      <c r="BD133" s="3">
        <v>0.205571248200138</v>
      </c>
      <c r="BE133" s="3">
        <v>0.203513085312956</v>
      </c>
      <c r="BF133" s="3">
        <v>0.200878097423312</v>
      </c>
      <c r="BG133" s="3">
        <v>0.197954906778436</v>
      </c>
      <c r="BH133" s="3">
        <v>0.195522850134553</v>
      </c>
      <c r="BI133" s="3">
        <v>0.193057821831317</v>
      </c>
      <c r="BJ133" s="3">
        <v>0.190964349351619</v>
      </c>
      <c r="BK133" s="3">
        <v>0.189681806208507</v>
      </c>
      <c r="BL133" s="3">
        <v>0.188671466451414</v>
      </c>
      <c r="BM133" s="3">
        <v>0.188031651829871</v>
      </c>
      <c r="BN133" s="3">
        <v>0.187584678669953</v>
      </c>
      <c r="BO133" s="3">
        <v>0.187525242526232</v>
      </c>
      <c r="BP133" s="3">
        <v>0.188240091715589</v>
      </c>
      <c r="BQ133" s="3">
        <v>0.189877262653422</v>
      </c>
      <c r="BR133" s="3">
        <v>0.191428267183673</v>
      </c>
      <c r="BS133" s="3">
        <v>0.192992397241857</v>
      </c>
      <c r="BT133" s="3">
        <v>0.194895748593278</v>
      </c>
      <c r="BU133" s="3">
        <v>0.196224798795771</v>
      </c>
      <c r="BV133" s="3">
        <v>0.197112885241827</v>
      </c>
      <c r="BW133" s="3">
        <v>0.198161844776067</v>
      </c>
      <c r="BX133" s="3">
        <v>0.199045512745897</v>
      </c>
      <c r="BY133" s="3">
        <v>0.199706653243304</v>
      </c>
      <c r="BZ133" s="3">
        <v>0.20016042418655</v>
      </c>
      <c r="CA133" s="3">
        <v>0.200175411174213</v>
      </c>
      <c r="CB133" s="3">
        <v>0.200546781445582</v>
      </c>
      <c r="CC133" s="3">
        <v>0.200430873084017</v>
      </c>
      <c r="CD133" s="3">
        <v>0.200699988298599</v>
      </c>
      <c r="CE133" s="3">
        <v>0.201640056478766</v>
      </c>
      <c r="CF133" s="3">
        <v>0.201942099274966</v>
      </c>
      <c r="CG133" s="3">
        <v>0.201689353856587</v>
      </c>
      <c r="CH133" s="3">
        <v>0.201216333622937</v>
      </c>
      <c r="CI133" s="3">
        <v>0.201274841445152</v>
      </c>
      <c r="CJ133" s="3">
        <v>0.201323114935582</v>
      </c>
      <c r="CK133" s="3">
        <v>0.200632089142058</v>
      </c>
      <c r="CL133" s="3">
        <v>0.199584948314655</v>
      </c>
      <c r="CM133" s="3">
        <v>0.198616309281355</v>
      </c>
      <c r="CN133" s="3">
        <v>0.197795921110103</v>
      </c>
      <c r="CO133" s="3">
        <v>0.197389851413391</v>
      </c>
      <c r="CP133" s="3">
        <v>0.196776514405866</v>
      </c>
      <c r="CQ133" s="3">
        <v>0.196141351578773</v>
      </c>
      <c r="CR133" s="3">
        <v>0.195251275723251</v>
      </c>
      <c r="CS133" s="3">
        <v>0.194304975955352</v>
      </c>
      <c r="CT133" s="3">
        <v>0.1943087975441</v>
      </c>
      <c r="CU133" s="3">
        <v>0.194057336903285</v>
      </c>
      <c r="CV133" s="3">
        <v>0.19386524183898</v>
      </c>
      <c r="CW133" s="3">
        <v>0.194036525567263</v>
      </c>
      <c r="CX133" s="3">
        <v>0.194631545153435</v>
      </c>
      <c r="CY133" s="3">
        <v>0.195840031220673</v>
      </c>
      <c r="CZ133" s="3">
        <v>0.196432378215146</v>
      </c>
      <c r="DA133" s="3">
        <v>0.196761378672612</v>
      </c>
      <c r="DB133" s="3">
        <v>0.196711686147604</v>
      </c>
      <c r="DC133" s="3">
        <v>0.197077315615734</v>
      </c>
      <c r="DD133" s="3">
        <v>0.19795136352115</v>
      </c>
      <c r="DE133" s="3">
        <v>0.198305482385154</v>
      </c>
      <c r="DF133" s="3">
        <v>0.19890393199228</v>
      </c>
      <c r="DG133" s="3">
        <v>0.199140853889046</v>
      </c>
      <c r="DH133" s="3">
        <v>0.1992019770679</v>
      </c>
      <c r="DI133" s="3">
        <v>0.199679430990007</v>
      </c>
      <c r="DJ133" s="3">
        <v>0.199991162239194</v>
      </c>
      <c r="DK133" s="3">
        <v>0.200182368313285</v>
      </c>
      <c r="DL133" s="3">
        <v>0.20009485751488</v>
      </c>
      <c r="DM133" s="3">
        <v>0.199815957243187</v>
      </c>
      <c r="DN133" s="3">
        <v>0.199554270835632</v>
      </c>
      <c r="DO133" s="3">
        <v>0.199451825289519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1914</v>
      </c>
      <c r="F158" s="3"/>
      <c r="G158" s="3"/>
      <c r="H158" s="4" t="str">
        <f>IF($I$10="Y","OR","...")</f>
        <v>OR</v>
      </c>
      <c r="I158" s="3">
        <v>0.184478329959294</v>
      </c>
      <c r="J158" s="3">
        <v>0.186473222694264</v>
      </c>
      <c r="K158" s="3">
        <v>0.188317983519147</v>
      </c>
      <c r="L158" s="3">
        <v>0.190575885353699</v>
      </c>
      <c r="M158" s="3">
        <v>0.193000390581677</v>
      </c>
      <c r="N158" s="3">
        <v>0.195597145485835</v>
      </c>
      <c r="O158" s="3">
        <v>0.198281040835923</v>
      </c>
      <c r="P158" s="3">
        <v>0.199333173445443</v>
      </c>
      <c r="Q158" s="3">
        <v>0.197925334480212</v>
      </c>
      <c r="R158" s="3">
        <v>0.195717382362049</v>
      </c>
      <c r="S158" s="3">
        <v>0.194566830166934</v>
      </c>
      <c r="T158" s="3">
        <v>0.193142008166997</v>
      </c>
      <c r="U158" s="3">
        <v>0.191095418896261</v>
      </c>
      <c r="V158" s="3">
        <v>0.190214712555654</v>
      </c>
      <c r="W158" s="3">
        <v>0.190724765965518</v>
      </c>
      <c r="X158" s="3">
        <v>0.192609774021679</v>
      </c>
      <c r="Y158" s="3">
        <v>0.194147593864519</v>
      </c>
      <c r="Z158" s="3">
        <v>0.194895271238344</v>
      </c>
      <c r="AA158" s="3">
        <v>0.196031306049242</v>
      </c>
      <c r="AB158" s="3">
        <v>0.197920995322708</v>
      </c>
      <c r="AC158" s="3">
        <v>0.198949664750515</v>
      </c>
      <c r="AD158" s="3">
        <v>0.19792913037698</v>
      </c>
      <c r="AE158" s="3">
        <v>0.193215518130159</v>
      </c>
      <c r="AF158" s="3">
        <v>0.183221304414218</v>
      </c>
      <c r="AG158" s="3">
        <v>0.172894512603942</v>
      </c>
      <c r="AH158" s="3">
        <v>0.165852409912848</v>
      </c>
      <c r="AI158" s="3">
        <v>0.165795910694595</v>
      </c>
      <c r="AJ158" s="3">
        <v>0.172567719255502</v>
      </c>
      <c r="AK158" s="3">
        <v>0.180571106265837</v>
      </c>
      <c r="AL158" s="3">
        <v>0.187566513315086</v>
      </c>
      <c r="AM158" s="3">
        <v>0.194574464801918</v>
      </c>
      <c r="AN158" s="3">
        <v>0.201927167443839</v>
      </c>
      <c r="AO158" s="3">
        <v>0.207758503223102</v>
      </c>
      <c r="AP158" s="3">
        <v>0.210222784010112</v>
      </c>
      <c r="AQ158" s="3">
        <v>0.207651845154927</v>
      </c>
      <c r="AR158" s="3">
        <v>0.201215043645304</v>
      </c>
      <c r="AS158" s="3">
        <v>0.19559425521625</v>
      </c>
      <c r="AT158" s="3">
        <v>0.194550997269905</v>
      </c>
      <c r="AU158" s="3">
        <v>0.199093444158529</v>
      </c>
      <c r="AV158" s="3">
        <v>0.206008863257866</v>
      </c>
      <c r="AW158" s="3">
        <v>0.209180035453869</v>
      </c>
      <c r="AX158" s="3">
        <v>0.20774628855578</v>
      </c>
      <c r="AY158" s="3">
        <v>0.20655209526148</v>
      </c>
      <c r="AZ158" s="3">
        <v>0.207064783098355</v>
      </c>
      <c r="BA158" s="3">
        <v>0.207825933789715</v>
      </c>
      <c r="BB158" s="3">
        <v>0.208092836009119</v>
      </c>
      <c r="BC158" s="3">
        <v>0.207221989192924</v>
      </c>
      <c r="BD158" s="3">
        <v>0.205562639065977</v>
      </c>
      <c r="BE158" s="3">
        <v>0.203510540441779</v>
      </c>
      <c r="BF158" s="3">
        <v>0.200865730896087</v>
      </c>
      <c r="BG158" s="3">
        <v>0.197946067946646</v>
      </c>
      <c r="BH158" s="3">
        <v>0.195514054917668</v>
      </c>
      <c r="BI158" s="3">
        <v>0.193058774965865</v>
      </c>
      <c r="BJ158" s="3">
        <v>0.190966397598941</v>
      </c>
      <c r="BK158" s="3">
        <v>0.189683402935155</v>
      </c>
      <c r="BL158" s="3">
        <v>0.188685481935621</v>
      </c>
      <c r="BM158" s="3">
        <v>0.188044829145971</v>
      </c>
      <c r="BN158" s="3">
        <v>0.187585422867143</v>
      </c>
      <c r="BO158" s="3">
        <v>0.187515104694901</v>
      </c>
      <c r="BP158" s="3">
        <v>0.188223725139979</v>
      </c>
      <c r="BQ158" s="3">
        <v>0.18986420665939</v>
      </c>
      <c r="BR158" s="3">
        <v>0.191425096484424</v>
      </c>
      <c r="BS158" s="3">
        <v>0.192986155300107</v>
      </c>
      <c r="BT158" s="3">
        <v>0.194897470277337</v>
      </c>
      <c r="BU158" s="3">
        <v>0.196242416886873</v>
      </c>
      <c r="BV158" s="3">
        <v>0.19713726378226</v>
      </c>
      <c r="BW158" s="3">
        <v>0.198178496441524</v>
      </c>
      <c r="BX158" s="3">
        <v>0.199059546922046</v>
      </c>
      <c r="BY158" s="3">
        <v>0.199737014168996</v>
      </c>
      <c r="BZ158" s="3">
        <v>0.200186239981448</v>
      </c>
      <c r="CA158" s="3">
        <v>0.200178692140264</v>
      </c>
      <c r="CB158" s="3">
        <v>0.200534288983962</v>
      </c>
      <c r="CC158" s="3">
        <v>0.200415062931827</v>
      </c>
      <c r="CD158" s="3">
        <v>0.200691360544342</v>
      </c>
      <c r="CE158" s="3">
        <v>0.201619757310567</v>
      </c>
      <c r="CF158" s="3">
        <v>0.201914644572544</v>
      </c>
      <c r="CG158" s="3">
        <v>0.201675841789923</v>
      </c>
      <c r="CH158" s="3">
        <v>0.201218632423614</v>
      </c>
      <c r="CI158" s="3">
        <v>0.201282496117443</v>
      </c>
      <c r="CJ158" s="3">
        <v>0.201337987959224</v>
      </c>
      <c r="CK158" s="3">
        <v>0.200641964919075</v>
      </c>
      <c r="CL158" s="3">
        <v>0.199589656211519</v>
      </c>
      <c r="CM158" s="3">
        <v>0.198634543961046</v>
      </c>
      <c r="CN158" s="3">
        <v>0.197811666805052</v>
      </c>
      <c r="CO158" s="3">
        <v>0.197411406676811</v>
      </c>
      <c r="CP158" s="3">
        <v>0.19678594409484</v>
      </c>
      <c r="CQ158" s="3">
        <v>0.196119634992372</v>
      </c>
      <c r="CR158" s="3">
        <v>0.195220101181638</v>
      </c>
      <c r="CS158" s="3">
        <v>0.194282705975257</v>
      </c>
      <c r="CT158" s="3">
        <v>0.194307345906816</v>
      </c>
      <c r="CU158" s="3">
        <v>0.194073831825049</v>
      </c>
      <c r="CV158" s="3">
        <v>0.193888287562615</v>
      </c>
      <c r="CW158" s="3">
        <v>0.19405128680303</v>
      </c>
      <c r="CX158" s="3">
        <v>0.194631398865692</v>
      </c>
      <c r="CY158" s="3">
        <v>0.195830579734265</v>
      </c>
      <c r="CZ158" s="3">
        <v>0.196425228223735</v>
      </c>
      <c r="DA158" s="3">
        <v>0.196764805758227</v>
      </c>
      <c r="DB158" s="3">
        <v>0.196706312900274</v>
      </c>
      <c r="DC158" s="3">
        <v>0.197059412320377</v>
      </c>
      <c r="DD158" s="3">
        <v>0.197925011082681</v>
      </c>
      <c r="DE158" s="3">
        <v>0.198292674237226</v>
      </c>
      <c r="DF158" s="3">
        <v>0.198915260308192</v>
      </c>
      <c r="DG158" s="3">
        <v>0.19915303193923</v>
      </c>
      <c r="DH158" s="3">
        <v>0.199207164744828</v>
      </c>
      <c r="DI158" s="3">
        <v>0.199675409503493</v>
      </c>
      <c r="DJ158" s="3">
        <v>0.199995697464116</v>
      </c>
      <c r="DK158" s="3">
        <v>0.200192406993041</v>
      </c>
      <c r="DL158" s="3">
        <v>0.200096197139595</v>
      </c>
      <c r="DM158" s="3">
        <v>0.199839935113812</v>
      </c>
      <c r="DN158" s="3">
        <v>0.199588960567535</v>
      </c>
      <c r="DO158" s="3">
        <v>0.199470340445043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1914</v>
      </c>
      <c r="F183" s="3"/>
      <c r="G183" s="3"/>
      <c r="H183" s="4" t="str">
        <f>IF($J$11="Y","OR","...")</f>
        <v>OR</v>
      </c>
      <c r="I183" s="3">
        <v>0.127966549051204</v>
      </c>
      <c r="J183" s="3">
        <v>0.128943441662748</v>
      </c>
      <c r="K183" s="3">
        <v>0.127003071286168</v>
      </c>
      <c r="L183" s="3">
        <v>0.122256178545268</v>
      </c>
      <c r="M183" s="3">
        <v>0.11474548001868</v>
      </c>
      <c r="N183" s="3">
        <v>0.105138298430693</v>
      </c>
      <c r="O183" s="3">
        <v>0.104091584113588</v>
      </c>
      <c r="P183" s="3">
        <v>0.113334176828928</v>
      </c>
      <c r="Q183" s="3">
        <v>0.125261989069292</v>
      </c>
      <c r="R183" s="3">
        <v>0.137596626177205</v>
      </c>
      <c r="S183" s="3">
        <v>0.14822578206695</v>
      </c>
      <c r="T183" s="3">
        <v>0.155594770037765</v>
      </c>
      <c r="U183" s="3">
        <v>0.158867552397485</v>
      </c>
      <c r="V183" s="3">
        <v>0.156980382118504</v>
      </c>
      <c r="W183" s="3">
        <v>0.148708827306119</v>
      </c>
      <c r="X183" s="3">
        <v>0.145000252086669</v>
      </c>
      <c r="Y183" s="3">
        <v>0.159476148921855</v>
      </c>
      <c r="Z183" s="3">
        <v>0.179101606209683</v>
      </c>
      <c r="AA183" s="3">
        <v>0.193782280804886</v>
      </c>
      <c r="AB183" s="3">
        <v>0.202766064817629</v>
      </c>
      <c r="AC183" s="3">
        <v>0.198426427884059</v>
      </c>
      <c r="AD183" s="3">
        <v>0.184295208089151</v>
      </c>
      <c r="AE183" s="3">
        <v>0.174338697138251</v>
      </c>
      <c r="AF183" s="3">
        <v>0.170317449095572</v>
      </c>
      <c r="AG183" s="3">
        <v>0.172204742224747</v>
      </c>
      <c r="AH183" s="3">
        <v>0.178643586902043</v>
      </c>
      <c r="AI183" s="3">
        <v>0.186980678300411</v>
      </c>
      <c r="AJ183" s="3">
        <v>0.193159447303542</v>
      </c>
      <c r="AK183" s="3">
        <v>0.191722168290985</v>
      </c>
      <c r="AL183" s="3">
        <v>0.176449873310552</v>
      </c>
      <c r="AM183" s="3">
        <v>0.14349385505821</v>
      </c>
      <c r="AN183" s="3">
        <v>0.104486142038997</v>
      </c>
      <c r="AO183" s="3">
        <v>0.07940912120538871</v>
      </c>
      <c r="AP183" s="3">
        <v>0.07478316826799999</v>
      </c>
      <c r="AQ183" s="3">
        <v>0.0789790661074917</v>
      </c>
      <c r="AR183" s="3">
        <v>0.0852963290095114</v>
      </c>
      <c r="AS183" s="3">
        <v>0.0938385201611487</v>
      </c>
      <c r="AT183" s="3">
        <v>0.101540603221003</v>
      </c>
      <c r="AU183" s="3">
        <v>0.107738280808874</v>
      </c>
      <c r="AV183" s="3">
        <v>0.112128183728478</v>
      </c>
      <c r="AW183" s="3">
        <v>0.114838208774839</v>
      </c>
      <c r="AX183" s="3">
        <v>0.116617399539151</v>
      </c>
      <c r="AY183" s="3">
        <v>0.117970937311267</v>
      </c>
      <c r="AZ183" s="3">
        <v>0.118817936833658</v>
      </c>
      <c r="BA183" s="3">
        <v>0.119016399897624</v>
      </c>
      <c r="BB183" s="3">
        <v>0.11889992634324</v>
      </c>
      <c r="BC183" s="3">
        <v>0.119225878934859</v>
      </c>
      <c r="BD183" s="3">
        <v>0.120600945857795</v>
      </c>
      <c r="BE183" s="3">
        <v>0.123271241397565</v>
      </c>
      <c r="BF183" s="3">
        <v>0.125450022875834</v>
      </c>
      <c r="BG183" s="3">
        <v>0.126005669365599</v>
      </c>
      <c r="BH183" s="3">
        <v>0.125428364379292</v>
      </c>
      <c r="BI183" s="3">
        <v>0.124800037248779</v>
      </c>
      <c r="BJ183" s="3">
        <v>0.124772888055428</v>
      </c>
      <c r="BK183" s="3">
        <v>0.124502493771245</v>
      </c>
      <c r="BL183" s="3">
        <v>0.123573090989693</v>
      </c>
      <c r="BM183" s="3">
        <v>0.121759648143713</v>
      </c>
      <c r="BN183" s="3">
        <v>0.119409471873513</v>
      </c>
      <c r="BO183" s="3">
        <v>0.116832996584813</v>
      </c>
      <c r="BP183" s="3">
        <v>0.114040837583507</v>
      </c>
      <c r="BQ183" s="3">
        <v>0.111270206985327</v>
      </c>
      <c r="BR183" s="3">
        <v>0.108892382344546</v>
      </c>
      <c r="BS183" s="3">
        <v>0.106730231133918</v>
      </c>
      <c r="BT183" s="3">
        <v>0.104982867565095</v>
      </c>
      <c r="BU183" s="3">
        <v>0.103830690630911</v>
      </c>
      <c r="BV183" s="3">
        <v>0.103091293499543</v>
      </c>
      <c r="BW183" s="3">
        <v>0.102854916292181</v>
      </c>
      <c r="BX183" s="3">
        <v>0.102927525517971</v>
      </c>
      <c r="BY183" s="3">
        <v>0.103343634110557</v>
      </c>
      <c r="BZ183" s="3">
        <v>0.104272921215637</v>
      </c>
      <c r="CA183" s="3">
        <v>0.105673563185968</v>
      </c>
      <c r="CB183" s="3">
        <v>0.106996228774339</v>
      </c>
      <c r="CC183" s="3">
        <v>0.10827918913931</v>
      </c>
      <c r="CD183" s="3">
        <v>0.109700453370649</v>
      </c>
      <c r="CE183" s="3">
        <v>0.110760766904321</v>
      </c>
      <c r="CF183" s="3">
        <v>0.111496676902475</v>
      </c>
      <c r="CG183" s="3">
        <v>0.112239800872666</v>
      </c>
      <c r="CH183" s="3">
        <v>0.112904524743033</v>
      </c>
      <c r="CI183" s="3">
        <v>0.113419416806811</v>
      </c>
      <c r="CJ183" s="3">
        <v>0.113800347762237</v>
      </c>
      <c r="CK183" s="3">
        <v>0.114004334441781</v>
      </c>
      <c r="CL183" s="3">
        <v>0.114390976968666</v>
      </c>
      <c r="CM183" s="3">
        <v>0.114469780960657</v>
      </c>
      <c r="CN183" s="3">
        <v>0.11465344936535</v>
      </c>
      <c r="CO183" s="3">
        <v>0.115115277111836</v>
      </c>
      <c r="CP183" s="3">
        <v>0.115159673146782</v>
      </c>
      <c r="CQ183" s="3">
        <v>0.114803233718621</v>
      </c>
      <c r="CR183" s="3">
        <v>0.114224525509075</v>
      </c>
      <c r="CS183" s="3">
        <v>0.113848463489299</v>
      </c>
      <c r="CT183" s="3">
        <v>0.113413997079416</v>
      </c>
      <c r="CU183" s="3">
        <v>0.112562868450344</v>
      </c>
      <c r="CV183" s="3">
        <v>0.111533717807676</v>
      </c>
      <c r="CW183" s="3">
        <v>0.110565243897786</v>
      </c>
      <c r="CX183" s="3">
        <v>0.109658779593332</v>
      </c>
      <c r="CY183" s="3">
        <v>0.10893757874908</v>
      </c>
      <c r="CZ183" s="3">
        <v>0.108176025147389</v>
      </c>
      <c r="DA183" s="3">
        <v>0.107492248096633</v>
      </c>
      <c r="DB183" s="3">
        <v>0.106794692015173</v>
      </c>
      <c r="DC183" s="3">
        <v>0.106221427655259</v>
      </c>
      <c r="DD183" s="3">
        <v>0.106230262391446</v>
      </c>
      <c r="DE183" s="3">
        <v>0.106222595766113</v>
      </c>
      <c r="DF183" s="3">
        <v>0.106305620926415</v>
      </c>
      <c r="DG183" s="3">
        <v>0.106567865626958</v>
      </c>
      <c r="DH183" s="3">
        <v>0.107013136762344</v>
      </c>
      <c r="DI183" s="3">
        <v>0.107771368813216</v>
      </c>
      <c r="DJ183" s="3">
        <v>0.108245509843485</v>
      </c>
      <c r="DK183" s="3">
        <v>0.108581866465175</v>
      </c>
      <c r="DL183" s="3">
        <v>0.108762725525813</v>
      </c>
      <c r="DM183" s="3">
        <v>0.109151250244508</v>
      </c>
      <c r="DN183" s="3">
        <v>0.1097591386812</v>
      </c>
      <c r="DO183" s="3">
        <v>0.110100198284237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1914</v>
      </c>
      <c r="F208" s="3"/>
      <c r="G208" s="3"/>
      <c r="H208" s="4" t="str">
        <f>IF($K$12="Y","OR","...")</f>
        <v>OR</v>
      </c>
      <c r="I208" s="3">
        <v>0.0878612192105651</v>
      </c>
      <c r="J208" s="3">
        <v>0.0890878877400295</v>
      </c>
      <c r="K208" s="3">
        <v>0.0898337671258245</v>
      </c>
      <c r="L208" s="3">
        <v>0.0898348954230503</v>
      </c>
      <c r="M208" s="3">
        <v>0.08882589544596479</v>
      </c>
      <c r="N208" s="3">
        <v>0.0867050482435098</v>
      </c>
      <c r="O208" s="3">
        <v>0.0861024597199402</v>
      </c>
      <c r="P208" s="3">
        <v>0.08898400651114451</v>
      </c>
      <c r="Q208" s="3">
        <v>0.0943253152917939</v>
      </c>
      <c r="R208" s="3">
        <v>0.101302541412615</v>
      </c>
      <c r="S208" s="3">
        <v>0.10910174588817</v>
      </c>
      <c r="T208" s="3">
        <v>0.116411924231876</v>
      </c>
      <c r="U208" s="3">
        <v>0.121875645097054</v>
      </c>
      <c r="V208" s="3">
        <v>0.124373335133094</v>
      </c>
      <c r="W208" s="3">
        <v>0.122608387002968</v>
      </c>
      <c r="X208" s="3">
        <v>0.119476085770496</v>
      </c>
      <c r="Y208" s="3">
        <v>0.122757443168018</v>
      </c>
      <c r="Z208" s="3">
        <v>0.131864931724179</v>
      </c>
      <c r="AA208" s="3">
        <v>0.140903252365084</v>
      </c>
      <c r="AB208" s="3">
        <v>0.147064990766665</v>
      </c>
      <c r="AC208" s="3">
        <v>0.148770420254884</v>
      </c>
      <c r="AD208" s="3">
        <v>0.147308439796272</v>
      </c>
      <c r="AE208" s="3">
        <v>0.144784649845875</v>
      </c>
      <c r="AF208" s="3">
        <v>0.140657629379628</v>
      </c>
      <c r="AG208" s="3">
        <v>0.133932563225752</v>
      </c>
      <c r="AH208" s="3">
        <v>0.124248079674763</v>
      </c>
      <c r="AI208" s="3">
        <v>0.112450566951101</v>
      </c>
      <c r="AJ208" s="3">
        <v>0.0999936568760277</v>
      </c>
      <c r="AK208" s="3">
        <v>0.0888609806009065</v>
      </c>
      <c r="AL208" s="3">
        <v>0.0808672874722416</v>
      </c>
      <c r="AM208" s="3">
        <v>0.07696260614239279</v>
      </c>
      <c r="AN208" s="3">
        <v>0.0756259714296699</v>
      </c>
      <c r="AO208" s="3">
        <v>0.0773986686200427</v>
      </c>
      <c r="AP208" s="3">
        <v>0.0850202380465655</v>
      </c>
      <c r="AQ208" s="3">
        <v>0.0907709489024368</v>
      </c>
      <c r="AR208" s="3">
        <v>0.09221548948016731</v>
      </c>
      <c r="AS208" s="3">
        <v>0.0947944527260105</v>
      </c>
      <c r="AT208" s="3">
        <v>0.09855622642546349</v>
      </c>
      <c r="AU208" s="3">
        <v>0.103135324728197</v>
      </c>
      <c r="AV208" s="3">
        <v>0.108007294601291</v>
      </c>
      <c r="AW208" s="3">
        <v>0.112360302482768</v>
      </c>
      <c r="AX208" s="3">
        <v>0.115647532926057</v>
      </c>
      <c r="AY208" s="3">
        <v>0.11768524030125</v>
      </c>
      <c r="AZ208" s="3">
        <v>0.118126800761218</v>
      </c>
      <c r="BA208" s="3">
        <v>0.116768983525824</v>
      </c>
      <c r="BB208" s="3">
        <v>0.114439689163786</v>
      </c>
      <c r="BC208" s="3">
        <v>0.112927885658087</v>
      </c>
      <c r="BD208" s="3">
        <v>0.113561063171781</v>
      </c>
      <c r="BE208" s="3">
        <v>0.116788878621218</v>
      </c>
      <c r="BF208" s="3">
        <v>0.12097281299972</v>
      </c>
      <c r="BG208" s="3">
        <v>0.122920854186621</v>
      </c>
      <c r="BH208" s="3">
        <v>0.122300980587437</v>
      </c>
      <c r="BI208" s="3">
        <v>0.121629525409736</v>
      </c>
      <c r="BJ208" s="3">
        <v>0.121565994735261</v>
      </c>
      <c r="BK208" s="3">
        <v>0.12126837476245</v>
      </c>
      <c r="BL208" s="3">
        <v>0.120318231440394</v>
      </c>
      <c r="BM208" s="3">
        <v>0.118488658448203</v>
      </c>
      <c r="BN208" s="3">
        <v>0.116141909373662</v>
      </c>
      <c r="BO208" s="3">
        <v>0.113578867629683</v>
      </c>
      <c r="BP208" s="3">
        <v>0.110805612901859</v>
      </c>
      <c r="BQ208" s="3">
        <v>0.10807644668758</v>
      </c>
      <c r="BR208" s="3">
        <v>0.105754167526282</v>
      </c>
      <c r="BS208" s="3">
        <v>0.103658698568576</v>
      </c>
      <c r="BT208" s="3">
        <v>0.101979057207527</v>
      </c>
      <c r="BU208" s="3">
        <v>0.100898377835531</v>
      </c>
      <c r="BV208" s="3">
        <v>0.100235056226227</v>
      </c>
      <c r="BW208" s="3">
        <v>0.100064981798109</v>
      </c>
      <c r="BX208" s="3">
        <v>0.100196450239759</v>
      </c>
      <c r="BY208" s="3">
        <v>0.100667211133877</v>
      </c>
      <c r="BZ208" s="3">
        <v>0.101649299694671</v>
      </c>
      <c r="CA208" s="3">
        <v>0.103101759310125</v>
      </c>
      <c r="CB208" s="3">
        <v>0.104469717006083</v>
      </c>
      <c r="CC208" s="3">
        <v>0.105784377483922</v>
      </c>
      <c r="CD208" s="3">
        <v>0.107233416599769</v>
      </c>
      <c r="CE208" s="3">
        <v>0.108317069643115</v>
      </c>
      <c r="CF208" s="3">
        <v>0.109066929375612</v>
      </c>
      <c r="CG208" s="3">
        <v>0.109811278520074</v>
      </c>
      <c r="CH208" s="3">
        <v>0.110473391432516</v>
      </c>
      <c r="CI208" s="3">
        <v>0.110990343101619</v>
      </c>
      <c r="CJ208" s="3">
        <v>0.111362428599277</v>
      </c>
      <c r="CK208" s="3">
        <v>0.111548351592484</v>
      </c>
      <c r="CL208" s="3">
        <v>0.111921236174354</v>
      </c>
      <c r="CM208" s="3">
        <v>0.111991958494065</v>
      </c>
      <c r="CN208" s="3">
        <v>0.112175602035861</v>
      </c>
      <c r="CO208" s="3">
        <v>0.112630112655358</v>
      </c>
      <c r="CP208" s="3">
        <v>0.112667859005214</v>
      </c>
      <c r="CQ208" s="3">
        <v>0.112315642829793</v>
      </c>
      <c r="CR208" s="3">
        <v>0.111744111915267</v>
      </c>
      <c r="CS208" s="3">
        <v>0.111371881983588</v>
      </c>
      <c r="CT208" s="3">
        <v>0.110942363135811</v>
      </c>
      <c r="CU208" s="3">
        <v>0.11009336899329</v>
      </c>
      <c r="CV208" s="3">
        <v>0.109068885093698</v>
      </c>
      <c r="CW208" s="3">
        <v>0.108116028777183</v>
      </c>
      <c r="CX208" s="3">
        <v>0.107221975294516</v>
      </c>
      <c r="CY208" s="3">
        <v>0.106524378665858</v>
      </c>
      <c r="CZ208" s="3">
        <v>0.10578412222336</v>
      </c>
      <c r="DA208" s="3">
        <v>0.105116554318326</v>
      </c>
      <c r="DB208" s="3">
        <v>0.104444142201804</v>
      </c>
      <c r="DC208" s="3">
        <v>0.103903985064196</v>
      </c>
      <c r="DD208" s="3">
        <v>0.103951974431772</v>
      </c>
      <c r="DE208" s="3">
        <v>0.103978233634179</v>
      </c>
      <c r="DF208" s="3">
        <v>0.104087480217549</v>
      </c>
      <c r="DG208" s="3">
        <v>0.104368014002459</v>
      </c>
      <c r="DH208" s="3">
        <v>0.104826231523039</v>
      </c>
      <c r="DI208" s="3">
        <v>0.105598590536347</v>
      </c>
      <c r="DJ208" s="3">
        <v>0.106088466133443</v>
      </c>
      <c r="DK208" s="3">
        <v>0.106443869731212</v>
      </c>
      <c r="DL208" s="3">
        <v>0.106634172883434</v>
      </c>
      <c r="DM208" s="3">
        <v>0.107029233036193</v>
      </c>
      <c r="DN208" s="3">
        <v>0.107642008206672</v>
      </c>
      <c r="DO208" s="3">
        <v>0.107995108821158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1914</v>
      </c>
      <c r="F233" s="3"/>
      <c r="G233" s="3"/>
      <c r="H233" s="4" t="str">
        <f>IF($L$13="Y","OR","...")</f>
        <v>OR</v>
      </c>
      <c r="I233" s="3">
        <v>0.118313451365648</v>
      </c>
      <c r="J233" s="3">
        <v>0.110841622439124</v>
      </c>
      <c r="K233" s="3">
        <v>0.107609389649758</v>
      </c>
      <c r="L233" s="3">
        <v>0.108915232240161</v>
      </c>
      <c r="M233" s="3">
        <v>0.11482672769728</v>
      </c>
      <c r="N233" s="3">
        <v>0.125083926582158</v>
      </c>
      <c r="O233" s="3">
        <v>0.130228260869565</v>
      </c>
      <c r="P233" s="3">
        <v>0.126531840468219</v>
      </c>
      <c r="Q233" s="3">
        <v>0.120461036415564</v>
      </c>
      <c r="R233" s="3">
        <v>0.114106562357169</v>
      </c>
      <c r="S233" s="3">
        <v>0.109330049969859</v>
      </c>
      <c r="T233" s="3">
        <v>0.107563113617662</v>
      </c>
      <c r="U233" s="3">
        <v>0.109208502205486</v>
      </c>
      <c r="V233" s="3">
        <v>0.113980425925478</v>
      </c>
      <c r="W233" s="3">
        <v>0.121750987992576</v>
      </c>
      <c r="X233" s="3">
        <v>0.125820686996602</v>
      </c>
      <c r="Y233" s="3">
        <v>0.120104840645967</v>
      </c>
      <c r="Z233" s="3">
        <v>0.112915468704184</v>
      </c>
      <c r="AA233" s="3">
        <v>0.109730060453088</v>
      </c>
      <c r="AB233" s="3">
        <v>0.110574134853411</v>
      </c>
      <c r="AC233" s="3">
        <v>0.114939368259449</v>
      </c>
      <c r="AD233" s="3">
        <v>0.121114465950346</v>
      </c>
      <c r="AE233" s="3">
        <v>0.126398854752276</v>
      </c>
      <c r="AF233" s="3">
        <v>0.130275177432592</v>
      </c>
      <c r="AG233" s="3">
        <v>0.132453138145155</v>
      </c>
      <c r="AH233" s="3">
        <v>0.133078467543354</v>
      </c>
      <c r="AI233" s="3">
        <v>0.132751037181476</v>
      </c>
      <c r="AJ233" s="3">
        <v>0.132326492543306</v>
      </c>
      <c r="AK233" s="3">
        <v>0.132699086043204</v>
      </c>
      <c r="AL233" s="3">
        <v>0.134759142000088</v>
      </c>
      <c r="AM233" s="3">
        <v>0.140387161997427</v>
      </c>
      <c r="AN233" s="3">
        <v>0.149678112579123</v>
      </c>
      <c r="AO233" s="3">
        <v>0.15621517424174</v>
      </c>
      <c r="AP233" s="3">
        <v>0.159571645078734</v>
      </c>
      <c r="AQ233" s="3">
        <v>0.165034335015967</v>
      </c>
      <c r="AR233" s="3">
        <v>0.172464849210478</v>
      </c>
      <c r="AS233" s="3">
        <v>0.180903682140851</v>
      </c>
      <c r="AT233" s="3">
        <v>0.187309131752757</v>
      </c>
      <c r="AU233" s="3">
        <v>0.188843198463201</v>
      </c>
      <c r="AV233" s="3">
        <v>0.184288682430016</v>
      </c>
      <c r="AW233" s="3">
        <v>0.174431392107123</v>
      </c>
      <c r="AX233" s="3">
        <v>0.162410441385941</v>
      </c>
      <c r="AY233" s="3">
        <v>0.152987235690523</v>
      </c>
      <c r="AZ233" s="3">
        <v>0.149464984886939</v>
      </c>
      <c r="BA233" s="3">
        <v>0.149241552116456</v>
      </c>
      <c r="BB233" s="3">
        <v>0.15029987765821</v>
      </c>
      <c r="BC233" s="3">
        <v>0.152721262921329</v>
      </c>
      <c r="BD233" s="3">
        <v>0.155251762561959</v>
      </c>
      <c r="BE233" s="3">
        <v>0.157467799332274</v>
      </c>
      <c r="BF233" s="3">
        <v>0.159115616473675</v>
      </c>
      <c r="BG233" s="3">
        <v>0.160184540909526</v>
      </c>
      <c r="BH233" s="3">
        <v>0.16095821761179</v>
      </c>
      <c r="BI233" s="3">
        <v>0.161628143428455</v>
      </c>
      <c r="BJ233" s="3">
        <v>0.162139560201338</v>
      </c>
      <c r="BK233" s="3">
        <v>0.162407481714851</v>
      </c>
      <c r="BL233" s="3">
        <v>0.16255488888144</v>
      </c>
      <c r="BM233" s="3">
        <v>0.162882966373997</v>
      </c>
      <c r="BN233" s="3">
        <v>0.163640157285575</v>
      </c>
      <c r="BO233" s="3">
        <v>0.164927131522953</v>
      </c>
      <c r="BP233" s="3">
        <v>0.166048175822384</v>
      </c>
      <c r="BQ233" s="3">
        <v>0.166555572394244</v>
      </c>
      <c r="BR233" s="3">
        <v>0.166619109649939</v>
      </c>
      <c r="BS233" s="3">
        <v>0.166627842452448</v>
      </c>
      <c r="BT233" s="3">
        <v>0.166818944410125</v>
      </c>
      <c r="BU233" s="3">
        <v>0.166880428749259</v>
      </c>
      <c r="BV233" s="3">
        <v>0.166648789911958</v>
      </c>
      <c r="BW233" s="3">
        <v>0.166030555244424</v>
      </c>
      <c r="BX233" s="3">
        <v>0.165135626639423</v>
      </c>
      <c r="BY233" s="3">
        <v>0.164067945987347</v>
      </c>
      <c r="BZ233" s="3">
        <v>0.162824289976839</v>
      </c>
      <c r="CA233" s="3">
        <v>0.161482893965341</v>
      </c>
      <c r="CB233" s="3">
        <v>0.160183499089508</v>
      </c>
      <c r="CC233" s="3">
        <v>0.158884804046647</v>
      </c>
      <c r="CD233" s="3">
        <v>0.157684224907929</v>
      </c>
      <c r="CE233" s="3">
        <v>0.156675570574066</v>
      </c>
      <c r="CF233" s="3">
        <v>0.155825541891313</v>
      </c>
      <c r="CG233" s="3">
        <v>0.155198856445153</v>
      </c>
      <c r="CH233" s="3">
        <v>0.154734384193931</v>
      </c>
      <c r="CI233" s="3">
        <v>0.154458888516533</v>
      </c>
      <c r="CJ233" s="3">
        <v>0.154458359818356</v>
      </c>
      <c r="CK233" s="3">
        <v>0.154728734735083</v>
      </c>
      <c r="CL233" s="3">
        <v>0.15504225424372</v>
      </c>
      <c r="CM233" s="3">
        <v>0.15540033403431</v>
      </c>
      <c r="CN233" s="3">
        <v>0.155877774028535</v>
      </c>
      <c r="CO233" s="3">
        <v>0.156248061204277</v>
      </c>
      <c r="CP233" s="3">
        <v>0.156506898267213</v>
      </c>
      <c r="CQ233" s="3">
        <v>0.156796201221313</v>
      </c>
      <c r="CR233" s="3">
        <v>0.157080307536983</v>
      </c>
      <c r="CS233" s="3">
        <v>0.157324030916388</v>
      </c>
      <c r="CT233" s="3">
        <v>0.157521940252049</v>
      </c>
      <c r="CU233" s="3">
        <v>0.157650060422001</v>
      </c>
      <c r="CV233" s="3">
        <v>0.157865333241593</v>
      </c>
      <c r="CW233" s="3">
        <v>0.157955589569322</v>
      </c>
      <c r="CX233" s="3">
        <v>0.15808993051989</v>
      </c>
      <c r="CY233" s="3">
        <v>0.158341211612389</v>
      </c>
      <c r="CZ233" s="3">
        <v>0.15840559384863</v>
      </c>
      <c r="DA233" s="3">
        <v>0.158281449311432</v>
      </c>
      <c r="DB233" s="3">
        <v>0.158037402294252</v>
      </c>
      <c r="DC233" s="3">
        <v>0.157856063624268</v>
      </c>
      <c r="DD233" s="3">
        <v>0.157628179636433</v>
      </c>
      <c r="DE233" s="3">
        <v>0.157186180440974</v>
      </c>
      <c r="DF233" s="3">
        <v>0.156628326467902</v>
      </c>
      <c r="DG233" s="3">
        <v>0.156058473183636</v>
      </c>
      <c r="DH233" s="3">
        <v>0.155479845005858</v>
      </c>
      <c r="DI233" s="3">
        <v>0.154949026982932</v>
      </c>
      <c r="DJ233" s="3">
        <v>0.154369905919227</v>
      </c>
      <c r="DK233" s="3">
        <v>0.153807139824706</v>
      </c>
      <c r="DL233" s="3">
        <v>0.15322807888884</v>
      </c>
      <c r="DM233" s="3">
        <v>0.152702095453903</v>
      </c>
      <c r="DN233" s="3">
        <v>0.152440126825562</v>
      </c>
      <c r="DO233" s="3">
        <v>0.152179834174756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1914</v>
      </c>
      <c r="F258" s="3"/>
      <c r="G258" s="3"/>
      <c r="H258" s="4" t="str">
        <f>IF($M$14="Y","OR","...")</f>
        <v>OR</v>
      </c>
      <c r="I258" s="3">
        <v>0.106377423000502</v>
      </c>
      <c r="J258" s="3">
        <v>0.102411581736492</v>
      </c>
      <c r="K258" s="3">
        <v>0.0995899175154546</v>
      </c>
      <c r="L258" s="3">
        <v>0.0984997179158883</v>
      </c>
      <c r="M258" s="3">
        <v>0.09946312787752309</v>
      </c>
      <c r="N258" s="3">
        <v>0.102529972165455</v>
      </c>
      <c r="O258" s="3">
        <v>0.103840157071086</v>
      </c>
      <c r="P258" s="3">
        <v>0.101782103958782</v>
      </c>
      <c r="Q258" s="3">
        <v>0.0986334482219183</v>
      </c>
      <c r="R258" s="3">
        <v>0.0951133814176849</v>
      </c>
      <c r="S258" s="3">
        <v>0.09200364672461089</v>
      </c>
      <c r="T258" s="3">
        <v>0.0900201090089517</v>
      </c>
      <c r="U258" s="3">
        <v>0.0895356450198268</v>
      </c>
      <c r="V258" s="3">
        <v>0.0906678057067211</v>
      </c>
      <c r="W258" s="3">
        <v>0.0935232472595066</v>
      </c>
      <c r="X258" s="3">
        <v>0.0956844963709204</v>
      </c>
      <c r="Y258" s="3">
        <v>0.09466712757832189</v>
      </c>
      <c r="Z258" s="3">
        <v>0.0926795199323641</v>
      </c>
      <c r="AA258" s="3">
        <v>0.0922456522944427</v>
      </c>
      <c r="AB258" s="3">
        <v>0.0941056310999883</v>
      </c>
      <c r="AC258" s="3">
        <v>0.09836516437709721</v>
      </c>
      <c r="AD258" s="3">
        <v>0.103723567621162</v>
      </c>
      <c r="AE258" s="3">
        <v>0.108421297907044</v>
      </c>
      <c r="AF258" s="3">
        <v>0.112659981366963</v>
      </c>
      <c r="AG258" s="3">
        <v>0.116889749057093</v>
      </c>
      <c r="AH258" s="3">
        <v>0.121650797994006</v>
      </c>
      <c r="AI258" s="3">
        <v>0.127415019739185</v>
      </c>
      <c r="AJ258" s="3">
        <v>0.134396436681112</v>
      </c>
      <c r="AK258" s="3">
        <v>0.142511939596236</v>
      </c>
      <c r="AL258" s="3">
        <v>0.151519880618406</v>
      </c>
      <c r="AM258" s="3">
        <v>0.160265033139349</v>
      </c>
      <c r="AN258" s="3">
        <v>0.167018372535392</v>
      </c>
      <c r="AO258" s="3">
        <v>0.168796891813489</v>
      </c>
      <c r="AP258" s="3">
        <v>0.164003494007057</v>
      </c>
      <c r="AQ258" s="3">
        <v>0.15322067656628</v>
      </c>
      <c r="AR258" s="3">
        <v>0.139091249016852</v>
      </c>
      <c r="AS258" s="3">
        <v>0.126148959559381</v>
      </c>
      <c r="AT258" s="3">
        <v>0.116029943366309</v>
      </c>
      <c r="AU258" s="3">
        <v>0.108718603816789</v>
      </c>
      <c r="AV258" s="3">
        <v>0.103956362661895</v>
      </c>
      <c r="AW258" s="3">
        <v>0.100793407079962</v>
      </c>
      <c r="AX258" s="3">
        <v>0.0980099118730355</v>
      </c>
      <c r="AY258" s="3">
        <v>0.0976295488166018</v>
      </c>
      <c r="AZ258" s="3">
        <v>0.102202111245952</v>
      </c>
      <c r="BA258" s="3">
        <v>0.1058084627277</v>
      </c>
      <c r="BB258" s="3">
        <v>0.106493106697789</v>
      </c>
      <c r="BC258" s="3">
        <v>0.108140749681001</v>
      </c>
      <c r="BD258" s="3">
        <v>0.110776562365088</v>
      </c>
      <c r="BE258" s="3">
        <v>0.114102893128555</v>
      </c>
      <c r="BF258" s="3">
        <v>0.11769916679988</v>
      </c>
      <c r="BG258" s="3">
        <v>0.120940939992435</v>
      </c>
      <c r="BH258" s="3">
        <v>0.123416898273799</v>
      </c>
      <c r="BI258" s="3">
        <v>0.124983329992833</v>
      </c>
      <c r="BJ258" s="3">
        <v>0.125367092345864</v>
      </c>
      <c r="BK258" s="3">
        <v>0.124407541673922</v>
      </c>
      <c r="BL258" s="3">
        <v>0.122720005610823</v>
      </c>
      <c r="BM258" s="3">
        <v>0.121639340057993</v>
      </c>
      <c r="BN258" s="3">
        <v>0.122157909833028</v>
      </c>
      <c r="BO258" s="3">
        <v>0.124612322625436</v>
      </c>
      <c r="BP258" s="3">
        <v>0.127784205307584</v>
      </c>
      <c r="BQ258" s="3">
        <v>0.129306584897869</v>
      </c>
      <c r="BR258" s="3">
        <v>0.128938414726888</v>
      </c>
      <c r="BS258" s="3">
        <v>0.128524716683964</v>
      </c>
      <c r="BT258" s="3">
        <v>0.128543422774167</v>
      </c>
      <c r="BU258" s="3">
        <v>0.128381129208341</v>
      </c>
      <c r="BV258" s="3">
        <v>0.127729131499592</v>
      </c>
      <c r="BW258" s="3">
        <v>0.12642029996178</v>
      </c>
      <c r="BX258" s="3">
        <v>0.124709854766554</v>
      </c>
      <c r="BY258" s="3">
        <v>0.122805833984177</v>
      </c>
      <c r="BZ258" s="3">
        <v>0.120707307160019</v>
      </c>
      <c r="CA258" s="3">
        <v>0.118592035131353</v>
      </c>
      <c r="CB258" s="3">
        <v>0.116723529558972</v>
      </c>
      <c r="CC258" s="3">
        <v>0.114982267105665</v>
      </c>
      <c r="CD258" s="3">
        <v>0.113517547407876</v>
      </c>
      <c r="CE258" s="3">
        <v>0.112479435068421</v>
      </c>
      <c r="CF258" s="3">
        <v>0.111752539391288</v>
      </c>
      <c r="CG258" s="3">
        <v>0.111408690428514</v>
      </c>
      <c r="CH258" s="3">
        <v>0.111311092876749</v>
      </c>
      <c r="CI258" s="3">
        <v>0.111495339509183</v>
      </c>
      <c r="CJ258" s="3">
        <v>0.112099877004818</v>
      </c>
      <c r="CK258" s="3">
        <v>0.113098695495928</v>
      </c>
      <c r="CL258" s="3">
        <v>0.114064617485855</v>
      </c>
      <c r="CM258" s="3">
        <v>0.115014268967402</v>
      </c>
      <c r="CN258" s="3">
        <v>0.116091967673138</v>
      </c>
      <c r="CO258" s="3">
        <v>0.116904178887978</v>
      </c>
      <c r="CP258" s="3">
        <v>0.117467807076437</v>
      </c>
      <c r="CQ258" s="3">
        <v>0.118036355569113</v>
      </c>
      <c r="CR258" s="3">
        <v>0.118550563526507</v>
      </c>
      <c r="CS258" s="3">
        <v>0.118959538374045</v>
      </c>
      <c r="CT258" s="3">
        <v>0.119259595146648</v>
      </c>
      <c r="CU258" s="3">
        <v>0.119417351486388</v>
      </c>
      <c r="CV258" s="3">
        <v>0.119722318803822</v>
      </c>
      <c r="CW258" s="3">
        <v>0.119795154866469</v>
      </c>
      <c r="CX258" s="3">
        <v>0.119955794082734</v>
      </c>
      <c r="CY258" s="3">
        <v>0.120325614928857</v>
      </c>
      <c r="CZ258" s="3">
        <v>0.120369888943381</v>
      </c>
      <c r="DA258" s="3">
        <v>0.120105638088243</v>
      </c>
      <c r="DB258" s="3">
        <v>0.119663677256273</v>
      </c>
      <c r="DC258" s="3">
        <v>0.119369408965065</v>
      </c>
      <c r="DD258" s="3">
        <v>0.119022911354011</v>
      </c>
      <c r="DE258" s="3">
        <v>0.118339243271247</v>
      </c>
      <c r="DF258" s="3">
        <v>0.117505594010749</v>
      </c>
      <c r="DG258" s="3">
        <v>0.116714489679932</v>
      </c>
      <c r="DH258" s="3">
        <v>0.115956252636824</v>
      </c>
      <c r="DI258" s="3">
        <v>0.115338720753857</v>
      </c>
      <c r="DJ258" s="3">
        <v>0.114676190379562</v>
      </c>
      <c r="DK258" s="3">
        <v>0.114063731863453</v>
      </c>
      <c r="DL258" s="3">
        <v>0.11344407410011</v>
      </c>
      <c r="DM258" s="3">
        <v>0.112927360458451</v>
      </c>
      <c r="DN258" s="3">
        <v>0.112876300923729</v>
      </c>
      <c r="DO258" s="3">
        <v>0.112811304501224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1914</v>
      </c>
      <c r="F283" s="3"/>
      <c r="G283" s="3"/>
      <c r="H283" s="4" t="str">
        <f>IF($N$15="Y","OR","...")</f>
        <v>OR</v>
      </c>
      <c r="I283" s="3">
        <v>0.0808726365489081</v>
      </c>
      <c r="J283" s="3">
        <v>0.0815700236668305</v>
      </c>
      <c r="K283" s="3">
        <v>0.08278814217384781</v>
      </c>
      <c r="L283" s="3">
        <v>0.084537137502466</v>
      </c>
      <c r="M283" s="3">
        <v>0.0867351907327886</v>
      </c>
      <c r="N283" s="3">
        <v>0.0890889163791045</v>
      </c>
      <c r="O283" s="3">
        <v>0.09052119078922111</v>
      </c>
      <c r="P283" s="3">
        <v>0.0901133294631364</v>
      </c>
      <c r="Q283" s="3">
        <v>0.0880107759563904</v>
      </c>
      <c r="R283" s="3">
        <v>0.0848756033508626</v>
      </c>
      <c r="S283" s="3">
        <v>0.08145634198364431</v>
      </c>
      <c r="T283" s="3">
        <v>0.07867539679372269</v>
      </c>
      <c r="U283" s="3">
        <v>0.0769508125052113</v>
      </c>
      <c r="V283" s="3">
        <v>0.07607468179505961</v>
      </c>
      <c r="W283" s="3">
        <v>0.0757980670555153</v>
      </c>
      <c r="X283" s="3">
        <v>0.0746812038103802</v>
      </c>
      <c r="Y283" s="3">
        <v>0.0701771124129589</v>
      </c>
      <c r="Z283" s="3">
        <v>0.0636258699493102</v>
      </c>
      <c r="AA283" s="3">
        <v>0.0584470756358023</v>
      </c>
      <c r="AB283" s="3">
        <v>0.056028254181372</v>
      </c>
      <c r="AC283" s="3">
        <v>0.0574298384482157</v>
      </c>
      <c r="AD283" s="3">
        <v>0.0610179170021575</v>
      </c>
      <c r="AE283" s="3">
        <v>0.0645046422532681</v>
      </c>
      <c r="AF283" s="3">
        <v>0.0679739378043701</v>
      </c>
      <c r="AG283" s="3">
        <v>0.07142953501192981</v>
      </c>
      <c r="AH283" s="3">
        <v>0.0747615386792822</v>
      </c>
      <c r="AI283" s="3">
        <v>0.0777506580910919</v>
      </c>
      <c r="AJ283" s="3">
        <v>0.0802253576881751</v>
      </c>
      <c r="AK283" s="3">
        <v>0.082149533850538</v>
      </c>
      <c r="AL283" s="3">
        <v>0.0835946893537982</v>
      </c>
      <c r="AM283" s="3">
        <v>0.0864702392267326</v>
      </c>
      <c r="AN283" s="3">
        <v>0.0909359739115902</v>
      </c>
      <c r="AO283" s="3">
        <v>0.0939081057322312</v>
      </c>
      <c r="AP283" s="3">
        <v>0.0950828385976208</v>
      </c>
      <c r="AQ283" s="3">
        <v>0.095497038729585</v>
      </c>
      <c r="AR283" s="3">
        <v>0.0948945122853303</v>
      </c>
      <c r="AS283" s="3">
        <v>0.0931865216900465</v>
      </c>
      <c r="AT283" s="3">
        <v>0.0906910662101767</v>
      </c>
      <c r="AU283" s="3">
        <v>0.08788328630302859</v>
      </c>
      <c r="AV283" s="3">
        <v>0.0851598593997603</v>
      </c>
      <c r="AW283" s="3">
        <v>0.0829201514395574</v>
      </c>
      <c r="AX283" s="3">
        <v>0.0815709028929828</v>
      </c>
      <c r="AY283" s="3">
        <v>0.0814785233998146</v>
      </c>
      <c r="AZ283" s="3">
        <v>0.0827520626316768</v>
      </c>
      <c r="BA283" s="3">
        <v>0.085266220913103</v>
      </c>
      <c r="BB283" s="3">
        <v>0.08896251030555399</v>
      </c>
      <c r="BC283" s="3">
        <v>0.09317242861909381</v>
      </c>
      <c r="BD283" s="3">
        <v>0.0960417385078273</v>
      </c>
      <c r="BE283" s="3">
        <v>0.095988494469641</v>
      </c>
      <c r="BF283" s="3">
        <v>0.09256646917001821</v>
      </c>
      <c r="BG283" s="3">
        <v>0.0865053501390405</v>
      </c>
      <c r="BH283" s="3">
        <v>0.0797557862766571</v>
      </c>
      <c r="BI283" s="3">
        <v>0.0750357439426724</v>
      </c>
      <c r="BJ283" s="3">
        <v>0.0740891999642293</v>
      </c>
      <c r="BK283" s="3">
        <v>0.07507429529900581</v>
      </c>
      <c r="BL283" s="3">
        <v>0.076648560501719</v>
      </c>
      <c r="BM283" s="3">
        <v>0.0788528131424862</v>
      </c>
      <c r="BN283" s="3">
        <v>0.0808955454996055</v>
      </c>
      <c r="BO283" s="3">
        <v>0.08255691290126629</v>
      </c>
      <c r="BP283" s="3">
        <v>0.0837354290584808</v>
      </c>
      <c r="BQ283" s="3">
        <v>0.08445242847769741</v>
      </c>
      <c r="BR283" s="3">
        <v>0.084894453142889</v>
      </c>
      <c r="BS283" s="3">
        <v>0.085191126626814</v>
      </c>
      <c r="BT283" s="3">
        <v>0.08533095412358389</v>
      </c>
      <c r="BU283" s="3">
        <v>0.0852941132497108</v>
      </c>
      <c r="BV283" s="3">
        <v>0.0851748880425187</v>
      </c>
      <c r="BW283" s="3">
        <v>0.0851642294250943</v>
      </c>
      <c r="BX283" s="3">
        <v>0.0854011625028618</v>
      </c>
      <c r="BY283" s="3">
        <v>0.0859293200318751</v>
      </c>
      <c r="BZ283" s="3">
        <v>0.08630042120802001</v>
      </c>
      <c r="CA283" s="3">
        <v>0.08625930590511691</v>
      </c>
      <c r="CB283" s="3">
        <v>0.08595808803810639</v>
      </c>
      <c r="CC283" s="3">
        <v>0.0856732522570415</v>
      </c>
      <c r="CD283" s="3">
        <v>0.08555460326649431</v>
      </c>
      <c r="CE283" s="3">
        <v>0.0854040499816547</v>
      </c>
      <c r="CF283" s="3">
        <v>0.08513555430197629</v>
      </c>
      <c r="CG283" s="3">
        <v>0.0847051392919604</v>
      </c>
      <c r="CH283" s="3">
        <v>0.0841953910999144</v>
      </c>
      <c r="CI283" s="3">
        <v>0.0836709767523358</v>
      </c>
      <c r="CJ283" s="3">
        <v>0.0831249461953875</v>
      </c>
      <c r="CK283" s="3">
        <v>0.08260398872505639</v>
      </c>
      <c r="CL283" s="3">
        <v>0.082186207899709</v>
      </c>
      <c r="CM283" s="3">
        <v>0.08182028657162239</v>
      </c>
      <c r="CN283" s="3">
        <v>0.0815491311494022</v>
      </c>
      <c r="CO283" s="3">
        <v>0.08141672906540939</v>
      </c>
      <c r="CP283" s="3">
        <v>0.0813770238787065</v>
      </c>
      <c r="CQ283" s="3">
        <v>0.08145465964646691</v>
      </c>
      <c r="CR283" s="3">
        <v>0.0816031253680945</v>
      </c>
      <c r="CS283" s="3">
        <v>0.08183295271684039</v>
      </c>
      <c r="CT283" s="3">
        <v>0.08219149475041999</v>
      </c>
      <c r="CU283" s="3">
        <v>0.0826689660291916</v>
      </c>
      <c r="CV283" s="3">
        <v>0.0831126956911499</v>
      </c>
      <c r="CW283" s="3">
        <v>0.08353443015517439</v>
      </c>
      <c r="CX283" s="3">
        <v>0.0839812240805724</v>
      </c>
      <c r="CY283" s="3">
        <v>0.0843132224608817</v>
      </c>
      <c r="CZ283" s="3">
        <v>0.0845454236520705</v>
      </c>
      <c r="DA283" s="3">
        <v>0.08477031322912849</v>
      </c>
      <c r="DB283" s="3">
        <v>0.0849618464464152</v>
      </c>
      <c r="DC283" s="3">
        <v>0.0851008609618288</v>
      </c>
      <c r="DD283" s="3">
        <v>0.08519665137596021</v>
      </c>
      <c r="DE283" s="3">
        <v>0.0852393898799369</v>
      </c>
      <c r="DF283" s="3">
        <v>0.0853297753005504</v>
      </c>
      <c r="DG283" s="3">
        <v>0.085329228966097</v>
      </c>
      <c r="DH283" s="3">
        <v>0.0853587015886515</v>
      </c>
      <c r="DI283" s="3">
        <v>0.08546743579682629</v>
      </c>
      <c r="DJ283" s="3">
        <v>0.08546186236638929</v>
      </c>
      <c r="DK283" s="3">
        <v>0.0853510874056809</v>
      </c>
      <c r="DL283" s="3">
        <v>0.08518856158146131</v>
      </c>
      <c r="DM283" s="3">
        <v>0.0850928625745415</v>
      </c>
      <c r="DN283" s="3">
        <v>0.0849895441458987</v>
      </c>
      <c r="DO283" s="3">
        <v>0.0847828486419042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1914</v>
      </c>
      <c r="F308" s="3"/>
      <c r="G308" s="3"/>
      <c r="H308" s="4" t="str">
        <f>IF($O$16="Y","OR","...")</f>
        <v>OR</v>
      </c>
      <c r="I308" s="3">
        <v>0.06829471805021931</v>
      </c>
      <c r="J308" s="3">
        <v>0.0676254687082017</v>
      </c>
      <c r="K308" s="3">
        <v>0.06821437957256329</v>
      </c>
      <c r="L308" s="3">
        <v>0.0701374942067048</v>
      </c>
      <c r="M308" s="3">
        <v>0.0732995524651404</v>
      </c>
      <c r="N308" s="3">
        <v>0.07731714979097409</v>
      </c>
      <c r="O308" s="3">
        <v>0.0809381716366409</v>
      </c>
      <c r="P308" s="3">
        <v>0.0828877515945461</v>
      </c>
      <c r="Q308" s="3">
        <v>0.0829713759496585</v>
      </c>
      <c r="R308" s="3">
        <v>0.0817804713012268</v>
      </c>
      <c r="S308" s="3">
        <v>0.07996687398404689</v>
      </c>
      <c r="T308" s="3">
        <v>0.0782637828198493</v>
      </c>
      <c r="U308" s="3">
        <v>0.077025690846819</v>
      </c>
      <c r="V308" s="3">
        <v>0.0761550119667263</v>
      </c>
      <c r="W308" s="3">
        <v>0.07549309166792879</v>
      </c>
      <c r="X308" s="3">
        <v>0.0739394009576803</v>
      </c>
      <c r="Y308" s="3">
        <v>0.0694197414338041</v>
      </c>
      <c r="Z308" s="3">
        <v>0.06278311805346951</v>
      </c>
      <c r="AA308" s="3">
        <v>0.0570128971196904</v>
      </c>
      <c r="AB308" s="3">
        <v>0.0537953259581499</v>
      </c>
      <c r="AC308" s="3">
        <v>0.0545471905002825</v>
      </c>
      <c r="AD308" s="3">
        <v>0.0575430655691069</v>
      </c>
      <c r="AE308" s="3">
        <v>0.0605008508947261</v>
      </c>
      <c r="AF308" s="3">
        <v>0.06361803120039029</v>
      </c>
      <c r="AG308" s="3">
        <v>0.06700471774775731</v>
      </c>
      <c r="AH308" s="3">
        <v>0.07055046237678721</v>
      </c>
      <c r="AI308" s="3">
        <v>0.07391214686332991</v>
      </c>
      <c r="AJ308" s="3">
        <v>0.0767790938705009</v>
      </c>
      <c r="AK308" s="3">
        <v>0.07896918332521211</v>
      </c>
      <c r="AL308" s="3">
        <v>0.08044447881687219</v>
      </c>
      <c r="AM308" s="3">
        <v>0.08241233889882491</v>
      </c>
      <c r="AN308" s="3">
        <v>0.08565131212835531</v>
      </c>
      <c r="AO308" s="3">
        <v>0.0891483904169546</v>
      </c>
      <c r="AP308" s="3">
        <v>0.0928139481866717</v>
      </c>
      <c r="AQ308" s="3">
        <v>0.0971964430857323</v>
      </c>
      <c r="AR308" s="3">
        <v>0.101952975736749</v>
      </c>
      <c r="AS308" s="3">
        <v>0.106460510649108</v>
      </c>
      <c r="AT308" s="3">
        <v>0.110445363304038</v>
      </c>
      <c r="AU308" s="3">
        <v>0.113793777485769</v>
      </c>
      <c r="AV308" s="3">
        <v>0.116209764241469</v>
      </c>
      <c r="AW308" s="3">
        <v>0.1174743481072</v>
      </c>
      <c r="AX308" s="3">
        <v>0.117347382494027</v>
      </c>
      <c r="AY308" s="3">
        <v>0.115310087798393</v>
      </c>
      <c r="AZ308" s="3">
        <v>0.110521993602686</v>
      </c>
      <c r="BA308" s="3">
        <v>0.102471653688249</v>
      </c>
      <c r="BB308" s="3">
        <v>0.09292491796038289</v>
      </c>
      <c r="BC308" s="3">
        <v>0.0846608213545411</v>
      </c>
      <c r="BD308" s="3">
        <v>0.0786187637520588</v>
      </c>
      <c r="BE308" s="3">
        <v>0.0746465926809288</v>
      </c>
      <c r="BF308" s="3">
        <v>0.0724956825906216</v>
      </c>
      <c r="BG308" s="3">
        <v>0.0714416542963317</v>
      </c>
      <c r="BH308" s="3">
        <v>0.0705499712133852</v>
      </c>
      <c r="BI308" s="3">
        <v>0.07136282976291319</v>
      </c>
      <c r="BJ308" s="3">
        <v>0.07587058932200259</v>
      </c>
      <c r="BK308" s="3">
        <v>0.0794318786535904</v>
      </c>
      <c r="BL308" s="3">
        <v>0.0805037297139593</v>
      </c>
      <c r="BM308" s="3">
        <v>0.08220393726771311</v>
      </c>
      <c r="BN308" s="3">
        <v>0.0845763901755341</v>
      </c>
      <c r="BO308" s="3">
        <v>0.08741565175615119</v>
      </c>
      <c r="BP308" s="3">
        <v>0.0904177824688317</v>
      </c>
      <c r="BQ308" s="3">
        <v>0.0930892442834278</v>
      </c>
      <c r="BR308" s="3">
        <v>0.0950675243590722</v>
      </c>
      <c r="BS308" s="3">
        <v>0.0962198286136426</v>
      </c>
      <c r="BT308" s="3">
        <v>0.0963638628160426</v>
      </c>
      <c r="BU308" s="3">
        <v>0.09542416161056411</v>
      </c>
      <c r="BV308" s="3">
        <v>0.09392951867073319</v>
      </c>
      <c r="BW308" s="3">
        <v>0.0929483918232786</v>
      </c>
      <c r="BX308" s="3">
        <v>0.09323917776079101</v>
      </c>
      <c r="BY308" s="3">
        <v>0.09502842513942961</v>
      </c>
      <c r="BZ308" s="3">
        <v>0.0973084671877476</v>
      </c>
      <c r="CA308" s="3">
        <v>0.0982032626857911</v>
      </c>
      <c r="CB308" s="3">
        <v>0.0975890691265532</v>
      </c>
      <c r="CC308" s="3">
        <v>0.096984801127944</v>
      </c>
      <c r="CD308" s="3">
        <v>0.0967695407129914</v>
      </c>
      <c r="CE308" s="3">
        <v>0.0964584595743188</v>
      </c>
      <c r="CF308" s="3">
        <v>0.09582540444929789</v>
      </c>
      <c r="CG308" s="3">
        <v>0.09475522719839539</v>
      </c>
      <c r="CH308" s="3">
        <v>0.0934606993336871</v>
      </c>
      <c r="CI308" s="3">
        <v>0.0921021632221851</v>
      </c>
      <c r="CJ308" s="3">
        <v>0.0906702069525045</v>
      </c>
      <c r="CK308" s="3">
        <v>0.08929870085018229</v>
      </c>
      <c r="CL308" s="3">
        <v>0.08818293546352959</v>
      </c>
      <c r="CM308" s="3">
        <v>0.0872019579977894</v>
      </c>
      <c r="CN308" s="3">
        <v>0.0864576938792813</v>
      </c>
      <c r="CO308" s="3">
        <v>0.0860574117647059</v>
      </c>
      <c r="CP308" s="3">
        <v>0.08588950613394999</v>
      </c>
      <c r="CQ308" s="3">
        <v>0.0860008128379727</v>
      </c>
      <c r="CR308" s="3">
        <v>0.08627844784456851</v>
      </c>
      <c r="CS308" s="3">
        <v>0.08674859181285439</v>
      </c>
      <c r="CT308" s="3">
        <v>0.08751971375683611</v>
      </c>
      <c r="CU308" s="3">
        <v>0.08856746811864501</v>
      </c>
      <c r="CV308" s="3">
        <v>0.089541729418898</v>
      </c>
      <c r="CW308" s="3">
        <v>0.0904637368593786</v>
      </c>
      <c r="CX308" s="3">
        <v>0.0914501175743314</v>
      </c>
      <c r="CY308" s="3">
        <v>0.0921847270077351</v>
      </c>
      <c r="CZ308" s="3">
        <v>0.0926949921188131</v>
      </c>
      <c r="DA308" s="3">
        <v>0.09318874152517199</v>
      </c>
      <c r="DB308" s="3">
        <v>0.0936147470754405</v>
      </c>
      <c r="DC308" s="3">
        <v>0.0939344881030726</v>
      </c>
      <c r="DD308" s="3">
        <v>0.0941549577391074</v>
      </c>
      <c r="DE308" s="3">
        <v>0.0942523911742771</v>
      </c>
      <c r="DF308" s="3">
        <v>0.0944631975103956</v>
      </c>
      <c r="DG308" s="3">
        <v>0.0944760510900973</v>
      </c>
      <c r="DH308" s="3">
        <v>0.0945615319191629</v>
      </c>
      <c r="DI308" s="3">
        <v>0.0948209755543286</v>
      </c>
      <c r="DJ308" s="3">
        <v>0.09481970377884689</v>
      </c>
      <c r="DK308" s="3">
        <v>0.09457974289668809</v>
      </c>
      <c r="DL308" s="3">
        <v>0.0942144615273629</v>
      </c>
      <c r="DM308" s="3">
        <v>0.0939904887409283</v>
      </c>
      <c r="DN308" s="3">
        <v>0.0937421244374598</v>
      </c>
      <c r="DO308" s="3">
        <v>0.09324581572842559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1914</v>
      </c>
      <c r="F333" s="3"/>
      <c r="G333" s="3"/>
      <c r="H333" s="4" t="str">
        <f>IF($P$17="Y","OR","...")</f>
        <v>OR</v>
      </c>
      <c r="I333" s="3">
        <v>0.0544620175849148</v>
      </c>
      <c r="J333" s="3">
        <v>0.052896156648109</v>
      </c>
      <c r="K333" s="3">
        <v>0.0529524071283785</v>
      </c>
      <c r="L333" s="3">
        <v>0.0543895566317091</v>
      </c>
      <c r="M333" s="3">
        <v>0.0567867573870407</v>
      </c>
      <c r="N333" s="3">
        <v>0.0596195804195804</v>
      </c>
      <c r="O333" s="3">
        <v>0.0620689175175217</v>
      </c>
      <c r="P333" s="3">
        <v>0.063647685946296</v>
      </c>
      <c r="Q333" s="3">
        <v>0.0645152055879462</v>
      </c>
      <c r="R333" s="3">
        <v>0.0650759583584746</v>
      </c>
      <c r="S333" s="3">
        <v>0.06566239919117819</v>
      </c>
      <c r="T333" s="3">
        <v>0.06646044973002919</v>
      </c>
      <c r="U333" s="3">
        <v>0.06729098294598</v>
      </c>
      <c r="V333" s="3">
        <v>0.0677521733130951</v>
      </c>
      <c r="W333" s="3">
        <v>0.0674675558409215</v>
      </c>
      <c r="X333" s="3">
        <v>0.06600234139166181</v>
      </c>
      <c r="Y333" s="3">
        <v>0.0613937018187261</v>
      </c>
      <c r="Z333" s="3">
        <v>0.0518385136779937</v>
      </c>
      <c r="AA333" s="3">
        <v>0.0384386651112789</v>
      </c>
      <c r="AB333" s="3">
        <v>0.0258101747220781</v>
      </c>
      <c r="AC333" s="3">
        <v>0.0240231802053696</v>
      </c>
      <c r="AD333" s="3">
        <v>0.0294718748189338</v>
      </c>
      <c r="AE333" s="3">
        <v>0.0347089226450331</v>
      </c>
      <c r="AF333" s="3">
        <v>0.0399962007453776</v>
      </c>
      <c r="AG333" s="3">
        <v>0.0453837442666316</v>
      </c>
      <c r="AH333" s="3">
        <v>0.0507057534818215</v>
      </c>
      <c r="AI333" s="3">
        <v>0.0556088679157849</v>
      </c>
      <c r="AJ333" s="3">
        <v>0.0598680561238872</v>
      </c>
      <c r="AK333" s="3">
        <v>0.0634304942297934</v>
      </c>
      <c r="AL333" s="3">
        <v>0.0662184398241734</v>
      </c>
      <c r="AM333" s="3">
        <v>0.0673894368552639</v>
      </c>
      <c r="AN333" s="3">
        <v>0.06745092688107129</v>
      </c>
      <c r="AO333" s="3">
        <v>0.0678802323891191</v>
      </c>
      <c r="AP333" s="3">
        <v>0.0687822560404429</v>
      </c>
      <c r="AQ333" s="3">
        <v>0.0700699303983071</v>
      </c>
      <c r="AR333" s="3">
        <v>0.0718334295755767</v>
      </c>
      <c r="AS333" s="3">
        <v>0.07416143933979261</v>
      </c>
      <c r="AT333" s="3">
        <v>0.0770582394560228</v>
      </c>
      <c r="AU333" s="3">
        <v>0.0804755687118368</v>
      </c>
      <c r="AV333" s="3">
        <v>0.0843496038693409</v>
      </c>
      <c r="AW333" s="3">
        <v>0.08829860766920559</v>
      </c>
      <c r="AX333" s="3">
        <v>0.09173329934458591</v>
      </c>
      <c r="AY333" s="3">
        <v>0.0944133000437946</v>
      </c>
      <c r="AZ333" s="3">
        <v>0.0962503701282157</v>
      </c>
      <c r="BA333" s="3">
        <v>0.0969424164037526</v>
      </c>
      <c r="BB333" s="3">
        <v>0.0960509165693219</v>
      </c>
      <c r="BC333" s="3">
        <v>0.0933956339044219</v>
      </c>
      <c r="BD333" s="3">
        <v>0.0894665971628151</v>
      </c>
      <c r="BE333" s="3">
        <v>0.08503671963414659</v>
      </c>
      <c r="BF333" s="3">
        <v>0.0807490762367766</v>
      </c>
      <c r="BG333" s="3">
        <v>0.07722108521273099</v>
      </c>
      <c r="BH333" s="3">
        <v>0.075065095312152</v>
      </c>
      <c r="BI333" s="3">
        <v>0.0748496696024252</v>
      </c>
      <c r="BJ333" s="3">
        <v>0.07678563452003399</v>
      </c>
      <c r="BK333" s="3">
        <v>0.0807405172128708</v>
      </c>
      <c r="BL333" s="3">
        <v>0.0866655703492976</v>
      </c>
      <c r="BM333" s="3">
        <v>0.09350682938379901</v>
      </c>
      <c r="BN333" s="3">
        <v>0.0982387117035383</v>
      </c>
      <c r="BO333" s="3">
        <v>0.0981936490579034</v>
      </c>
      <c r="BP333" s="3">
        <v>0.0925290710342742</v>
      </c>
      <c r="BQ333" s="3">
        <v>0.0824323240407034</v>
      </c>
      <c r="BR333" s="3">
        <v>0.0712626570347831</v>
      </c>
      <c r="BS333" s="3">
        <v>0.0636518803470089</v>
      </c>
      <c r="BT333" s="3">
        <v>0.0623961046778188</v>
      </c>
      <c r="BU333" s="3">
        <v>0.06427151328946069</v>
      </c>
      <c r="BV333" s="3">
        <v>0.0670129310309638</v>
      </c>
      <c r="BW333" s="3">
        <v>0.0706754095355482</v>
      </c>
      <c r="BX333" s="3">
        <v>0.07400472093660961</v>
      </c>
      <c r="BY333" s="3">
        <v>0.0766820108761234</v>
      </c>
      <c r="BZ333" s="3">
        <v>0.0785693946304183</v>
      </c>
      <c r="CA333" s="3">
        <v>0.0797126029900352</v>
      </c>
      <c r="CB333" s="3">
        <v>0.0804119605782747</v>
      </c>
      <c r="CC333" s="3">
        <v>0.0808752409671652</v>
      </c>
      <c r="CD333" s="3">
        <v>0.0810855414536303</v>
      </c>
      <c r="CE333" s="3">
        <v>0.0810131876930799</v>
      </c>
      <c r="CF333" s="3">
        <v>0.08080862635056769</v>
      </c>
      <c r="CG333" s="3">
        <v>0.0807763257765247</v>
      </c>
      <c r="CH333" s="3">
        <v>0.08113808088131989</v>
      </c>
      <c r="CI333" s="3">
        <v>0.0819642652008068</v>
      </c>
      <c r="CJ333" s="3">
        <v>0.0825383492166734</v>
      </c>
      <c r="CK333" s="3">
        <v>0.0824497094543469</v>
      </c>
      <c r="CL333" s="3">
        <v>0.08194140154617199</v>
      </c>
      <c r="CM333" s="3">
        <v>0.08146068468969909</v>
      </c>
      <c r="CN333" s="3">
        <v>0.0812519854997307</v>
      </c>
      <c r="CO333" s="3">
        <v>0.0809951899850869</v>
      </c>
      <c r="CP333" s="3">
        <v>0.0805511712874139</v>
      </c>
      <c r="CQ333" s="3">
        <v>0.0798498560523354</v>
      </c>
      <c r="CR333" s="3">
        <v>0.0790280315263069</v>
      </c>
      <c r="CS333" s="3">
        <v>0.0781926830815214</v>
      </c>
      <c r="CT333" s="3">
        <v>0.0773338886303357</v>
      </c>
      <c r="CU333" s="3">
        <v>0.07652909430280549</v>
      </c>
      <c r="CV333" s="3">
        <v>0.0759051650221613</v>
      </c>
      <c r="CW333" s="3">
        <v>0.07537605517245891</v>
      </c>
      <c r="CX333" s="3">
        <v>0.075007026461959</v>
      </c>
      <c r="CY333" s="3">
        <v>0.07486531725823831</v>
      </c>
      <c r="CZ333" s="3">
        <v>0.07487211407832051</v>
      </c>
      <c r="DA333" s="3">
        <v>0.07506138114634581</v>
      </c>
      <c r="DB333" s="3">
        <v>0.0753566202690526</v>
      </c>
      <c r="DC333" s="3">
        <v>0.0757735870549046</v>
      </c>
      <c r="DD333" s="3">
        <v>0.0763843547467028</v>
      </c>
      <c r="DE333" s="3">
        <v>0.07717030702833989</v>
      </c>
      <c r="DF333" s="3">
        <v>0.077893191306034</v>
      </c>
      <c r="DG333" s="3">
        <v>0.0785739051646709</v>
      </c>
      <c r="DH333" s="3">
        <v>0.0792859226538537</v>
      </c>
      <c r="DI333" s="3">
        <v>0.07981392060423111</v>
      </c>
      <c r="DJ333" s="3">
        <v>0.0801834730935731</v>
      </c>
      <c r="DK333" s="3">
        <v>0.08053841889774579</v>
      </c>
      <c r="DL333" s="3">
        <v>0.08083876521953021</v>
      </c>
      <c r="DM333" s="3">
        <v>0.0810554181779139</v>
      </c>
      <c r="DN333" s="3">
        <v>0.08120394935137409</v>
      </c>
      <c r="DO333" s="3">
        <v>0.0812695295729533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1914</v>
      </c>
      <c r="F358" s="3"/>
      <c r="G358" s="3"/>
      <c r="H358" s="4" t="str">
        <f>IF($Q$18="Y","OR","...")</f>
        <v>OR</v>
      </c>
      <c r="I358" s="3">
        <v>0.0566055532629841</v>
      </c>
      <c r="J358" s="3">
        <v>0.0547260451830693</v>
      </c>
      <c r="K358" s="3">
        <v>0.0548728918959256</v>
      </c>
      <c r="L358" s="3">
        <v>0.0563117282538055</v>
      </c>
      <c r="M358" s="3">
        <v>0.0584048337353043</v>
      </c>
      <c r="N358" s="3">
        <v>0.0604249106765531</v>
      </c>
      <c r="O358" s="3">
        <v>0.0612332689242747</v>
      </c>
      <c r="P358" s="3">
        <v>0.0607803918247148</v>
      </c>
      <c r="Q358" s="3">
        <v>0.0599983090562118</v>
      </c>
      <c r="R358" s="3">
        <v>0.0594367433277825</v>
      </c>
      <c r="S358" s="3">
        <v>0.059602265244304</v>
      </c>
      <c r="T358" s="3">
        <v>0.0608320367856187</v>
      </c>
      <c r="U358" s="3">
        <v>0.06277253543837021</v>
      </c>
      <c r="V358" s="3">
        <v>0.0646613689882963</v>
      </c>
      <c r="W358" s="3">
        <v>0.06577860431135039</v>
      </c>
      <c r="X358" s="3">
        <v>0.0661132839533513</v>
      </c>
      <c r="Y358" s="3">
        <v>0.06568040840972721</v>
      </c>
      <c r="Z358" s="3">
        <v>0.0640176421793756</v>
      </c>
      <c r="AA358" s="3">
        <v>0.0607945822028729</v>
      </c>
      <c r="AB358" s="3">
        <v>0.0561780694244711</v>
      </c>
      <c r="AC358" s="3">
        <v>0.0528568988746988</v>
      </c>
      <c r="AD358" s="3">
        <v>0.0516947062647925</v>
      </c>
      <c r="AE358" s="3">
        <v>0.0513623105925873</v>
      </c>
      <c r="AF358" s="3">
        <v>0.0519475601356677</v>
      </c>
      <c r="AG358" s="3">
        <v>0.0532868587817423</v>
      </c>
      <c r="AH358" s="3">
        <v>0.0551120995592353</v>
      </c>
      <c r="AI358" s="3">
        <v>0.0570879590093937</v>
      </c>
      <c r="AJ358" s="3">
        <v>0.0589510797970062</v>
      </c>
      <c r="AK358" s="3">
        <v>0.0605770274671588</v>
      </c>
      <c r="AL358" s="3">
        <v>0.0619097665434476</v>
      </c>
      <c r="AM358" s="3">
        <v>0.06263700942532351</v>
      </c>
      <c r="AN358" s="3">
        <v>0.0632789018156497</v>
      </c>
      <c r="AO358" s="3">
        <v>0.0641211591728533</v>
      </c>
      <c r="AP358" s="3">
        <v>0.0651730130720139</v>
      </c>
      <c r="AQ358" s="3">
        <v>0.0667317634068105</v>
      </c>
      <c r="AR358" s="3">
        <v>0.0684914853553009</v>
      </c>
      <c r="AS358" s="3">
        <v>0.07014269903689919</v>
      </c>
      <c r="AT358" s="3">
        <v>0.07172888824976049</v>
      </c>
      <c r="AU358" s="3">
        <v>0.0733933873245607</v>
      </c>
      <c r="AV358" s="3">
        <v>0.0752648823585724</v>
      </c>
      <c r="AW358" s="3">
        <v>0.0775660507480822</v>
      </c>
      <c r="AX358" s="3">
        <v>0.0805163623138211</v>
      </c>
      <c r="AY358" s="3">
        <v>0.08415854664817569</v>
      </c>
      <c r="AZ358" s="3">
        <v>0.0885379073066144</v>
      </c>
      <c r="BA358" s="3">
        <v>0.0937619061688923</v>
      </c>
      <c r="BB358" s="3">
        <v>0.09944971329870229</v>
      </c>
      <c r="BC358" s="3">
        <v>0.104882271322996</v>
      </c>
      <c r="BD358" s="3">
        <v>0.109753208641233</v>
      </c>
      <c r="BE358" s="3">
        <v>0.113929461658381</v>
      </c>
      <c r="BF358" s="3">
        <v>0.117025580723276</v>
      </c>
      <c r="BG358" s="3">
        <v>0.118722982527952</v>
      </c>
      <c r="BH358" s="3">
        <v>0.118646263966909</v>
      </c>
      <c r="BI358" s="3">
        <v>0.116040971618009</v>
      </c>
      <c r="BJ358" s="3">
        <v>0.109720045525783</v>
      </c>
      <c r="BK358" s="3">
        <v>0.0989956289556234</v>
      </c>
      <c r="BL358" s="3">
        <v>0.0863550938943197</v>
      </c>
      <c r="BM358" s="3">
        <v>0.07562476875192831</v>
      </c>
      <c r="BN358" s="3">
        <v>0.06807401295976841</v>
      </c>
      <c r="BO358" s="3">
        <v>0.0634300631505974</v>
      </c>
      <c r="BP358" s="3">
        <v>0.0612553761176057</v>
      </c>
      <c r="BQ358" s="3">
        <v>0.0605149609133673</v>
      </c>
      <c r="BR358" s="3">
        <v>0.0599677106163105</v>
      </c>
      <c r="BS358" s="3">
        <v>0.0614974948319961</v>
      </c>
      <c r="BT358" s="3">
        <v>0.06745660777816929</v>
      </c>
      <c r="BU358" s="3">
        <v>0.0720775341564345</v>
      </c>
      <c r="BV358" s="3">
        <v>0.0735577984545024</v>
      </c>
      <c r="BW358" s="3">
        <v>0.0757427884373522</v>
      </c>
      <c r="BX358" s="3">
        <v>0.0786906508781726</v>
      </c>
      <c r="BY358" s="3">
        <v>0.0821643195544903</v>
      </c>
      <c r="BZ358" s="3">
        <v>0.0858105622374845</v>
      </c>
      <c r="CA358" s="3">
        <v>0.0890422661870504</v>
      </c>
      <c r="CB358" s="3">
        <v>0.0914245513508735</v>
      </c>
      <c r="CC358" s="3">
        <v>0.09279973641610149</v>
      </c>
      <c r="CD358" s="3">
        <v>0.0929539001909182</v>
      </c>
      <c r="CE358" s="3">
        <v>0.0918001396078013</v>
      </c>
      <c r="CF358" s="3">
        <v>0.0899764032321352</v>
      </c>
      <c r="CG358" s="3">
        <v>0.0887736481166419</v>
      </c>
      <c r="CH358" s="3">
        <v>0.0891089416160325</v>
      </c>
      <c r="CI358" s="3">
        <v>0.0912539424788433</v>
      </c>
      <c r="CJ358" s="3">
        <v>0.09398911753051289</v>
      </c>
      <c r="CK358" s="3">
        <v>0.0950407819937332</v>
      </c>
      <c r="CL358" s="3">
        <v>0.09425674202576501</v>
      </c>
      <c r="CM358" s="3">
        <v>0.0934871780220318</v>
      </c>
      <c r="CN358" s="3">
        <v>0.09319649064724379</v>
      </c>
      <c r="CO358" s="3">
        <v>0.0927933382544435</v>
      </c>
      <c r="CP358" s="3">
        <v>0.09200306676889231</v>
      </c>
      <c r="CQ358" s="3">
        <v>0.09068607394963039</v>
      </c>
      <c r="CR358" s="3">
        <v>0.0891072598813059</v>
      </c>
      <c r="CS358" s="3">
        <v>0.0874667423286468</v>
      </c>
      <c r="CT358" s="3">
        <v>0.0857555401063799</v>
      </c>
      <c r="CU358" s="3">
        <v>0.0841395921460715</v>
      </c>
      <c r="CV358" s="3">
        <v>0.08285713827871111</v>
      </c>
      <c r="CW358" s="3">
        <v>0.0817568839754806</v>
      </c>
      <c r="CX358" s="3">
        <v>0.0809563810301725</v>
      </c>
      <c r="CY358" s="3">
        <v>0.08057760308378729</v>
      </c>
      <c r="CZ358" s="3">
        <v>0.08047843470103409</v>
      </c>
      <c r="DA358" s="3">
        <v>0.0807095839752115</v>
      </c>
      <c r="DB358" s="3">
        <v>0.0811308954719612</v>
      </c>
      <c r="DC358" s="3">
        <v>0.0817709066946581</v>
      </c>
      <c r="DD358" s="3">
        <v>0.08275641544790149</v>
      </c>
      <c r="DE358" s="3">
        <v>0.08405552864144469</v>
      </c>
      <c r="DF358" s="3">
        <v>0.0852522730178744</v>
      </c>
      <c r="DG358" s="3">
        <v>0.086376459791088</v>
      </c>
      <c r="DH358" s="3">
        <v>0.0875668981797213</v>
      </c>
      <c r="DI358" s="3">
        <v>0.0884509593362023</v>
      </c>
      <c r="DJ358" s="3">
        <v>0.08906461946953741</v>
      </c>
      <c r="DK358" s="3">
        <v>0.0896546593641679</v>
      </c>
      <c r="DL358" s="3">
        <v>0.0901615346427526</v>
      </c>
      <c r="DM358" s="3">
        <v>0.09053970799308431</v>
      </c>
      <c r="DN358" s="3">
        <v>0.0907978012980127</v>
      </c>
      <c r="DO358" s="3">
        <v>0.0909095186245648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1914</v>
      </c>
      <c r="F383" s="3"/>
      <c r="G383" s="3"/>
      <c r="H383" s="4" t="str">
        <f>IF($R$19="Y","OR","...")</f>
        <v>OR</v>
      </c>
      <c r="I383" s="3">
        <v>0.0461435998369765</v>
      </c>
      <c r="J383" s="3">
        <v>0.045744188200426</v>
      </c>
      <c r="K383" s="3">
        <v>0.0459788986148436</v>
      </c>
      <c r="L383" s="3">
        <v>0.0464472321880041</v>
      </c>
      <c r="M383" s="3">
        <v>0.0467181324566912</v>
      </c>
      <c r="N383" s="3">
        <v>0.0464500698699344</v>
      </c>
      <c r="O383" s="3">
        <v>0.0465508527726528</v>
      </c>
      <c r="P383" s="3">
        <v>0.046723678365171</v>
      </c>
      <c r="Q383" s="3">
        <v>0.0460791868018595</v>
      </c>
      <c r="R383" s="3">
        <v>0.044859406820104</v>
      </c>
      <c r="S383" s="3">
        <v>0.0433605648185644</v>
      </c>
      <c r="T383" s="3">
        <v>0.0423716254600242</v>
      </c>
      <c r="U383" s="3">
        <v>0.0422056871159962</v>
      </c>
      <c r="V383" s="3">
        <v>0.0424798249808029</v>
      </c>
      <c r="W383" s="3">
        <v>0.0427011666168112</v>
      </c>
      <c r="X383" s="3">
        <v>0.0431024247381336</v>
      </c>
      <c r="Y383" s="3">
        <v>0.0424667920621728</v>
      </c>
      <c r="Z383" s="3">
        <v>0.0372862264729694</v>
      </c>
      <c r="AA383" s="3">
        <v>0.0274324386965188</v>
      </c>
      <c r="AB383" s="3">
        <v>0.0161640887125704</v>
      </c>
      <c r="AC383" s="3">
        <v>0.017332089181838</v>
      </c>
      <c r="AD383" s="3">
        <v>0.0224931790782767</v>
      </c>
      <c r="AE383" s="3">
        <v>0.0256751540642345</v>
      </c>
      <c r="AF383" s="3">
        <v>0.0300315688337832</v>
      </c>
      <c r="AG383" s="3">
        <v>0.034913682470158</v>
      </c>
      <c r="AH383" s="3">
        <v>0.0383987383814976</v>
      </c>
      <c r="AI383" s="3">
        <v>0.0408008908543741</v>
      </c>
      <c r="AJ383" s="3">
        <v>0.0435479406151201</v>
      </c>
      <c r="AK383" s="3">
        <v>0.0466692612051631</v>
      </c>
      <c r="AL383" s="3">
        <v>0.0496287580638617</v>
      </c>
      <c r="AM383" s="3">
        <v>0.0511424439254486</v>
      </c>
      <c r="AN383" s="3">
        <v>0.0519787651860428</v>
      </c>
      <c r="AO383" s="3">
        <v>0.0534305271398348</v>
      </c>
      <c r="AP383" s="3">
        <v>0.0551732992891848</v>
      </c>
      <c r="AQ383" s="3">
        <v>0.0569607667989716</v>
      </c>
      <c r="AR383" s="3">
        <v>0.0584712142628072</v>
      </c>
      <c r="AS383" s="3">
        <v>0.0593776572469663</v>
      </c>
      <c r="AT383" s="3">
        <v>0.0598066613378851</v>
      </c>
      <c r="AU383" s="3">
        <v>0.0600198188689568</v>
      </c>
      <c r="AV383" s="3">
        <v>0.0601327188940092</v>
      </c>
      <c r="AW383" s="3">
        <v>0.0603872337139287</v>
      </c>
      <c r="AX383" s="3">
        <v>0.0610636955783366</v>
      </c>
      <c r="AY383" s="3">
        <v>0.0621776363663523</v>
      </c>
      <c r="AZ383" s="3">
        <v>0.0636996365561696</v>
      </c>
      <c r="BA383" s="3">
        <v>0.06571135693845299</v>
      </c>
      <c r="BB383" s="3">
        <v>0.06834094265106561</v>
      </c>
      <c r="BC383" s="3">
        <v>0.0717175088445364</v>
      </c>
      <c r="BD383" s="3">
        <v>0.07586494194858261</v>
      </c>
      <c r="BE383" s="3">
        <v>0.08074915508020369</v>
      </c>
      <c r="BF383" s="3">
        <v>0.0863263189608223</v>
      </c>
      <c r="BG383" s="3">
        <v>0.0921080746349271</v>
      </c>
      <c r="BH383" s="3">
        <v>0.0972916520763864</v>
      </c>
      <c r="BI383" s="3">
        <v>0.101532359201335</v>
      </c>
      <c r="BJ383" s="3">
        <v>0.104659575023305</v>
      </c>
      <c r="BK383" s="3">
        <v>0.106138548933325</v>
      </c>
      <c r="BL383" s="3">
        <v>0.105173313643339</v>
      </c>
      <c r="BM383" s="3">
        <v>0.10134212562612</v>
      </c>
      <c r="BN383" s="3">
        <v>0.09534650988241181</v>
      </c>
      <c r="BO383" s="3">
        <v>0.08846317379349471</v>
      </c>
      <c r="BP383" s="3">
        <v>0.0817909497687829</v>
      </c>
      <c r="BQ383" s="3">
        <v>0.0763205803778096</v>
      </c>
      <c r="BR383" s="3">
        <v>0.0729806013121254</v>
      </c>
      <c r="BS383" s="3">
        <v>0.0726480588038242</v>
      </c>
      <c r="BT383" s="3">
        <v>0.07571967061197971</v>
      </c>
      <c r="BU383" s="3">
        <v>0.082099920521315</v>
      </c>
      <c r="BV383" s="3">
        <v>0.0918163212883699</v>
      </c>
      <c r="BW383" s="3">
        <v>0.103258107895401</v>
      </c>
      <c r="BX383" s="3">
        <v>0.111462794982874</v>
      </c>
      <c r="BY383" s="3">
        <v>0.111783910058082</v>
      </c>
      <c r="BZ383" s="3">
        <v>0.102441020598056</v>
      </c>
      <c r="CA383" s="3">
        <v>0.0852988158651562</v>
      </c>
      <c r="CB383" s="3">
        <v>0.06636054704453739</v>
      </c>
      <c r="CC383" s="3">
        <v>0.0538217930229824</v>
      </c>
      <c r="CD383" s="3">
        <v>0.0521704727314203</v>
      </c>
      <c r="CE383" s="3">
        <v>0.0556009716767723</v>
      </c>
      <c r="CF383" s="3">
        <v>0.0602548862924076</v>
      </c>
      <c r="CG383" s="3">
        <v>0.0662135794279774</v>
      </c>
      <c r="CH383" s="3">
        <v>0.0715257321363813</v>
      </c>
      <c r="CI383" s="3">
        <v>0.0757528682571143</v>
      </c>
      <c r="CJ383" s="3">
        <v>0.0787200052164841</v>
      </c>
      <c r="CK383" s="3">
        <v>0.0805183524218213</v>
      </c>
      <c r="CL383" s="3">
        <v>0.08162581272467789</v>
      </c>
      <c r="CM383" s="3">
        <v>0.0823689353599734</v>
      </c>
      <c r="CN383" s="3">
        <v>0.0827217668758829</v>
      </c>
      <c r="CO383" s="3">
        <v>0.0826331842354614</v>
      </c>
      <c r="CP383" s="3">
        <v>0.08233587975981679</v>
      </c>
      <c r="CQ383" s="3">
        <v>0.0823094761496951</v>
      </c>
      <c r="CR383" s="3">
        <v>0.08290933328482671</v>
      </c>
      <c r="CS383" s="3">
        <v>0.0842547843817651</v>
      </c>
      <c r="CT383" s="3">
        <v>0.08520991204240599</v>
      </c>
      <c r="CU383" s="3">
        <v>0.0851124073089852</v>
      </c>
      <c r="CV383" s="3">
        <v>0.0843360288386594</v>
      </c>
      <c r="CW383" s="3">
        <v>0.0835939270956518</v>
      </c>
      <c r="CX383" s="3">
        <v>0.08328283533479661</v>
      </c>
      <c r="CY383" s="3">
        <v>0.0828875636484392</v>
      </c>
      <c r="CZ383" s="3">
        <v>0.08218109745172419</v>
      </c>
      <c r="DA383" s="3">
        <v>0.0810480578925627</v>
      </c>
      <c r="DB383" s="3">
        <v>0.07971424048347769</v>
      </c>
      <c r="DC383" s="3">
        <v>0.07835823216562821</v>
      </c>
      <c r="DD383" s="3">
        <v>0.07696898602621879</v>
      </c>
      <c r="DE383" s="3">
        <v>0.0756764867024545</v>
      </c>
      <c r="DF383" s="3">
        <v>0.0746875148678794</v>
      </c>
      <c r="DG383" s="3">
        <v>0.07386166328868229</v>
      </c>
      <c r="DH383" s="3">
        <v>0.0733013508641438</v>
      </c>
      <c r="DI383" s="3">
        <v>0.0731077333421901</v>
      </c>
      <c r="DJ383" s="3">
        <v>0.0731494845425574</v>
      </c>
      <c r="DK383" s="3">
        <v>0.0734753689435957</v>
      </c>
      <c r="DL383" s="3">
        <v>0.07396160250341691</v>
      </c>
      <c r="DM383" s="3">
        <v>0.074628658101249</v>
      </c>
      <c r="DN383" s="3">
        <v>0.0755858508449966</v>
      </c>
      <c r="DO383" s="3">
        <v>0.07680391735608991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1914</v>
      </c>
      <c r="F408" s="3"/>
      <c r="G408" s="3"/>
      <c r="H408" s="4" t="str">
        <f>IF($S$20="Y","OR","...")</f>
        <v>OR</v>
      </c>
      <c r="I408" s="3">
        <v>0.0676585935395024</v>
      </c>
      <c r="J408" s="3">
        <v>0.0683072677092916</v>
      </c>
      <c r="K408" s="3">
        <v>0.06837937029167469</v>
      </c>
      <c r="L408" s="3">
        <v>0.0678331798447573</v>
      </c>
      <c r="M408" s="3">
        <v>0.06638859923531459</v>
      </c>
      <c r="N408" s="3">
        <v>0.06421827270202719</v>
      </c>
      <c r="O408" s="3">
        <v>0.0622402193940952</v>
      </c>
      <c r="P408" s="3">
        <v>0.0603523529878581</v>
      </c>
      <c r="Q408" s="3">
        <v>0.0583633954207465</v>
      </c>
      <c r="R408" s="3">
        <v>0.0565346839601656</v>
      </c>
      <c r="S408" s="3">
        <v>0.0550786040807225</v>
      </c>
      <c r="T408" s="3">
        <v>0.0543235115476349</v>
      </c>
      <c r="U408" s="3">
        <v>0.0539553028117746</v>
      </c>
      <c r="V408" s="3">
        <v>0.0532176648149557</v>
      </c>
      <c r="W408" s="3">
        <v>0.0517750271241411</v>
      </c>
      <c r="X408" s="3">
        <v>0.0502770143523972</v>
      </c>
      <c r="Y408" s="3">
        <v>0.0490181186937181</v>
      </c>
      <c r="Z408" s="3">
        <v>0.0475196978880134</v>
      </c>
      <c r="AA408" s="3">
        <v>0.0456197223601997</v>
      </c>
      <c r="AB408" s="3">
        <v>0.0434462657278079</v>
      </c>
      <c r="AC408" s="3">
        <v>0.0447842563659331</v>
      </c>
      <c r="AD408" s="3">
        <v>0.0488253165104386</v>
      </c>
      <c r="AE408" s="3">
        <v>0.0524081485811935</v>
      </c>
      <c r="AF408" s="3">
        <v>0.0557286600194553</v>
      </c>
      <c r="AG408" s="3">
        <v>0.058664312651318</v>
      </c>
      <c r="AH408" s="3">
        <v>0.06100320099214</v>
      </c>
      <c r="AI408" s="3">
        <v>0.06259432684493629</v>
      </c>
      <c r="AJ408" s="3">
        <v>0.063466585779946</v>
      </c>
      <c r="AK408" s="3">
        <v>0.0638400785724044</v>
      </c>
      <c r="AL408" s="3">
        <v>0.0640493173549624</v>
      </c>
      <c r="AM408" s="3">
        <v>0.0639508219854653</v>
      </c>
      <c r="AN408" s="3">
        <v>0.06363496854059029</v>
      </c>
      <c r="AO408" s="3">
        <v>0.0635614231596964</v>
      </c>
      <c r="AP408" s="3">
        <v>0.0636286560072042</v>
      </c>
      <c r="AQ408" s="3">
        <v>0.0636245211423592</v>
      </c>
      <c r="AR408" s="3">
        <v>0.0634925052937184</v>
      </c>
      <c r="AS408" s="3">
        <v>0.0631706232558514</v>
      </c>
      <c r="AT408" s="3">
        <v>0.0626295313581392</v>
      </c>
      <c r="AU408" s="3">
        <v>0.061931204416925</v>
      </c>
      <c r="AV408" s="3">
        <v>0.0611737701669501</v>
      </c>
      <c r="AW408" s="3">
        <v>0.0606686251813893</v>
      </c>
      <c r="AX408" s="3">
        <v>0.0607832692574922</v>
      </c>
      <c r="AY408" s="3">
        <v>0.0615969922484409</v>
      </c>
      <c r="AZ408" s="3">
        <v>0.0631087478445333</v>
      </c>
      <c r="BA408" s="3">
        <v>0.06522003352639689</v>
      </c>
      <c r="BB408" s="3">
        <v>0.067528447655403</v>
      </c>
      <c r="BC408" s="3">
        <v>0.0696455936103966</v>
      </c>
      <c r="BD408" s="3">
        <v>0.07163986964957959</v>
      </c>
      <c r="BE408" s="3">
        <v>0.0737047810397737</v>
      </c>
      <c r="BF408" s="3">
        <v>0.0760094249937303</v>
      </c>
      <c r="BG408" s="3">
        <v>0.0788347036736438</v>
      </c>
      <c r="BH408" s="3">
        <v>0.08246059327117181</v>
      </c>
      <c r="BI408" s="3">
        <v>0.08695701482550471</v>
      </c>
      <c r="BJ408" s="3">
        <v>0.09241149420671101</v>
      </c>
      <c r="BK408" s="3">
        <v>0.0990116671109787</v>
      </c>
      <c r="BL408" s="3">
        <v>0.106368269389603</v>
      </c>
      <c r="BM408" s="3">
        <v>0.113673599748371</v>
      </c>
      <c r="BN408" s="3">
        <v>0.120595336187474</v>
      </c>
      <c r="BO408" s="3">
        <v>0.126970584870087</v>
      </c>
      <c r="BP408" s="3">
        <v>0.13225388950306</v>
      </c>
      <c r="BQ408" s="3">
        <v>0.13589227831996</v>
      </c>
      <c r="BR408" s="3">
        <v>0.137170997736068</v>
      </c>
      <c r="BS408" s="3">
        <v>0.134788736184268</v>
      </c>
      <c r="BT408" s="3">
        <v>0.12667719160689</v>
      </c>
      <c r="BU408" s="3">
        <v>0.111496449340694</v>
      </c>
      <c r="BV408" s="3">
        <v>0.09314645104595259</v>
      </c>
      <c r="BW408" s="3">
        <v>0.0776515538135968</v>
      </c>
      <c r="BX408" s="3">
        <v>0.0669901788270566</v>
      </c>
      <c r="BY408" s="3">
        <v>0.0606836976782321</v>
      </c>
      <c r="BZ408" s="3">
        <v>0.0579373221606233</v>
      </c>
      <c r="CA408" s="3">
        <v>0.0571821087675157</v>
      </c>
      <c r="CB408" s="3">
        <v>0.0566884161352532</v>
      </c>
      <c r="CC408" s="3">
        <v>0.0588447456888925</v>
      </c>
      <c r="CD408" s="3">
        <v>0.0665100088708547</v>
      </c>
      <c r="CE408" s="3">
        <v>0.0723275432108501</v>
      </c>
      <c r="CF408" s="3">
        <v>0.07416065146786729</v>
      </c>
      <c r="CG408" s="3">
        <v>0.07685504571853601</v>
      </c>
      <c r="CH408" s="3">
        <v>0.080481952997181</v>
      </c>
      <c r="CI408" s="3">
        <v>0.0847486408236849</v>
      </c>
      <c r="CJ408" s="3">
        <v>0.0892205278350824</v>
      </c>
      <c r="CK408" s="3">
        <v>0.0931813546014144</v>
      </c>
      <c r="CL408" s="3">
        <v>0.0961134742265258</v>
      </c>
      <c r="CM408" s="3">
        <v>0.0978369362568324</v>
      </c>
      <c r="CN408" s="3">
        <v>0.09807821623156091</v>
      </c>
      <c r="CO408" s="3">
        <v>0.0967100705678159</v>
      </c>
      <c r="CP408" s="3">
        <v>0.0945043962336358</v>
      </c>
      <c r="CQ408" s="3">
        <v>0.0930547068891122</v>
      </c>
      <c r="CR408" s="3">
        <v>0.0935071670472193</v>
      </c>
      <c r="CS408" s="3">
        <v>0.096214846024732</v>
      </c>
      <c r="CT408" s="3">
        <v>0.09968537804613729</v>
      </c>
      <c r="CU408" s="3">
        <v>0.101095728587185</v>
      </c>
      <c r="CV408" s="3">
        <v>0.100221544402254</v>
      </c>
      <c r="CW408" s="3">
        <v>0.0993466945807509</v>
      </c>
      <c r="CX408" s="3">
        <v>0.0990547686180671</v>
      </c>
      <c r="CY408" s="3">
        <v>0.0986048788619576</v>
      </c>
      <c r="CZ408" s="3">
        <v>0.0976481575819324</v>
      </c>
      <c r="DA408" s="3">
        <v>0.09600264667617681</v>
      </c>
      <c r="DB408" s="3">
        <v>0.09400147781368511</v>
      </c>
      <c r="DC408" s="3">
        <v>0.09190448161720501</v>
      </c>
      <c r="DD408" s="3">
        <v>0.0897056567383348</v>
      </c>
      <c r="DE408" s="3">
        <v>0.08762006216857909</v>
      </c>
      <c r="DF408" s="3">
        <v>0.08595424654548101</v>
      </c>
      <c r="DG408" s="3">
        <v>0.0845196634902757</v>
      </c>
      <c r="DH408" s="3">
        <v>0.0834645745322873</v>
      </c>
      <c r="DI408" s="3">
        <v>0.0829386031075577</v>
      </c>
      <c r="DJ408" s="3">
        <v>0.08276184065000521</v>
      </c>
      <c r="DK408" s="3">
        <v>0.0829956451734907</v>
      </c>
      <c r="DL408" s="3">
        <v>0.0834633461008958</v>
      </c>
      <c r="DM408" s="3">
        <v>0.0841985658975775</v>
      </c>
      <c r="DN408" s="3">
        <v>0.08535445855969941</v>
      </c>
      <c r="DO408" s="3">
        <v>0.0868904204066633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1914</v>
      </c>
      <c r="F433" s="3"/>
      <c r="G433" s="3"/>
      <c r="H433" s="4" t="str">
        <f>IF($T$21="Y","OR","...")</f>
        <v>OR</v>
      </c>
      <c r="I433" s="3">
        <v>0.0570052811432122</v>
      </c>
      <c r="J433" s="3">
        <v>0.0557755895497983</v>
      </c>
      <c r="K433" s="3">
        <v>0.0555574584689159</v>
      </c>
      <c r="L433" s="3">
        <v>0.0563339076162923</v>
      </c>
      <c r="M433" s="3">
        <v>0.0580506895266493</v>
      </c>
      <c r="N433" s="3">
        <v>0.06024852141705</v>
      </c>
      <c r="O433" s="3">
        <v>0.0602548271216884</v>
      </c>
      <c r="P433" s="3">
        <v>0.0572640781691952</v>
      </c>
      <c r="Q433" s="3">
        <v>0.0534192573708189</v>
      </c>
      <c r="R433" s="3">
        <v>0.0498723738464559</v>
      </c>
      <c r="S433" s="3">
        <v>0.0474754472472391</v>
      </c>
      <c r="T433" s="3">
        <v>0.0471294081333436</v>
      </c>
      <c r="U433" s="3">
        <v>0.0486674821157196</v>
      </c>
      <c r="V433" s="3">
        <v>0.0507358776423057</v>
      </c>
      <c r="W433" s="3">
        <v>0.0520446756751958</v>
      </c>
      <c r="X433" s="3">
        <v>0.0525546143557735</v>
      </c>
      <c r="Y433" s="3">
        <v>0.0557818092064667</v>
      </c>
      <c r="Z433" s="3">
        <v>0.07015070654180509</v>
      </c>
      <c r="AA433" s="3">
        <v>0.105485232067511</v>
      </c>
      <c r="AB433" s="3">
        <v>0.119553474972992</v>
      </c>
      <c r="AC433" s="3">
        <v>0.0352269908211362</v>
      </c>
      <c r="AD433" s="3">
        <v>0.0440645773979107</v>
      </c>
      <c r="AE433" s="3">
        <v>0.0481690440706834</v>
      </c>
      <c r="AF433" s="3">
        <v>0.0512584721228841</v>
      </c>
      <c r="AG433" s="3">
        <v>0.0504863790753021</v>
      </c>
      <c r="AH433" s="3">
        <v>0.048010863063966</v>
      </c>
      <c r="AI433" s="3">
        <v>0.0459048416352728</v>
      </c>
      <c r="AJ433" s="3">
        <v>0.044134697137557</v>
      </c>
      <c r="AK433" s="3">
        <v>0.042656730924996</v>
      </c>
      <c r="AL433" s="3">
        <v>0.0414232448706957</v>
      </c>
      <c r="AM433" s="3">
        <v>0.0404832495158047</v>
      </c>
      <c r="AN433" s="3">
        <v>0.040392381088518</v>
      </c>
      <c r="AO433" s="3">
        <v>0.0385390370629211</v>
      </c>
      <c r="AP433" s="3">
        <v>0.0353834679079095</v>
      </c>
      <c r="AQ433" s="3">
        <v>0.0338569026346331</v>
      </c>
      <c r="AR433" s="3">
        <v>0.0332676347156859</v>
      </c>
      <c r="AS433" s="3">
        <v>0.0330776736201168</v>
      </c>
      <c r="AT433" s="3">
        <v>0.0331807780320366</v>
      </c>
      <c r="AU433" s="3">
        <v>0.0336047668821862</v>
      </c>
      <c r="AV433" s="3">
        <v>0.0343185521716849</v>
      </c>
      <c r="AW433" s="3">
        <v>0.0357597623089983</v>
      </c>
      <c r="AX433" s="3">
        <v>0.0385903164245963</v>
      </c>
      <c r="AY433" s="3">
        <v>0.0421485793674164</v>
      </c>
      <c r="AZ433" s="3">
        <v>0.0456096239540474</v>
      </c>
      <c r="BA433" s="3">
        <v>0.0489108738366551</v>
      </c>
      <c r="BB433" s="3">
        <v>0.0516151434748784</v>
      </c>
      <c r="BC433" s="3">
        <v>0.0533078810156737</v>
      </c>
      <c r="BD433" s="3">
        <v>0.0542420027816412</v>
      </c>
      <c r="BE433" s="3">
        <v>0.0548329826921422</v>
      </c>
      <c r="BF433" s="3">
        <v>0.0552574603992906</v>
      </c>
      <c r="BG433" s="3">
        <v>0.0558474305560275</v>
      </c>
      <c r="BH433" s="3">
        <v>0.0569618492552414</v>
      </c>
      <c r="BI433" s="3">
        <v>0.0585946322718835</v>
      </c>
      <c r="BJ433" s="3">
        <v>0.0606942464902093</v>
      </c>
      <c r="BK433" s="3">
        <v>0.0633629213093885</v>
      </c>
      <c r="BL433" s="3">
        <v>0.06676683565253461</v>
      </c>
      <c r="BM433" s="3">
        <v>0.0710806725511785</v>
      </c>
      <c r="BN433" s="3">
        <v>0.0763607285129152</v>
      </c>
      <c r="BO433" s="3">
        <v>0.0826057145202847</v>
      </c>
      <c r="BP433" s="3">
        <v>0.0898186111941985</v>
      </c>
      <c r="BQ433" s="3">
        <v>0.09745256992601931</v>
      </c>
      <c r="BR433" s="3">
        <v>0.104545313980327</v>
      </c>
      <c r="BS433" s="3">
        <v>0.11066603902621</v>
      </c>
      <c r="BT433" s="3">
        <v>0.11554561116112</v>
      </c>
      <c r="BU433" s="3">
        <v>0.118355961744801</v>
      </c>
      <c r="BV433" s="3">
        <v>0.11781054797327</v>
      </c>
      <c r="BW433" s="3">
        <v>0.113073633440224</v>
      </c>
      <c r="BX433" s="3">
        <v>0.104987459948517</v>
      </c>
      <c r="BY433" s="3">
        <v>0.0954485261570618</v>
      </c>
      <c r="BZ433" s="3">
        <v>0.086183984754339</v>
      </c>
      <c r="CA433" s="3">
        <v>0.0786562839253763</v>
      </c>
      <c r="CB433" s="3">
        <v>0.0741357667720874</v>
      </c>
      <c r="CC433" s="3">
        <v>0.0738369275675122</v>
      </c>
      <c r="CD433" s="3">
        <v>0.0784061075269666</v>
      </c>
      <c r="CE433" s="3">
        <v>0.087864968103066</v>
      </c>
      <c r="CF433" s="3">
        <v>0.102438093522789</v>
      </c>
      <c r="CG433" s="3">
        <v>0.119981104808983</v>
      </c>
      <c r="CH433" s="3">
        <v>0.133173786745378</v>
      </c>
      <c r="CI433" s="3">
        <v>0.134626613342584</v>
      </c>
      <c r="CJ433" s="3">
        <v>0.120868696577702</v>
      </c>
      <c r="CK433" s="3">
        <v>0.0944253986238956</v>
      </c>
      <c r="CL433" s="3">
        <v>0.06515873690853451</v>
      </c>
      <c r="CM433" s="3">
        <v>0.0463442498541255</v>
      </c>
      <c r="CN433" s="3">
        <v>0.0443655421816098</v>
      </c>
      <c r="CO433" s="3">
        <v>0.0497555660570091</v>
      </c>
      <c r="CP433" s="3">
        <v>0.0566478866589816</v>
      </c>
      <c r="CQ433" s="3">
        <v>0.065173247564737</v>
      </c>
      <c r="CR433" s="3">
        <v>0.0726491009187928</v>
      </c>
      <c r="CS433" s="3">
        <v>0.078552085048764</v>
      </c>
      <c r="CT433" s="3">
        <v>0.0826875167960721</v>
      </c>
      <c r="CU433" s="3">
        <v>0.0852060594596013</v>
      </c>
      <c r="CV433" s="3">
        <v>0.08678381965868889</v>
      </c>
      <c r="CW433" s="3">
        <v>0.0878803851577528</v>
      </c>
      <c r="CX433" s="3">
        <v>0.08845268109435719</v>
      </c>
      <c r="CY433" s="3">
        <v>0.0884164841345015</v>
      </c>
      <c r="CZ433" s="3">
        <v>0.088090116238375</v>
      </c>
      <c r="DA433" s="3">
        <v>0.0881460397951284</v>
      </c>
      <c r="DB433" s="3">
        <v>0.0890948375514118</v>
      </c>
      <c r="DC433" s="3">
        <v>0.0911217675017738</v>
      </c>
      <c r="DD433" s="3">
        <v>0.0926260485737444</v>
      </c>
      <c r="DE433" s="3">
        <v>0.0926447655062676</v>
      </c>
      <c r="DF433" s="3">
        <v>0.091678634806237</v>
      </c>
      <c r="DG433" s="3">
        <v>0.0907355700124358</v>
      </c>
      <c r="DH433" s="3">
        <v>0.09039108344989601</v>
      </c>
      <c r="DI433" s="3">
        <v>0.0899018143918966</v>
      </c>
      <c r="DJ433" s="3">
        <v>0.0889306204129123</v>
      </c>
      <c r="DK433" s="3">
        <v>0.087305132279394</v>
      </c>
      <c r="DL433" s="3">
        <v>0.08535449366765099</v>
      </c>
      <c r="DM433" s="3">
        <v>0.0833484360647011</v>
      </c>
      <c r="DN433" s="3">
        <v>0.0812825508502254</v>
      </c>
      <c r="DO433" s="3">
        <v>0.07935258419016079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1914</v>
      </c>
      <c r="F458" s="3"/>
      <c r="G458" s="3"/>
      <c r="H458" s="4" t="str">
        <f>IF($U$22="Y","OR","...")</f>
        <v>OR</v>
      </c>
      <c r="I458" s="3">
        <v>0.07520808561236619</v>
      </c>
      <c r="J458" s="3">
        <v>0.0765853102189781</v>
      </c>
      <c r="K458" s="3">
        <v>0.07677553704515561</v>
      </c>
      <c r="L458" s="3">
        <v>0.07652522693687989</v>
      </c>
      <c r="M458" s="3">
        <v>0.0772013860578883</v>
      </c>
      <c r="N458" s="3">
        <v>0.07902284640490551</v>
      </c>
      <c r="O458" s="3">
        <v>0.0794356397371473</v>
      </c>
      <c r="P458" s="3">
        <v>0.07741020793950849</v>
      </c>
      <c r="Q458" s="3">
        <v>0.0745836017300083</v>
      </c>
      <c r="R458" s="3">
        <v>0.0723337795626952</v>
      </c>
      <c r="S458" s="3">
        <v>0.07136689405060009</v>
      </c>
      <c r="T458" s="3">
        <v>0.0718370413657804</v>
      </c>
      <c r="U458" s="3">
        <v>0.0728204300641465</v>
      </c>
      <c r="V458" s="3">
        <v>0.0731070496083551</v>
      </c>
      <c r="W458" s="3">
        <v>0.07162482592495011</v>
      </c>
      <c r="X458" s="3">
        <v>0.06768270290121189</v>
      </c>
      <c r="Y458" s="3">
        <v>0.0629412875212384</v>
      </c>
      <c r="Z458" s="3">
        <v>0.0591122671589193</v>
      </c>
      <c r="AA458" s="3">
        <v>0.0566622399291722</v>
      </c>
      <c r="AB458" s="3">
        <v>0.0564906617477519</v>
      </c>
      <c r="AC458" s="3">
        <v>0.0602244586121503</v>
      </c>
      <c r="AD458" s="3">
        <v>0.0629387364390555</v>
      </c>
      <c r="AE458" s="3">
        <v>0.0629253286100494</v>
      </c>
      <c r="AF458" s="3">
        <v>0.0619346547377787</v>
      </c>
      <c r="AG458" s="3">
        <v>0.0610459891766679</v>
      </c>
      <c r="AH458" s="3">
        <v>0.0606536460889194</v>
      </c>
      <c r="AI458" s="3">
        <v>0.0607195689643473</v>
      </c>
      <c r="AJ458" s="3">
        <v>0.0610807113543092</v>
      </c>
      <c r="AK458" s="3">
        <v>0.061571701239185</v>
      </c>
      <c r="AL458" s="3">
        <v>0.0619933079189626</v>
      </c>
      <c r="AM458" s="3">
        <v>0.0617146587149703</v>
      </c>
      <c r="AN458" s="3">
        <v>0.0611775747971516</v>
      </c>
      <c r="AO458" s="3">
        <v>0.0601960821835671</v>
      </c>
      <c r="AP458" s="3">
        <v>0.0589066803148839</v>
      </c>
      <c r="AQ458" s="3">
        <v>0.0582315589441728</v>
      </c>
      <c r="AR458" s="3">
        <v>0.0579563734990694</v>
      </c>
      <c r="AS458" s="3">
        <v>0.0578698059073481</v>
      </c>
      <c r="AT458" s="3">
        <v>0.057858515898986</v>
      </c>
      <c r="AU458" s="3">
        <v>0.0578714785490702</v>
      </c>
      <c r="AV458" s="3">
        <v>0.0579151414453473</v>
      </c>
      <c r="AW458" s="3">
        <v>0.0581938766387347</v>
      </c>
      <c r="AX458" s="3">
        <v>0.0588800549104845</v>
      </c>
      <c r="AY458" s="3">
        <v>0.0594874945527543</v>
      </c>
      <c r="AZ458" s="3">
        <v>0.0597850925916659</v>
      </c>
      <c r="BA458" s="3">
        <v>0.0599719502054089</v>
      </c>
      <c r="BB458" s="3">
        <v>0.0599900016663889</v>
      </c>
      <c r="BC458" s="3">
        <v>0.0597735332941045</v>
      </c>
      <c r="BD458" s="3">
        <v>0.0592925797019384</v>
      </c>
      <c r="BE458" s="3">
        <v>0.0586308387067784</v>
      </c>
      <c r="BF458" s="3">
        <v>0.0579122209688603</v>
      </c>
      <c r="BG458" s="3">
        <v>0.0575009644288099</v>
      </c>
      <c r="BH458" s="3">
        <v>0.0578066835722005</v>
      </c>
      <c r="BI458" s="3">
        <v>0.0588959526121132</v>
      </c>
      <c r="BJ458" s="3">
        <v>0.0607447456594578</v>
      </c>
      <c r="BK458" s="3">
        <v>0.0632250538789271</v>
      </c>
      <c r="BL458" s="3">
        <v>0.0658788564958958</v>
      </c>
      <c r="BM458" s="3">
        <v>0.06828071661599119</v>
      </c>
      <c r="BN458" s="3">
        <v>0.0705211462699455</v>
      </c>
      <c r="BO458" s="3">
        <v>0.0728217642285313</v>
      </c>
      <c r="BP458" s="3">
        <v>0.0753769180494616</v>
      </c>
      <c r="BQ458" s="3">
        <v>0.07850091256014601</v>
      </c>
      <c r="BR458" s="3">
        <v>0.0825065510953043</v>
      </c>
      <c r="BS458" s="3">
        <v>0.0874818956606828</v>
      </c>
      <c r="BT458" s="3">
        <v>0.0935437853354571</v>
      </c>
      <c r="BU458" s="3">
        <v>0.100935459899787</v>
      </c>
      <c r="BV458" s="3">
        <v>0.109286683545494</v>
      </c>
      <c r="BW458" s="3">
        <v>0.11777140872416</v>
      </c>
      <c r="BX458" s="3">
        <v>0.126068459624733</v>
      </c>
      <c r="BY458" s="3">
        <v>0.134020739869089</v>
      </c>
      <c r="BZ458" s="3">
        <v>0.140999665820185</v>
      </c>
      <c r="CA458" s="3">
        <v>0.146295025820211</v>
      </c>
      <c r="CB458" s="3">
        <v>0.148921501415663</v>
      </c>
      <c r="CC458" s="3">
        <v>0.147126239304062</v>
      </c>
      <c r="CD458" s="3">
        <v>0.13806209695513</v>
      </c>
      <c r="CE458" s="3">
        <v>0.119745329685263</v>
      </c>
      <c r="CF458" s="3">
        <v>0.097231868461052</v>
      </c>
      <c r="CG458" s="3">
        <v>0.0783323713049123</v>
      </c>
      <c r="CH458" s="3">
        <v>0.065553057030212</v>
      </c>
      <c r="CI458" s="3">
        <v>0.0582135011166529</v>
      </c>
      <c r="CJ458" s="3">
        <v>0.0551906464353916</v>
      </c>
      <c r="CK458" s="3">
        <v>0.0545133558489407</v>
      </c>
      <c r="CL458" s="3">
        <v>0.0541321665174195</v>
      </c>
      <c r="CM458" s="3">
        <v>0.0567172515793035</v>
      </c>
      <c r="CN458" s="3">
        <v>0.06538114555396669</v>
      </c>
      <c r="CO458" s="3">
        <v>0.0718764674686298</v>
      </c>
      <c r="CP458" s="3">
        <v>0.073919701921407</v>
      </c>
      <c r="CQ458" s="3">
        <v>0.07690651386285891</v>
      </c>
      <c r="CR458" s="3">
        <v>0.0809138520873688</v>
      </c>
      <c r="CS458" s="3">
        <v>0.0856216319836418</v>
      </c>
      <c r="CT458" s="3">
        <v>0.0905505120711147</v>
      </c>
      <c r="CU458" s="3">
        <v>0.0949145783486547</v>
      </c>
      <c r="CV458" s="3">
        <v>0.098154903393774</v>
      </c>
      <c r="CW458" s="3">
        <v>0.100082088915257</v>
      </c>
      <c r="CX458" s="3">
        <v>0.100391279807049</v>
      </c>
      <c r="CY458" s="3">
        <v>0.0989285415329669</v>
      </c>
      <c r="CZ458" s="3">
        <v>0.0965374075148388</v>
      </c>
      <c r="DA458" s="3">
        <v>0.09497556765427689</v>
      </c>
      <c r="DB458" s="3">
        <v>0.09551393709113409</v>
      </c>
      <c r="DC458" s="3">
        <v>0.0985541774229584</v>
      </c>
      <c r="DD458" s="3">
        <v>0.102457281942538</v>
      </c>
      <c r="DE458" s="3">
        <v>0.104096631244011</v>
      </c>
      <c r="DF458" s="3">
        <v>0.103202879940345</v>
      </c>
      <c r="DG458" s="3">
        <v>0.102297113388977</v>
      </c>
      <c r="DH458" s="3">
        <v>0.102028969646938</v>
      </c>
      <c r="DI458" s="3">
        <v>0.101573862237514</v>
      </c>
      <c r="DJ458" s="3">
        <v>0.100537688338967</v>
      </c>
      <c r="DK458" s="3">
        <v>0.098715976403038</v>
      </c>
      <c r="DL458" s="3">
        <v>0.0964790714926944</v>
      </c>
      <c r="DM458" s="3">
        <v>0.094120694369163</v>
      </c>
      <c r="DN458" s="3">
        <v>0.0916431831454059</v>
      </c>
      <c r="DO458" s="3">
        <v>0.0892880435288966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1914</v>
      </c>
      <c r="F483" s="3"/>
      <c r="G483" s="3"/>
      <c r="H483" s="4" t="str">
        <f>IF($V$23="Y","OR","...")</f>
        <v>OR</v>
      </c>
      <c r="I483" s="3">
        <v>0.0587918595886723</v>
      </c>
      <c r="J483" s="3">
        <v>0.058792924037461</v>
      </c>
      <c r="K483" s="3">
        <v>0.058433734939759</v>
      </c>
      <c r="L483" s="3">
        <v>0.058192363460609</v>
      </c>
      <c r="M483" s="3">
        <v>0.0583921277385815</v>
      </c>
      <c r="N483" s="3">
        <v>0.0593830562716686</v>
      </c>
      <c r="O483" s="3">
        <v>0.0602470807243188</v>
      </c>
      <c r="P483" s="3">
        <v>0.0603087809585076</v>
      </c>
      <c r="Q483" s="3">
        <v>0.0598613251155624</v>
      </c>
      <c r="R483" s="3">
        <v>0.0593365635482669</v>
      </c>
      <c r="S483" s="3">
        <v>0.0586352393423541</v>
      </c>
      <c r="T483" s="3">
        <v>0.0583030043531007</v>
      </c>
      <c r="U483" s="3">
        <v>0.0580238262088297</v>
      </c>
      <c r="V483" s="3">
        <v>0.056797914665935</v>
      </c>
      <c r="W483" s="3">
        <v>0.0537735217303958</v>
      </c>
      <c r="X483" s="3">
        <v>0.0506654368164449</v>
      </c>
      <c r="Y483" s="3">
        <v>0.0519102990033223</v>
      </c>
      <c r="Z483" s="3">
        <v>0.0585389849963106</v>
      </c>
      <c r="AA483" s="3">
        <v>0.07097634121959349</v>
      </c>
      <c r="AB483" s="3">
        <v>0.0936949630151462</v>
      </c>
      <c r="AC483" s="3">
        <v>0.0865437283184225</v>
      </c>
      <c r="AD483" s="3">
        <v>0.06372953233596421</v>
      </c>
      <c r="AE483" s="3">
        <v>0.0636660252656237</v>
      </c>
      <c r="AF483" s="3">
        <v>0.0749099184524938</v>
      </c>
      <c r="AG483" s="3">
        <v>0.0917719938052655</v>
      </c>
      <c r="AH483" s="3">
        <v>0.10889098592705</v>
      </c>
      <c r="AI483" s="3">
        <v>0.120254043173457</v>
      </c>
      <c r="AJ483" s="3">
        <v>0.121680822530174</v>
      </c>
      <c r="AK483" s="3">
        <v>0.112493918209521</v>
      </c>
      <c r="AL483" s="3">
        <v>0.0885445007944627</v>
      </c>
      <c r="AM483" s="3">
        <v>0.061356359755506</v>
      </c>
      <c r="AN483" s="3">
        <v>0.0489284053096712</v>
      </c>
      <c r="AO483" s="3">
        <v>0.0485722793898686</v>
      </c>
      <c r="AP483" s="3">
        <v>0.0503967570782402</v>
      </c>
      <c r="AQ483" s="3">
        <v>0.0533912262314718</v>
      </c>
      <c r="AR483" s="3">
        <v>0.0569275245588045</v>
      </c>
      <c r="AS483" s="3">
        <v>0.0607803384500807</v>
      </c>
      <c r="AT483" s="3">
        <v>0.0646048924348948</v>
      </c>
      <c r="AU483" s="3">
        <v>0.0683172398286135</v>
      </c>
      <c r="AV483" s="3">
        <v>0.0718293787570435</v>
      </c>
      <c r="AW483" s="3">
        <v>0.0758979091818012</v>
      </c>
      <c r="AX483" s="3">
        <v>0.0703667600828561</v>
      </c>
      <c r="AY483" s="3">
        <v>0.0573804269191674</v>
      </c>
      <c r="AZ483" s="3">
        <v>0.0486587147420976</v>
      </c>
      <c r="BA483" s="3">
        <v>0.0436164027024034</v>
      </c>
      <c r="BB483" s="3">
        <v>0.0407218358914163</v>
      </c>
      <c r="BC483" s="3">
        <v>0.038859958848782</v>
      </c>
      <c r="BD483" s="3">
        <v>0.0377573418270558</v>
      </c>
      <c r="BE483" s="3">
        <v>0.0373440346344103</v>
      </c>
      <c r="BF483" s="3">
        <v>0.0374742107744626</v>
      </c>
      <c r="BG483" s="3">
        <v>0.0386343269677244</v>
      </c>
      <c r="BH483" s="3">
        <v>0.0415425185794034</v>
      </c>
      <c r="BI483" s="3">
        <v>0.0452527370797555</v>
      </c>
      <c r="BJ483" s="3">
        <v>0.0487423760205222</v>
      </c>
      <c r="BK483" s="3">
        <v>0.0519701375124363</v>
      </c>
      <c r="BL483" s="3">
        <v>0.0544598634207919</v>
      </c>
      <c r="BM483" s="3">
        <v>0.0557853585219414</v>
      </c>
      <c r="BN483" s="3">
        <v>0.0562803001421249</v>
      </c>
      <c r="BO483" s="3">
        <v>0.056431354523541</v>
      </c>
      <c r="BP483" s="3">
        <v>0.0564492230073107</v>
      </c>
      <c r="BQ483" s="3">
        <v>0.0566969646158815</v>
      </c>
      <c r="BR483" s="3">
        <v>0.0575544502090102</v>
      </c>
      <c r="BS483" s="3">
        <v>0.0590185746928151</v>
      </c>
      <c r="BT483" s="3">
        <v>0.0610393211186815</v>
      </c>
      <c r="BU483" s="3">
        <v>0.063721926853154</v>
      </c>
      <c r="BV483" s="3">
        <v>0.0672428612914204</v>
      </c>
      <c r="BW483" s="3">
        <v>0.0718000146164402</v>
      </c>
      <c r="BX483" s="3">
        <v>0.0774744850770876</v>
      </c>
      <c r="BY483" s="3">
        <v>0.0842933905850102</v>
      </c>
      <c r="BZ483" s="3">
        <v>0.0922947829078785</v>
      </c>
      <c r="CA483" s="3">
        <v>0.100945316162951</v>
      </c>
      <c r="CB483" s="3">
        <v>0.109258330347546</v>
      </c>
      <c r="CC483" s="3">
        <v>0.116768053039882</v>
      </c>
      <c r="CD483" s="3">
        <v>0.123121637061167</v>
      </c>
      <c r="CE483" s="3">
        <v>0.127279433652141</v>
      </c>
      <c r="CF483" s="3">
        <v>0.127598952893908</v>
      </c>
      <c r="CG483" s="3">
        <v>0.1228818477939</v>
      </c>
      <c r="CH483" s="3">
        <v>0.113953916031553</v>
      </c>
      <c r="CI483" s="3">
        <v>0.103131614433209</v>
      </c>
      <c r="CJ483" s="3">
        <v>0.0926443158901334</v>
      </c>
      <c r="CK483" s="3">
        <v>0.084301012894927</v>
      </c>
      <c r="CL483" s="3">
        <v>0.07957121060599</v>
      </c>
      <c r="CM483" s="3">
        <v>0.0798368039076096</v>
      </c>
      <c r="CN483" s="3">
        <v>0.0858796464588764</v>
      </c>
      <c r="CO483" s="3">
        <v>0.0977583173975252</v>
      </c>
      <c r="CP483" s="3">
        <v>0.115832767099308</v>
      </c>
      <c r="CQ483" s="3">
        <v>0.13773836794757</v>
      </c>
      <c r="CR483" s="3">
        <v>0.154719250652608</v>
      </c>
      <c r="CS483" s="3">
        <v>0.157516129248823</v>
      </c>
      <c r="CT483" s="3">
        <v>0.141329391216442</v>
      </c>
      <c r="CU483" s="3">
        <v>0.109071737993746</v>
      </c>
      <c r="CV483" s="3">
        <v>0.073267138407017</v>
      </c>
      <c r="CW483" s="3">
        <v>0.0503810844932122</v>
      </c>
      <c r="CX483" s="3">
        <v>0.0476749067030079</v>
      </c>
      <c r="CY483" s="3">
        <v>0.0535804508745619</v>
      </c>
      <c r="CZ483" s="3">
        <v>0.0612091137860274</v>
      </c>
      <c r="DA483" s="3">
        <v>0.07070989345730851</v>
      </c>
      <c r="DB483" s="3">
        <v>0.0790624941167611</v>
      </c>
      <c r="DC483" s="3">
        <v>0.0856906842459042</v>
      </c>
      <c r="DD483" s="3">
        <v>0.09036268100544</v>
      </c>
      <c r="DE483" s="3">
        <v>0.093246572890288</v>
      </c>
      <c r="DF483" s="3">
        <v>0.0951192254621341</v>
      </c>
      <c r="DG483" s="3">
        <v>0.0965015579178886</v>
      </c>
      <c r="DH483" s="3">
        <v>0.0973288699064989</v>
      </c>
      <c r="DI483" s="3">
        <v>0.0974825661913986</v>
      </c>
      <c r="DJ483" s="3">
        <v>0.09731332121380309</v>
      </c>
      <c r="DK483" s="3">
        <v>0.09758721796742981</v>
      </c>
      <c r="DL483" s="3">
        <v>0.09890380396474981</v>
      </c>
      <c r="DM483" s="3">
        <v>0.101496408934896</v>
      </c>
      <c r="DN483" s="3">
        <v>0.103532047311557</v>
      </c>
      <c r="DO483" s="3">
        <v>0.103878698492918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1914</v>
      </c>
      <c r="F508" s="3"/>
      <c r="G508" s="3"/>
      <c r="H508" s="4" t="str">
        <f>IF($W$24="Y","OR","...")</f>
        <v>OR</v>
      </c>
      <c r="I508" s="3">
        <v>0.0654082000721414</v>
      </c>
      <c r="J508" s="3">
        <v>0.0660069848661234</v>
      </c>
      <c r="K508" s="3">
        <v>0.06558849955076369</v>
      </c>
      <c r="L508" s="3">
        <v>0.0638182801514332</v>
      </c>
      <c r="M508" s="3">
        <v>0.0620646636864539</v>
      </c>
      <c r="N508" s="3">
        <v>0.0607206848496914</v>
      </c>
      <c r="O508" s="3">
        <v>0.060329241602436</v>
      </c>
      <c r="P508" s="3">
        <v>0.0612113992486026</v>
      </c>
      <c r="Q508" s="3">
        <v>0.0633103818295627</v>
      </c>
      <c r="R508" s="3">
        <v>0.0660419061090973</v>
      </c>
      <c r="S508" s="3">
        <v>0.0693794686203548</v>
      </c>
      <c r="T508" s="3">
        <v>0.0726628267611874</v>
      </c>
      <c r="U508" s="3">
        <v>0.0733789913724095</v>
      </c>
      <c r="V508" s="3">
        <v>0.0706362587629781</v>
      </c>
      <c r="W508" s="3">
        <v>0.0641791044776119</v>
      </c>
      <c r="X508" s="3">
        <v>0.0572286496511525</v>
      </c>
      <c r="Y508" s="3">
        <v>0.0533852898197759</v>
      </c>
      <c r="Z508" s="3">
        <v>0.0524536805207812</v>
      </c>
      <c r="AA508" s="3">
        <v>0.0521390374331551</v>
      </c>
      <c r="AB508" s="3">
        <v>0.0467005076142132</v>
      </c>
      <c r="AC508" s="3">
        <v>0.0329915292019617</v>
      </c>
      <c r="AD508" s="3">
        <v>0.0362166701658619</v>
      </c>
      <c r="AE508" s="3">
        <v>0.0460885385081868</v>
      </c>
      <c r="AF508" s="3">
        <v>0.0598746236240683</v>
      </c>
      <c r="AG508" s="3">
        <v>0.07670954373069561</v>
      </c>
      <c r="AH508" s="3">
        <v>0.09454069957502451</v>
      </c>
      <c r="AI508" s="3">
        <v>0.10923151280812</v>
      </c>
      <c r="AJ508" s="3">
        <v>0.117133576938693</v>
      </c>
      <c r="AK508" s="3">
        <v>0.115780544283192</v>
      </c>
      <c r="AL508" s="3">
        <v>0.09798849385373121</v>
      </c>
      <c r="AM508" s="3">
        <v>0.07256405820502471</v>
      </c>
      <c r="AN508" s="3">
        <v>0.06017753735001</v>
      </c>
      <c r="AO508" s="3">
        <v>0.0593502565670982</v>
      </c>
      <c r="AP508" s="3">
        <v>0.0597868635063669</v>
      </c>
      <c r="AQ508" s="3">
        <v>0.0611998794091046</v>
      </c>
      <c r="AR508" s="3">
        <v>0.0631437783547807</v>
      </c>
      <c r="AS508" s="3">
        <v>0.0651588729422268</v>
      </c>
      <c r="AT508" s="3">
        <v>0.0670312179092216</v>
      </c>
      <c r="AU508" s="3">
        <v>0.0688130390293817</v>
      </c>
      <c r="AV508" s="3">
        <v>0.0705099317086699</v>
      </c>
      <c r="AW508" s="3">
        <v>0.0722946994840787</v>
      </c>
      <c r="AX508" s="3">
        <v>0.07148338656821671</v>
      </c>
      <c r="AY508" s="3">
        <v>0.0684165779006929</v>
      </c>
      <c r="AZ508" s="3">
        <v>0.06612114888242079</v>
      </c>
      <c r="BA508" s="3">
        <v>0.0645800249304168</v>
      </c>
      <c r="BB508" s="3">
        <v>0.0635539394709264</v>
      </c>
      <c r="BC508" s="3">
        <v>0.0627807975017308</v>
      </c>
      <c r="BD508" s="3">
        <v>0.06214573656101</v>
      </c>
      <c r="BE508" s="3">
        <v>0.0615770075480272</v>
      </c>
      <c r="BF508" s="3">
        <v>0.0610865275718339</v>
      </c>
      <c r="BG508" s="3">
        <v>0.0609083593036884</v>
      </c>
      <c r="BH508" s="3">
        <v>0.0612099075105806</v>
      </c>
      <c r="BI508" s="3">
        <v>0.061433399822695</v>
      </c>
      <c r="BJ508" s="3">
        <v>0.0613257529011749</v>
      </c>
      <c r="BK508" s="3">
        <v>0.0611038621109956</v>
      </c>
      <c r="BL508" s="3">
        <v>0.0607092988790206</v>
      </c>
      <c r="BM508" s="3">
        <v>0.0600900683973162</v>
      </c>
      <c r="BN508" s="3">
        <v>0.0592341408517444</v>
      </c>
      <c r="BO508" s="3">
        <v>0.0582482373947427</v>
      </c>
      <c r="BP508" s="3">
        <v>0.0572638656123953</v>
      </c>
      <c r="BQ508" s="3">
        <v>0.0566440855784969</v>
      </c>
      <c r="BR508" s="3">
        <v>0.0567894449770256</v>
      </c>
      <c r="BS508" s="3">
        <v>0.0577498634833716</v>
      </c>
      <c r="BT508" s="3">
        <v>0.0594878272771735</v>
      </c>
      <c r="BU508" s="3">
        <v>0.0618672629146195</v>
      </c>
      <c r="BV508" s="3">
        <v>0.0644303928872388</v>
      </c>
      <c r="BW508" s="3">
        <v>0.0667567990378226</v>
      </c>
      <c r="BX508" s="3">
        <v>0.06894637670315019</v>
      </c>
      <c r="BY508" s="3">
        <v>0.07122853568066741</v>
      </c>
      <c r="BZ508" s="3">
        <v>0.0737984203404764</v>
      </c>
      <c r="CA508" s="3">
        <v>0.0769736008629565</v>
      </c>
      <c r="CB508" s="3">
        <v>0.0810686963518661</v>
      </c>
      <c r="CC508" s="3">
        <v>0.0861799666219763</v>
      </c>
      <c r="CD508" s="3">
        <v>0.0924426051827766</v>
      </c>
      <c r="CE508" s="3">
        <v>0.100126967553581</v>
      </c>
      <c r="CF508" s="3">
        <v>0.108907448838499</v>
      </c>
      <c r="CG508" s="3">
        <v>0.117997950274335</v>
      </c>
      <c r="CH508" s="3">
        <v>0.127095996244466</v>
      </c>
      <c r="CI508" s="3">
        <v>0.136044158976351</v>
      </c>
      <c r="CJ508" s="3">
        <v>0.144175867420052</v>
      </c>
      <c r="CK508" s="3">
        <v>0.150678753438867</v>
      </c>
      <c r="CL508" s="3">
        <v>0.154401534492307</v>
      </c>
      <c r="CM508" s="3">
        <v>0.153356734873595</v>
      </c>
      <c r="CN508" s="3">
        <v>0.144283546093393</v>
      </c>
      <c r="CO508" s="3">
        <v>0.124818259200711</v>
      </c>
      <c r="CP508" s="3">
        <v>0.100621063658382</v>
      </c>
      <c r="CQ508" s="3">
        <v>0.0803370882216236</v>
      </c>
      <c r="CR508" s="3">
        <v>0.06664353124633821</v>
      </c>
      <c r="CS508" s="3">
        <v>0.0587633522604224</v>
      </c>
      <c r="CT508" s="3">
        <v>0.0554414359895733</v>
      </c>
      <c r="CU508" s="3">
        <v>0.0545818556425362</v>
      </c>
      <c r="CV508" s="3">
        <v>0.0540673411144567</v>
      </c>
      <c r="CW508" s="3">
        <v>0.0566061247111156</v>
      </c>
      <c r="CX508" s="3">
        <v>0.0653246163575726</v>
      </c>
      <c r="CY508" s="3">
        <v>0.0718514728455522</v>
      </c>
      <c r="CZ508" s="3">
        <v>0.0739053845051562</v>
      </c>
      <c r="DA508" s="3">
        <v>0.0769446116543933</v>
      </c>
      <c r="DB508" s="3">
        <v>0.08104146685738391</v>
      </c>
      <c r="DC508" s="3">
        <v>0.0858622725814476</v>
      </c>
      <c r="DD508" s="3">
        <v>0.0909090909090909</v>
      </c>
      <c r="DE508" s="3">
        <v>0.09537942325104951</v>
      </c>
      <c r="DF508" s="3">
        <v>0.0987193139238802</v>
      </c>
      <c r="DG508" s="3">
        <v>0.100744172824166</v>
      </c>
      <c r="DH508" s="3">
        <v>0.101136061576155</v>
      </c>
      <c r="DI508" s="3">
        <v>0.09973164334339039</v>
      </c>
      <c r="DJ508" s="3">
        <v>0.09738247348261291</v>
      </c>
      <c r="DK508" s="3">
        <v>0.09587530424349421</v>
      </c>
      <c r="DL508" s="3">
        <v>0.0965131397220608</v>
      </c>
      <c r="DM508" s="3">
        <v>0.0997138378142202</v>
      </c>
      <c r="DN508" s="3">
        <v>0.103807994090331</v>
      </c>
      <c r="DO508" s="3">
        <v>0.105600709397667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1914</v>
      </c>
      <c r="F533" s="3"/>
      <c r="G533" s="3"/>
      <c r="H533" s="4" t="str">
        <f>IF($X$25="Y","OR","...")</f>
        <v>OR</v>
      </c>
      <c r="I533" s="3">
        <v>0.027355623100304</v>
      </c>
      <c r="J533" s="3">
        <v>0.0280875671210244</v>
      </c>
      <c r="K533" s="3">
        <v>0.0299921073401736</v>
      </c>
      <c r="L533" s="3">
        <v>0.0311550151975684</v>
      </c>
      <c r="M533" s="3">
        <v>0.0319735391400221</v>
      </c>
      <c r="N533" s="3">
        <v>0.0319829424307036</v>
      </c>
      <c r="O533" s="3">
        <v>0.0313553607552259</v>
      </c>
      <c r="P533" s="3">
        <v>0.0307499215563226</v>
      </c>
      <c r="Q533" s="3">
        <v>0.0300291545189504</v>
      </c>
      <c r="R533" s="3">
        <v>0.0293398533007335</v>
      </c>
      <c r="S533" s="3">
        <v>0.0286947689182326</v>
      </c>
      <c r="T533" s="3">
        <v>0.0293416030534351</v>
      </c>
      <c r="U533" s="3">
        <v>0.0315884476534296</v>
      </c>
      <c r="V533" s="3">
        <v>0.0353219900926125</v>
      </c>
      <c r="W533" s="3">
        <v>0.0408503543142976</v>
      </c>
      <c r="X533" s="3">
        <v>0.045962985560301</v>
      </c>
      <c r="Y533" s="3">
        <v>0.0499611197511664</v>
      </c>
      <c r="Z533" s="3">
        <v>0.053529305026311</v>
      </c>
      <c r="AA533" s="3">
        <v>0.0572407883461868</v>
      </c>
      <c r="AB533" s="3">
        <v>0.0619095816464238</v>
      </c>
      <c r="AC533" s="3">
        <v>0.06605088881143251</v>
      </c>
      <c r="AD533" s="3">
        <v>0.0683714182081973</v>
      </c>
      <c r="AE533" s="3">
        <v>0.0676502338970853</v>
      </c>
      <c r="AF533" s="3">
        <v>0.0630971993410214</v>
      </c>
      <c r="AG533" s="3">
        <v>0.0550684931506849</v>
      </c>
      <c r="AH533" s="3">
        <v>0.0456692913385827</v>
      </c>
      <c r="AI533" s="3">
        <v>0.0375568751445978</v>
      </c>
      <c r="AJ533" s="3">
        <v>0.0318503825446302</v>
      </c>
      <c r="AK533" s="3">
        <v>0.0286521906719774</v>
      </c>
      <c r="AL533" s="3">
        <v>0.027616132395977</v>
      </c>
      <c r="AM533" s="3">
        <v>0.0285087719298246</v>
      </c>
      <c r="AN533" s="3">
        <v>0.0324219774455809</v>
      </c>
      <c r="AO533" s="3">
        <v>0.0398869457692987</v>
      </c>
      <c r="AP533" s="3">
        <v>0.050236008091706</v>
      </c>
      <c r="AQ533" s="3">
        <v>0.0625855662037943</v>
      </c>
      <c r="AR533" s="3">
        <v>0.07419263341302321</v>
      </c>
      <c r="AS533" s="3">
        <v>0.08087381860388</v>
      </c>
      <c r="AT533" s="3">
        <v>0.0799966737349798</v>
      </c>
      <c r="AU533" s="3">
        <v>0.0717681960417767</v>
      </c>
      <c r="AV533" s="3">
        <v>0.054697753416197</v>
      </c>
      <c r="AW533" s="3">
        <v>0.0364690813349463</v>
      </c>
      <c r="AX533" s="3">
        <v>0.0292989967410058</v>
      </c>
      <c r="AY533" s="3">
        <v>0.0295152519701067</v>
      </c>
      <c r="AZ533" s="3">
        <v>0.0311747317714035</v>
      </c>
      <c r="BA533" s="3">
        <v>0.0336028892203816</v>
      </c>
      <c r="BB533" s="3">
        <v>0.0364402951362747</v>
      </c>
      <c r="BC533" s="3">
        <v>0.0394317610138227</v>
      </c>
      <c r="BD533" s="3">
        <v>0.042307517807722</v>
      </c>
      <c r="BE533" s="3">
        <v>0.0449875566332716</v>
      </c>
      <c r="BF533" s="3">
        <v>0.0473823332149761</v>
      </c>
      <c r="BG533" s="3">
        <v>0.0499773898887583</v>
      </c>
      <c r="BH533" s="3">
        <v>0.0460375629867155</v>
      </c>
      <c r="BI533" s="3">
        <v>0.0373488929649475</v>
      </c>
      <c r="BJ533" s="3">
        <v>0.0316188817712544</v>
      </c>
      <c r="BK533" s="3">
        <v>0.0283822938476831</v>
      </c>
      <c r="BL533" s="3">
        <v>0.0265864597040578</v>
      </c>
      <c r="BM533" s="3">
        <v>0.0254981835869218</v>
      </c>
      <c r="BN533" s="3">
        <v>0.0249467936243467</v>
      </c>
      <c r="BO533" s="3">
        <v>0.0248833855375532</v>
      </c>
      <c r="BP533" s="3">
        <v>0.0252120710548872</v>
      </c>
      <c r="BQ533" s="3">
        <v>0.0262643123549203</v>
      </c>
      <c r="BR533" s="3">
        <v>0.0285332230600075</v>
      </c>
      <c r="BS533" s="3">
        <v>0.0313710717038256</v>
      </c>
      <c r="BT533" s="3">
        <v>0.0340630336904207</v>
      </c>
      <c r="BU533" s="3">
        <v>0.0365655236148256</v>
      </c>
      <c r="BV533" s="3">
        <v>0.0385377497136718</v>
      </c>
      <c r="BW533" s="3">
        <v>0.0396706294397345</v>
      </c>
      <c r="BX533" s="3">
        <v>0.0402065019299538</v>
      </c>
      <c r="BY533" s="3">
        <v>0.040500785325896</v>
      </c>
      <c r="BZ533" s="3">
        <v>0.0407068672597637</v>
      </c>
      <c r="CA533" s="3">
        <v>0.0410948920144055</v>
      </c>
      <c r="CB533" s="3">
        <v>0.041954454363272</v>
      </c>
      <c r="CC533" s="3">
        <v>0.0432982691511835</v>
      </c>
      <c r="CD533" s="3">
        <v>0.0451031451138048</v>
      </c>
      <c r="CE533" s="3">
        <v>0.0474618236873954</v>
      </c>
      <c r="CF533" s="3">
        <v>0.0505215059565042</v>
      </c>
      <c r="CG533" s="3">
        <v>0.054449196236943</v>
      </c>
      <c r="CH533" s="3">
        <v>0.0593321494402733</v>
      </c>
      <c r="CI533" s="3">
        <v>0.0652076693593583</v>
      </c>
      <c r="CJ533" s="3">
        <v>0.07211310898092441</v>
      </c>
      <c r="CK533" s="3">
        <v>0.07961777327867239</v>
      </c>
      <c r="CL533" s="3">
        <v>0.0869001068490358</v>
      </c>
      <c r="CM533" s="3">
        <v>0.093527883770863</v>
      </c>
      <c r="CN533" s="3">
        <v>0.0991222202697111</v>
      </c>
      <c r="CO533" s="3">
        <v>0.102712741500708</v>
      </c>
      <c r="CP533" s="3">
        <v>0.102861841224438</v>
      </c>
      <c r="CQ533" s="3">
        <v>0.098610385641029</v>
      </c>
      <c r="CR533" s="3">
        <v>0.09082568658892359</v>
      </c>
      <c r="CS533" s="3">
        <v>0.0816729300906541</v>
      </c>
      <c r="CT533" s="3">
        <v>0.073122059338181</v>
      </c>
      <c r="CU533" s="3">
        <v>0.06663297318286319</v>
      </c>
      <c r="CV533" s="3">
        <v>0.06333309912484091</v>
      </c>
      <c r="CW533" s="3">
        <v>0.0643202701386409</v>
      </c>
      <c r="CX533" s="3">
        <v>0.0702618200829624</v>
      </c>
      <c r="CY533" s="3">
        <v>0.0811969794138981</v>
      </c>
      <c r="CZ533" s="3">
        <v>0.09734119952308171</v>
      </c>
      <c r="DA533" s="3">
        <v>0.116404592219756</v>
      </c>
      <c r="DB533" s="3">
        <v>0.13039347586286</v>
      </c>
      <c r="DC533" s="3">
        <v>0.131327414227776</v>
      </c>
      <c r="DD533" s="3">
        <v>0.116022062776697</v>
      </c>
      <c r="DE533" s="3">
        <v>0.08825423115194431</v>
      </c>
      <c r="DF533" s="3">
        <v>0.0588202573579402</v>
      </c>
      <c r="DG533" s="3">
        <v>0.0404910065711272</v>
      </c>
      <c r="DH533" s="3">
        <v>0.0385951710993706</v>
      </c>
      <c r="DI533" s="3">
        <v>0.0437341058539837</v>
      </c>
      <c r="DJ533" s="3">
        <v>0.0503684623626442</v>
      </c>
      <c r="DK533" s="3">
        <v>0.0586140390222023</v>
      </c>
      <c r="DL533" s="3">
        <v>0.06594121198455009</v>
      </c>
      <c r="DM533" s="3">
        <v>0.07182255687673569</v>
      </c>
      <c r="DN533" s="3">
        <v>0.0760274891759604</v>
      </c>
      <c r="DO533" s="3">
        <v>0.0786974124668863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1914</v>
      </c>
      <c r="F558" s="3"/>
      <c r="G558" s="3"/>
      <c r="H558" s="4" t="str">
        <f>IF($Y$26="Y","OR","...")</f>
        <v>OR</v>
      </c>
      <c r="I558" s="3">
        <v>0.0372148859543818</v>
      </c>
      <c r="J558" s="3">
        <v>0.0373049105443472</v>
      </c>
      <c r="K558" s="3">
        <v>0.0366872502724301</v>
      </c>
      <c r="L558" s="3">
        <v>0.0366364270760642</v>
      </c>
      <c r="M558" s="3">
        <v>0.0372502539790044</v>
      </c>
      <c r="N558" s="3">
        <v>0.0377608479629016</v>
      </c>
      <c r="O558" s="3">
        <v>0.0379706445437141</v>
      </c>
      <c r="P558" s="3">
        <v>0.038368580060423</v>
      </c>
      <c r="Q558" s="3">
        <v>0.0386155606407323</v>
      </c>
      <c r="R558" s="3">
        <v>0.0383680086463118</v>
      </c>
      <c r="S558" s="3">
        <v>0.0382555470543229</v>
      </c>
      <c r="T558" s="3">
        <v>0.0383317261330762</v>
      </c>
      <c r="U558" s="3">
        <v>0.0393412625800549</v>
      </c>
      <c r="V558" s="3">
        <v>0.040852185372282</v>
      </c>
      <c r="W558" s="3">
        <v>0.0430292598967298</v>
      </c>
      <c r="X558" s="3">
        <v>0.0459128942287063</v>
      </c>
      <c r="Y558" s="3">
        <v>0.0501964207769533</v>
      </c>
      <c r="Z558" s="3">
        <v>0.0569272976680384</v>
      </c>
      <c r="AA558" s="3">
        <v>0.0669808980401885</v>
      </c>
      <c r="AB558" s="3">
        <v>0.08074011774600499</v>
      </c>
      <c r="AC558" s="3">
        <v>0.09022781774580339</v>
      </c>
      <c r="AD558" s="3">
        <v>0.0884334643458731</v>
      </c>
      <c r="AE558" s="3">
        <v>0.0785663422739141</v>
      </c>
      <c r="AF558" s="3">
        <v>0.0649516511585477</v>
      </c>
      <c r="AG558" s="3">
        <v>0.0528877779239574</v>
      </c>
      <c r="AH558" s="3">
        <v>0.0438191881918819</v>
      </c>
      <c r="AI558" s="3">
        <v>0.0380773222625843</v>
      </c>
      <c r="AJ558" s="3">
        <v>0.03514526710403</v>
      </c>
      <c r="AK558" s="3">
        <v>0.0342323285739468</v>
      </c>
      <c r="AL558" s="3">
        <v>0.0351422623178348</v>
      </c>
      <c r="AM558" s="3">
        <v>0.0369873757178637</v>
      </c>
      <c r="AN558" s="3">
        <v>0.0410343922289315</v>
      </c>
      <c r="AO558" s="3">
        <v>0.0483353611326181</v>
      </c>
      <c r="AP558" s="3">
        <v>0.0583256297665819</v>
      </c>
      <c r="AQ558" s="3">
        <v>0.0704546135634871</v>
      </c>
      <c r="AR558" s="3">
        <v>0.08225806451612901</v>
      </c>
      <c r="AS558" s="3">
        <v>0.08979513689450511</v>
      </c>
      <c r="AT558" s="3">
        <v>0.090593577684074</v>
      </c>
      <c r="AU558" s="3">
        <v>0.0842183654966973</v>
      </c>
      <c r="AV558" s="3">
        <v>0.0677098150782361</v>
      </c>
      <c r="AW558" s="3">
        <v>0.0483444504536987</v>
      </c>
      <c r="AX558" s="3">
        <v>0.0403158305898108</v>
      </c>
      <c r="AY558" s="3">
        <v>0.0401302359234089</v>
      </c>
      <c r="AZ558" s="3">
        <v>0.0407990724189574</v>
      </c>
      <c r="BA558" s="3">
        <v>0.0421095666394113</v>
      </c>
      <c r="BB558" s="3">
        <v>0.0437893654398218</v>
      </c>
      <c r="BC558" s="3">
        <v>0.0455032878098128</v>
      </c>
      <c r="BD558" s="3">
        <v>0.0471022108421073</v>
      </c>
      <c r="BE558" s="3">
        <v>0.0486133650690613</v>
      </c>
      <c r="BF558" s="3">
        <v>0.0500331401573733</v>
      </c>
      <c r="BG558" s="3">
        <v>0.0514707058428368</v>
      </c>
      <c r="BH558" s="3">
        <v>0.0509951182876455</v>
      </c>
      <c r="BI558" s="3">
        <v>0.0489064824952975</v>
      </c>
      <c r="BJ558" s="3">
        <v>0.0473928701915549</v>
      </c>
      <c r="BK558" s="3">
        <v>0.0464320684694704</v>
      </c>
      <c r="BL558" s="3">
        <v>0.0458479924052047</v>
      </c>
      <c r="BM558" s="3">
        <v>0.0454531412507337</v>
      </c>
      <c r="BN558" s="3">
        <v>0.045146427250922</v>
      </c>
      <c r="BO558" s="3">
        <v>0.044898244022436</v>
      </c>
      <c r="BP558" s="3">
        <v>0.044727357377365</v>
      </c>
      <c r="BQ558" s="3">
        <v>0.0447950925686412</v>
      </c>
      <c r="BR558" s="3">
        <v>0.0452166574790556</v>
      </c>
      <c r="BS558" s="3">
        <v>0.0455697628569819</v>
      </c>
      <c r="BT558" s="3">
        <v>0.0456551304637244</v>
      </c>
      <c r="BU558" s="3">
        <v>0.0456352844412546</v>
      </c>
      <c r="BV558" s="3">
        <v>0.0454649324929065</v>
      </c>
      <c r="BW558" s="3">
        <v>0.0451109664233325</v>
      </c>
      <c r="BX558" s="3">
        <v>0.0445891685819419</v>
      </c>
      <c r="BY558" s="3">
        <v>0.0439833966213397</v>
      </c>
      <c r="BZ558" s="3">
        <v>0.0434025714570198</v>
      </c>
      <c r="CA558" s="3">
        <v>0.043126921387791</v>
      </c>
      <c r="CB558" s="3">
        <v>0.0434595075375</v>
      </c>
      <c r="CC558" s="3">
        <v>0.0444373346459115</v>
      </c>
      <c r="CD558" s="3">
        <v>0.0460318685660054</v>
      </c>
      <c r="CE558" s="3">
        <v>0.0481353649297079</v>
      </c>
      <c r="CF558" s="3">
        <v>0.0503876729036838</v>
      </c>
      <c r="CG558" s="3">
        <v>0.0524689768806962</v>
      </c>
      <c r="CH558" s="3">
        <v>0.0544695579577177</v>
      </c>
      <c r="CI558" s="3">
        <v>0.0565837091290954</v>
      </c>
      <c r="CJ558" s="3">
        <v>0.0589802051527253</v>
      </c>
      <c r="CK558" s="3">
        <v>0.0619226484013972</v>
      </c>
      <c r="CL558" s="3">
        <v>0.06567675879241359</v>
      </c>
      <c r="CM558" s="3">
        <v>0.0703295647836311</v>
      </c>
      <c r="CN558" s="3">
        <v>0.0760064528594115</v>
      </c>
      <c r="CO558" s="3">
        <v>0.0829599169155211</v>
      </c>
      <c r="CP558" s="3">
        <v>0.09094841258398451</v>
      </c>
      <c r="CQ558" s="3">
        <v>0.0993268281191958</v>
      </c>
      <c r="CR558" s="3">
        <v>0.10781545552143</v>
      </c>
      <c r="CS558" s="3">
        <v>0.116209303128073</v>
      </c>
      <c r="CT558" s="3">
        <v>0.123823135625667</v>
      </c>
      <c r="CU558" s="3">
        <v>0.129796352193684</v>
      </c>
      <c r="CV558" s="3">
        <v>0.132984194466349</v>
      </c>
      <c r="CW558" s="3">
        <v>0.131632599717706</v>
      </c>
      <c r="CX558" s="3">
        <v>0.122995100837599</v>
      </c>
      <c r="CY558" s="3">
        <v>0.105337586527534</v>
      </c>
      <c r="CZ558" s="3">
        <v>0.0841311024694722</v>
      </c>
      <c r="DA558" s="3">
        <v>0.06682319154418261</v>
      </c>
      <c r="DB558" s="3">
        <v>0.0553617008817948</v>
      </c>
      <c r="DC558" s="3">
        <v>0.0488869161100034</v>
      </c>
      <c r="DD558" s="3">
        <v>0.0462695352543965</v>
      </c>
      <c r="DE558" s="3">
        <v>0.0457394439715401</v>
      </c>
      <c r="DF558" s="3">
        <v>0.045517119693575</v>
      </c>
      <c r="DG558" s="3">
        <v>0.0479111043303583</v>
      </c>
      <c r="DH558" s="3">
        <v>0.0555982480274497</v>
      </c>
      <c r="DI558" s="3">
        <v>0.0614274380889108</v>
      </c>
      <c r="DJ558" s="3">
        <v>0.06345936770144379</v>
      </c>
      <c r="DK558" s="3">
        <v>0.06638579630536651</v>
      </c>
      <c r="DL558" s="3">
        <v>0.07025992484730741</v>
      </c>
      <c r="DM558" s="3">
        <v>0.074773493825519</v>
      </c>
      <c r="DN558" s="3">
        <v>0.0794670617140817</v>
      </c>
      <c r="DO558" s="3">
        <v>0.0836169029673046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2023-10-03T23:26:47Z</dcterms:created>
  <dcterms:modified xsi:type="dcterms:W3CDTF">2023-10-03T23:26:47Z</dcterms:modified>
  <cp:category>atomica:databook</cp:category>
</cp:coreProperties>
</file>