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<sst xmlns="http://schemas.openxmlformats.org/spreadsheetml/2006/main" count="14368" uniqueCount="2465">
  <si>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</si>
  <si>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</si>
  <si>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</si>
  <si>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</si>
  <si>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</si>
  <si>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</si>
  <si>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</si>
  <si>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</si>
  <si>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</si>
  <si>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</si>
  <si>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</si>
  <si>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</si>
  <si>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</si>
  <si>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</si>
  <si>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</si>
  <si>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</si>
  <si>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</si>
  <si>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</si>
  <si>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</si>
  <si>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</si>
  <si>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</si>
  <si>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</si>
  <si>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</si>
  <si>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</si>
  <si>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</si>
  <si>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</si>
  <si>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</si>
  <si>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</si>
  <si>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</si>
  <si>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</si>
  <si>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</si>
  <si>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</si>
  <si>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</si>
  <si>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</si>
  <si>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</si>
  <si>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</si>
  <si>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</si>
  <si>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</si>
  <si>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</si>
  <si>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</si>
  <si>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</si>
  <si>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</si>
  <si>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</si>
  <si>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</si>
  <si>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</si>
  <si>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</si>
  <si>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</si>
  <si>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</si>
  <si>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</si>
  <si>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</si>
  <si>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</si>
  <si>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Annual emigration rate</t>
  </si>
  <si>
    <t>Annual immigration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</si>
  <si>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</si>
  <si>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</si>
  <si>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</si>
  <si>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</si>
  <si>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</si>
  <si>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</si>
  <si>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</si>
  <si>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</si>
  <si>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</si>
  <si>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</si>
  <si>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</si>
  <si>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</si>
  <si>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</si>
  <si>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</si>
  <si>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</si>
  <si>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</si>
  <si>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</si>
  <si>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</si>
  <si>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</si>
  <si>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</si>
  <si>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</si>
  <si>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</si>
  <si>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</si>
  <si>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</si>
  <si>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</si>
  <si>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</si>
  <si>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</si>
  <si>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</si>
  <si>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</si>
  <si>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</si>
  <si>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</si>
  <si>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</si>
  <si>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</si>
  <si>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HBeAg+ chronic hepatitis to HBsAg seroclearance (recovered)</t>
  </si>
  <si>
    <t>HBeAg- chronic infection to HBeAg- chronic hepatitis</t>
  </si>
  <si>
    <t>HBeAg- chronic hepatitis to compensated cirrhosis</t>
  </si>
  <si>
    <t>Decompensation of cirrhosis</t>
  </si>
  <si>
    <t>Decompensated cirrhosis to hepatocellular carcinoma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</si>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</sst>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32879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31545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127626.5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122323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151058.5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145146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273683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265020.5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231610.5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227747.5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161847.5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160352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108576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107637.5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72075.5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71703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45266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46449.5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22598.5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26275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6697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9829.5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640.5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1380.5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0.0003783265639033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0.0001733132404324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0.0003783265639033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0.0001733132404324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0.0014818049824095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0.0006682899832786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0.0014818049824095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0.0006682899832786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0.0495865210841282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0.0155764592263333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0.0495865210841282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0.0155764592263333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0.0495865210841282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0.0155764592263333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0.0851455633527495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0.0484004392907432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0.0851455633527495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0.0484004392907432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0.075498111529508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0.0499860044476461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0.075498111529508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0.0499860044476461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0.075498111529508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0.0499860044476461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7.794840299027701E-05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3.19930875931576E-05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7.794840299027701E-05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3.19930875931576E-05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0.0001810072952835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8.104215029162429E-05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0.0001810072952835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8.104215029162429E-05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0.002940387795911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0.000714882516311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0.002940387795911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0.000714882516311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0.002940387795911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0.000714882516311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0.008291377343540299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0.004193866081563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0.008291377343540299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0.004193866081563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0.0120496181142862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0.0072598494989809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0.0120496181142862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0.0072598494989809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0.0120496181142862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0.0072598494989809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3.09252317864803E-05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2.64672610712693E-05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3.09252317864803E-05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2.64672610712693E-05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0.0002241726463283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0.0001284172690903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0.0002241726463283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0.0001284172690903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0.0002241726463283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0.0001284172690903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0.0013086448470131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0.000802236965763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0.0013086448470131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0.000802236965763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0.0011880775964949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0.0008568245437526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0.0011880775964949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0.0008568245437526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0.0011880775964949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0.0008568245437526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0.0033029884640066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0.0029151555071466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0.0054256862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0.005440768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0.0071282144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0.007536906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0.0082407469713149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0.008888424761844401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0.008861612075461101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0.009564677339969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0.009099742177117001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0.009780659681725199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0.00914860328568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0.0097995093096602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0.0092044764854402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0.009876190975318999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0.0093614305025228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0.0100859367445075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0.009338767179029501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0.0101979475273911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0.009069816127796001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0.0101536921308205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0.0085177352602654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0.009934688977073501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0.735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0.6875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0.735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0.6875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0.735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0.6875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0.5135999999999999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0.4915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0.3788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0.3632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0.2882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0.2763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0.1956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0.1879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0.1511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0.1452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0.1412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0.1353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0.1476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0.1399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0.157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0.1478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0.1608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0.1516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0.8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0.8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0.8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0.8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0.65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0.65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0.5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0.5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0.5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0.5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0.25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0.25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0.25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0.25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0.2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0.2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0.2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0.95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0.9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0.9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0.9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0.9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0.9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0.9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0.8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0.8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0.8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0.8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0.75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0.75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0.75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0.75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0.75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0.75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55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32879</v>
      </c>
      <c r="F2" s="3">
        <v>32825.5</v>
      </c>
      <c r="G2" s="3">
        <v>32791</v>
      </c>
      <c r="H2" s="3">
        <v>33028</v>
      </c>
      <c r="I2" s="3">
        <v>33299.5</v>
      </c>
      <c r="J2" s="3">
        <v>33620</v>
      </c>
      <c r="K2" s="3">
        <v>33988.5</v>
      </c>
      <c r="L2" s="3">
        <v>34362.5</v>
      </c>
      <c r="M2" s="3">
        <v>34719.5</v>
      </c>
      <c r="N2" s="3">
        <v>35051.5</v>
      </c>
      <c r="O2" s="3">
        <v>35325</v>
      </c>
      <c r="P2" s="3">
        <v>35593</v>
      </c>
      <c r="Q2" s="3">
        <v>35860.5</v>
      </c>
      <c r="R2" s="3">
        <v>36127</v>
      </c>
      <c r="S2" s="3">
        <v>36640</v>
      </c>
      <c r="T2" s="3">
        <v>37069.5</v>
      </c>
      <c r="U2" s="3">
        <v>37187</v>
      </c>
      <c r="V2" s="3">
        <v>37439</v>
      </c>
      <c r="W2" s="3">
        <v>37872.5</v>
      </c>
      <c r="X2" s="3">
        <v>38235</v>
      </c>
      <c r="Y2" s="3">
        <v>38505</v>
      </c>
      <c r="Z2" s="3">
        <v>39053.5</v>
      </c>
      <c r="AA2" s="3">
        <v>39753</v>
      </c>
      <c r="AB2" s="3">
        <v>40070</v>
      </c>
      <c r="AC2" s="3">
        <v>40179</v>
      </c>
      <c r="AD2" s="3">
        <v>40296</v>
      </c>
      <c r="AE2" s="3">
        <v>40301</v>
      </c>
      <c r="AF2" s="3">
        <v>40234.5</v>
      </c>
      <c r="AG2" s="3">
        <v>39998.5</v>
      </c>
      <c r="AH2" s="3">
        <v>39483</v>
      </c>
      <c r="AI2" s="3">
        <v>39099</v>
      </c>
      <c r="AJ2" s="3">
        <v>39037.5</v>
      </c>
      <c r="AK2" s="3">
        <v>38975.5</v>
      </c>
      <c r="AL2" s="3">
        <v>38897</v>
      </c>
      <c r="AM2" s="3">
        <v>38923.5</v>
      </c>
      <c r="AN2" s="3">
        <v>38964</v>
      </c>
      <c r="AO2" s="3">
        <v>38982</v>
      </c>
      <c r="AP2" s="3">
        <v>38992.5</v>
      </c>
      <c r="AQ2" s="3">
        <v>38986.5</v>
      </c>
      <c r="AR2" s="3">
        <v>38959</v>
      </c>
      <c r="AS2" s="3">
        <v>38938</v>
      </c>
      <c r="AT2" s="3">
        <v>38988.5</v>
      </c>
      <c r="AU2" s="3">
        <v>39047.5</v>
      </c>
      <c r="AV2" s="3">
        <v>39068.5</v>
      </c>
      <c r="AW2" s="3">
        <v>39067</v>
      </c>
      <c r="AX2" s="3">
        <v>39022.5</v>
      </c>
      <c r="AY2" s="3">
        <v>38944.5</v>
      </c>
      <c r="AZ2" s="3">
        <v>38830</v>
      </c>
      <c r="BA2" s="3">
        <v>38731</v>
      </c>
      <c r="BB2" s="3">
        <v>38608.5</v>
      </c>
      <c r="BC2" s="3">
        <v>38486.5</v>
      </c>
      <c r="BD2" s="3">
        <v>38332</v>
      </c>
      <c r="BE2" s="3">
        <v>38186</v>
      </c>
      <c r="BF2" s="3">
        <v>38147.5</v>
      </c>
      <c r="BG2" s="3">
        <v>38026</v>
      </c>
      <c r="BH2" s="3">
        <v>37853.5</v>
      </c>
      <c r="BI2" s="3">
        <v>37707</v>
      </c>
      <c r="BJ2" s="3">
        <v>37633</v>
      </c>
      <c r="BK2" s="3">
        <v>37515.5</v>
      </c>
      <c r="BL2" s="3">
        <v>37274</v>
      </c>
      <c r="BM2" s="3">
        <v>37000</v>
      </c>
      <c r="BN2" s="3">
        <v>36749</v>
      </c>
      <c r="BO2" s="3">
        <v>36590</v>
      </c>
      <c r="BP2" s="3">
        <v>36494</v>
      </c>
      <c r="BQ2" s="3">
        <v>36354</v>
      </c>
      <c r="BR2" s="3">
        <v>36197</v>
      </c>
      <c r="BS2" s="3">
        <v>36071</v>
      </c>
      <c r="BT2" s="3">
        <v>35894.5</v>
      </c>
      <c r="BU2" s="3">
        <v>35708.5</v>
      </c>
      <c r="BV2" s="3">
        <v>35588</v>
      </c>
      <c r="BW2" s="3">
        <v>35470</v>
      </c>
      <c r="BX2" s="3">
        <v>35223.5</v>
      </c>
      <c r="BY2" s="3">
        <v>35015</v>
      </c>
      <c r="BZ2" s="3">
        <v>34955.5</v>
      </c>
      <c r="CA2" s="3">
        <v>34885.5</v>
      </c>
      <c r="CB2" s="3">
        <v>34782</v>
      </c>
      <c r="CC2" s="3">
        <v>34620</v>
      </c>
      <c r="CD2" s="3">
        <v>34453.5</v>
      </c>
      <c r="CE2" s="3">
        <v>34269</v>
      </c>
      <c r="CF2" s="3">
        <v>34157.5</v>
      </c>
      <c r="CG2" s="3">
        <v>34056.5</v>
      </c>
      <c r="CH2" s="3">
        <v>33885</v>
      </c>
      <c r="CI2" s="3">
        <v>33698.5</v>
      </c>
      <c r="CJ2" s="3">
        <v>33523</v>
      </c>
      <c r="CK2" s="3">
        <v>33430.5</v>
      </c>
      <c r="CL2" s="3">
        <v>33264.5</v>
      </c>
      <c r="CM2" s="3">
        <v>33082.5</v>
      </c>
      <c r="CN2" s="3">
        <v>32906</v>
      </c>
      <c r="CO2" s="3">
        <v>32786</v>
      </c>
      <c r="CP2" s="3">
        <v>32590.5</v>
      </c>
      <c r="CQ2" s="3">
        <v>32331.5</v>
      </c>
      <c r="CR2" s="3">
        <v>32165.5</v>
      </c>
      <c r="CS2" s="3">
        <v>31977.5</v>
      </c>
      <c r="CT2" s="3">
        <v>31786.5</v>
      </c>
      <c r="CU2" s="3">
        <v>31599.5</v>
      </c>
      <c r="CV2" s="3">
        <v>31471</v>
      </c>
      <c r="CW2" s="3">
        <v>31313.5</v>
      </c>
      <c r="CX2" s="3">
        <v>31123.5</v>
      </c>
      <c r="CY2" s="3">
        <v>30954.5</v>
      </c>
      <c r="CZ2" s="3">
        <v>30777.5</v>
      </c>
      <c r="DA2" s="3">
        <v>30672</v>
      </c>
      <c r="DB2" s="3">
        <v>30544</v>
      </c>
      <c r="DC2" s="3">
        <v>30433</v>
      </c>
      <c r="DD2" s="3">
        <v>30340</v>
      </c>
      <c r="DE2" s="3">
        <v>30183</v>
      </c>
      <c r="DF2" s="3">
        <v>30019</v>
      </c>
      <c r="DG2" s="3">
        <v>29893</v>
      </c>
      <c r="DH2" s="3">
        <v>29760.5</v>
      </c>
      <c r="DI2" s="3">
        <v>29609.5</v>
      </c>
      <c r="DJ2" s="3">
        <v>29452.5</v>
      </c>
      <c r="DK2" s="3">
        <v>29241</v>
      </c>
    </row>
    <row r="3" spans="1:115">
      <c r="A3" s="1" t="str">
        <f>'Population Definitions'!$B$3</f>
        <v>0-0F</v>
      </c>
      <c r="C3" t="s">
        <v>33</v>
      </c>
      <c r="D3" s="3"/>
      <c r="E3" s="3">
        <v>31545</v>
      </c>
      <c r="F3" s="3">
        <v>31525.5</v>
      </c>
      <c r="G3" s="3">
        <v>31498.5</v>
      </c>
      <c r="H3" s="3">
        <v>31715</v>
      </c>
      <c r="I3" s="3">
        <v>31951</v>
      </c>
      <c r="J3" s="3">
        <v>32228.5</v>
      </c>
      <c r="K3" s="3">
        <v>32541</v>
      </c>
      <c r="L3" s="3">
        <v>32863</v>
      </c>
      <c r="M3" s="3">
        <v>33183.5</v>
      </c>
      <c r="N3" s="3">
        <v>33486</v>
      </c>
      <c r="O3" s="3">
        <v>33741.5</v>
      </c>
      <c r="P3" s="3">
        <v>33988</v>
      </c>
      <c r="Q3" s="3">
        <v>34231</v>
      </c>
      <c r="R3" s="3">
        <v>34483.5</v>
      </c>
      <c r="S3" s="3">
        <v>34974</v>
      </c>
      <c r="T3" s="3">
        <v>35389.5</v>
      </c>
      <c r="U3" s="3">
        <v>35508.5</v>
      </c>
      <c r="V3" s="3">
        <v>35765.5</v>
      </c>
      <c r="W3" s="3">
        <v>36206</v>
      </c>
      <c r="X3" s="3">
        <v>36556</v>
      </c>
      <c r="Y3" s="3">
        <v>36803.5</v>
      </c>
      <c r="Z3" s="3">
        <v>37311.5</v>
      </c>
      <c r="AA3" s="3">
        <v>37943</v>
      </c>
      <c r="AB3" s="3">
        <v>38182.5</v>
      </c>
      <c r="AC3" s="3">
        <v>38215.5</v>
      </c>
      <c r="AD3" s="3">
        <v>38256.5</v>
      </c>
      <c r="AE3" s="3">
        <v>38165.5</v>
      </c>
      <c r="AF3" s="3">
        <v>38040</v>
      </c>
      <c r="AG3" s="3">
        <v>37833</v>
      </c>
      <c r="AH3" s="3">
        <v>37396.5</v>
      </c>
      <c r="AI3" s="3">
        <v>37084.5</v>
      </c>
      <c r="AJ3" s="3">
        <v>37071.5</v>
      </c>
      <c r="AK3" s="3">
        <v>37049.5</v>
      </c>
      <c r="AL3" s="3">
        <v>37006</v>
      </c>
      <c r="AM3" s="3">
        <v>37059.5</v>
      </c>
      <c r="AN3" s="3">
        <v>37120</v>
      </c>
      <c r="AO3" s="3">
        <v>37158</v>
      </c>
      <c r="AP3" s="3">
        <v>37186</v>
      </c>
      <c r="AQ3" s="3">
        <v>37192</v>
      </c>
      <c r="AR3" s="3">
        <v>37173.5</v>
      </c>
      <c r="AS3" s="3">
        <v>37161.5</v>
      </c>
      <c r="AT3" s="3">
        <v>37218</v>
      </c>
      <c r="AU3" s="3">
        <v>37279.5</v>
      </c>
      <c r="AV3" s="3">
        <v>37303.5</v>
      </c>
      <c r="AW3" s="3">
        <v>37307</v>
      </c>
      <c r="AX3" s="3">
        <v>37266</v>
      </c>
      <c r="AY3" s="3">
        <v>37191</v>
      </c>
      <c r="AZ3" s="3">
        <v>37081.5</v>
      </c>
      <c r="BA3" s="3">
        <v>36986</v>
      </c>
      <c r="BB3" s="3">
        <v>36869</v>
      </c>
      <c r="BC3" s="3">
        <v>36753</v>
      </c>
      <c r="BD3" s="3">
        <v>36603.5</v>
      </c>
      <c r="BE3" s="3">
        <v>36461.5</v>
      </c>
      <c r="BF3" s="3">
        <v>36425.5</v>
      </c>
      <c r="BG3" s="3">
        <v>36309</v>
      </c>
      <c r="BH3" s="3">
        <v>36142</v>
      </c>
      <c r="BI3" s="3">
        <v>36001.5</v>
      </c>
      <c r="BJ3" s="3">
        <v>35933</v>
      </c>
      <c r="BK3" s="3">
        <v>35823.5</v>
      </c>
      <c r="BL3" s="3">
        <v>35592</v>
      </c>
      <c r="BM3" s="3">
        <v>35327</v>
      </c>
      <c r="BN3" s="3">
        <v>35085.5</v>
      </c>
      <c r="BO3" s="3">
        <v>34934</v>
      </c>
      <c r="BP3" s="3">
        <v>34842</v>
      </c>
      <c r="BQ3" s="3">
        <v>34703.5</v>
      </c>
      <c r="BR3" s="3">
        <v>34547.5</v>
      </c>
      <c r="BS3" s="3">
        <v>34426.5</v>
      </c>
      <c r="BT3" s="3">
        <v>34258</v>
      </c>
      <c r="BU3" s="3">
        <v>34080.5</v>
      </c>
      <c r="BV3" s="3">
        <v>33966</v>
      </c>
      <c r="BW3" s="3">
        <v>33854.5</v>
      </c>
      <c r="BX3" s="3">
        <v>33619</v>
      </c>
      <c r="BY3" s="3">
        <v>33416.5</v>
      </c>
      <c r="BZ3" s="3">
        <v>33359.5</v>
      </c>
      <c r="CA3" s="3">
        <v>33294.5</v>
      </c>
      <c r="CB3" s="3">
        <v>33195.5</v>
      </c>
      <c r="CC3" s="3">
        <v>33040</v>
      </c>
      <c r="CD3" s="3">
        <v>32880</v>
      </c>
      <c r="CE3" s="3">
        <v>32704.5</v>
      </c>
      <c r="CF3" s="3">
        <v>32598</v>
      </c>
      <c r="CG3" s="3">
        <v>32500</v>
      </c>
      <c r="CH3" s="3">
        <v>32335</v>
      </c>
      <c r="CI3" s="3">
        <v>32158</v>
      </c>
      <c r="CJ3" s="3">
        <v>31993.5</v>
      </c>
      <c r="CK3" s="3">
        <v>31907</v>
      </c>
      <c r="CL3" s="3">
        <v>31751</v>
      </c>
      <c r="CM3" s="3">
        <v>31574.5</v>
      </c>
      <c r="CN3" s="3">
        <v>31401.5</v>
      </c>
      <c r="CO3" s="3">
        <v>31288.5</v>
      </c>
      <c r="CP3" s="3">
        <v>31104</v>
      </c>
      <c r="CQ3" s="3">
        <v>30857.5</v>
      </c>
      <c r="CR3" s="3">
        <v>30697</v>
      </c>
      <c r="CS3" s="3">
        <v>30517.5</v>
      </c>
      <c r="CT3" s="3">
        <v>30337.5</v>
      </c>
      <c r="CU3" s="3">
        <v>30158</v>
      </c>
      <c r="CV3" s="3">
        <v>30035.5</v>
      </c>
      <c r="CW3" s="3">
        <v>29881.5</v>
      </c>
      <c r="CX3" s="3">
        <v>29697.5</v>
      </c>
      <c r="CY3" s="3">
        <v>29537.5</v>
      </c>
      <c r="CZ3" s="3">
        <v>29366.5</v>
      </c>
      <c r="DA3" s="3">
        <v>29265.5</v>
      </c>
      <c r="DB3" s="3">
        <v>29143</v>
      </c>
      <c r="DC3" s="3">
        <v>29036.5</v>
      </c>
      <c r="DD3" s="3">
        <v>28948</v>
      </c>
      <c r="DE3" s="3">
        <v>28796.5</v>
      </c>
      <c r="DF3" s="3">
        <v>28641</v>
      </c>
      <c r="DG3" s="3">
        <v>28523.5</v>
      </c>
      <c r="DH3" s="3">
        <v>28397</v>
      </c>
      <c r="DI3" s="3">
        <v>28250.5</v>
      </c>
      <c r="DJ3" s="3">
        <v>28099</v>
      </c>
      <c r="DK3" s="3">
        <v>27897.5</v>
      </c>
    </row>
    <row r="4" spans="1:115">
      <c r="A4" s="1" t="str">
        <f>'Population Definitions'!$B$4</f>
        <v>1-4M</v>
      </c>
      <c r="C4" t="s">
        <v>33</v>
      </c>
      <c r="D4" s="3"/>
      <c r="E4" s="3">
        <v>127626.5</v>
      </c>
      <c r="F4" s="3">
        <v>128678.5</v>
      </c>
      <c r="G4" s="3">
        <v>129425.5</v>
      </c>
      <c r="H4" s="3">
        <v>129921</v>
      </c>
      <c r="I4" s="3">
        <v>130372</v>
      </c>
      <c r="J4" s="3">
        <v>130838</v>
      </c>
      <c r="K4" s="3">
        <v>131671.5</v>
      </c>
      <c r="L4" s="3">
        <v>132905</v>
      </c>
      <c r="M4" s="3">
        <v>134275.5</v>
      </c>
      <c r="N4" s="3">
        <v>135734</v>
      </c>
      <c r="O4" s="3">
        <v>137208</v>
      </c>
      <c r="P4" s="3">
        <v>138588.5</v>
      </c>
      <c r="Q4" s="3">
        <v>139864</v>
      </c>
      <c r="R4" s="3">
        <v>141050.5</v>
      </c>
      <c r="S4" s="3">
        <v>142169.5</v>
      </c>
      <c r="T4" s="3">
        <v>143525.5</v>
      </c>
      <c r="U4" s="3">
        <v>145039</v>
      </c>
      <c r="V4" s="3">
        <v>146398.5</v>
      </c>
      <c r="W4" s="3">
        <v>147741</v>
      </c>
      <c r="X4" s="3">
        <v>149004</v>
      </c>
      <c r="Y4" s="3">
        <v>150199.5</v>
      </c>
      <c r="Z4" s="3">
        <v>151544</v>
      </c>
      <c r="AA4" s="3">
        <v>153180</v>
      </c>
      <c r="AB4" s="3">
        <v>155078.5</v>
      </c>
      <c r="AC4" s="3">
        <v>156937.5</v>
      </c>
      <c r="AD4" s="3">
        <v>158654</v>
      </c>
      <c r="AE4" s="3">
        <v>159959.5</v>
      </c>
      <c r="AF4" s="3">
        <v>160579</v>
      </c>
      <c r="AG4" s="3">
        <v>160804.5</v>
      </c>
      <c r="AH4" s="3">
        <v>160658.5</v>
      </c>
      <c r="AI4" s="3">
        <v>159803</v>
      </c>
      <c r="AJ4" s="3">
        <v>158514.5</v>
      </c>
      <c r="AK4" s="3">
        <v>157295.5</v>
      </c>
      <c r="AL4" s="3">
        <v>156297.5</v>
      </c>
      <c r="AM4" s="3">
        <v>155731.5</v>
      </c>
      <c r="AN4" s="3">
        <v>155555</v>
      </c>
      <c r="AO4" s="3">
        <v>155457.5</v>
      </c>
      <c r="AP4" s="3">
        <v>155439.5</v>
      </c>
      <c r="AQ4" s="3">
        <v>155519.5</v>
      </c>
      <c r="AR4" s="3">
        <v>155573</v>
      </c>
      <c r="AS4" s="3">
        <v>155565.5</v>
      </c>
      <c r="AT4" s="3">
        <v>155523</v>
      </c>
      <c r="AU4" s="3">
        <v>155522.5</v>
      </c>
      <c r="AV4" s="3">
        <v>155589</v>
      </c>
      <c r="AW4" s="3">
        <v>155703.5</v>
      </c>
      <c r="AX4" s="3">
        <v>155837</v>
      </c>
      <c r="AY4" s="3">
        <v>155875.5</v>
      </c>
      <c r="AZ4" s="3">
        <v>155777.5</v>
      </c>
      <c r="BA4" s="3">
        <v>155545</v>
      </c>
      <c r="BB4" s="3">
        <v>155215</v>
      </c>
      <c r="BC4" s="3">
        <v>154807.5</v>
      </c>
      <c r="BD4" s="3">
        <v>154356</v>
      </c>
      <c r="BE4" s="3">
        <v>153864.5</v>
      </c>
      <c r="BF4" s="3">
        <v>153327</v>
      </c>
      <c r="BG4" s="3">
        <v>152873.5</v>
      </c>
      <c r="BH4" s="3">
        <v>152420.5</v>
      </c>
      <c r="BI4" s="3">
        <v>151950.5</v>
      </c>
      <c r="BJ4" s="3">
        <v>151480.5</v>
      </c>
      <c r="BK4" s="3">
        <v>150975</v>
      </c>
      <c r="BL4" s="3">
        <v>150473.5</v>
      </c>
      <c r="BM4" s="3">
        <v>149902.5</v>
      </c>
      <c r="BN4" s="3">
        <v>149204</v>
      </c>
      <c r="BO4" s="3">
        <v>148330</v>
      </c>
      <c r="BP4" s="3">
        <v>147415</v>
      </c>
      <c r="BQ4" s="3">
        <v>146643</v>
      </c>
      <c r="BR4" s="3">
        <v>146004</v>
      </c>
      <c r="BS4" s="3">
        <v>145459.5</v>
      </c>
      <c r="BT4" s="3">
        <v>144948</v>
      </c>
      <c r="BU4" s="3">
        <v>144356</v>
      </c>
      <c r="BV4" s="3">
        <v>143717.5</v>
      </c>
      <c r="BW4" s="3">
        <v>143115.5</v>
      </c>
      <c r="BX4" s="3">
        <v>142521</v>
      </c>
      <c r="BY4" s="3">
        <v>141856.5</v>
      </c>
      <c r="BZ4" s="3">
        <v>141170</v>
      </c>
      <c r="CA4" s="3">
        <v>140544</v>
      </c>
      <c r="CB4" s="3">
        <v>139965</v>
      </c>
      <c r="CC4" s="3">
        <v>139528.5</v>
      </c>
      <c r="CD4" s="3">
        <v>139139</v>
      </c>
      <c r="CE4" s="3">
        <v>138642</v>
      </c>
      <c r="CF4" s="3">
        <v>138030</v>
      </c>
      <c r="CG4" s="3">
        <v>137411</v>
      </c>
      <c r="CH4" s="3">
        <v>136852.5</v>
      </c>
      <c r="CI4" s="3">
        <v>136288</v>
      </c>
      <c r="CJ4" s="3">
        <v>135722</v>
      </c>
      <c r="CK4" s="3">
        <v>135092</v>
      </c>
      <c r="CL4" s="3">
        <v>134470.5</v>
      </c>
      <c r="CM4" s="3">
        <v>133855</v>
      </c>
      <c r="CN4" s="3">
        <v>133243</v>
      </c>
      <c r="CO4" s="3">
        <v>132629.5</v>
      </c>
      <c r="CP4" s="3">
        <v>131989</v>
      </c>
      <c r="CQ4" s="3">
        <v>131318.5</v>
      </c>
      <c r="CR4" s="3">
        <v>130571</v>
      </c>
      <c r="CS4" s="3">
        <v>129835</v>
      </c>
      <c r="CT4" s="3">
        <v>129030.5</v>
      </c>
      <c r="CU4" s="3">
        <v>128230</v>
      </c>
      <c r="CV4" s="3">
        <v>127501</v>
      </c>
      <c r="CW4" s="3">
        <v>126810</v>
      </c>
      <c r="CX4" s="3">
        <v>126150</v>
      </c>
      <c r="CY4" s="3">
        <v>125490</v>
      </c>
      <c r="CZ4" s="3">
        <v>124847.5</v>
      </c>
      <c r="DA4" s="3">
        <v>124156</v>
      </c>
      <c r="DB4" s="3">
        <v>123517</v>
      </c>
      <c r="DC4" s="3">
        <v>122940</v>
      </c>
      <c r="DD4" s="3">
        <v>122420.5</v>
      </c>
      <c r="DE4" s="3">
        <v>121985.5</v>
      </c>
      <c r="DF4" s="3">
        <v>121499</v>
      </c>
      <c r="DG4" s="3">
        <v>120976</v>
      </c>
      <c r="DH4" s="3">
        <v>120438.5</v>
      </c>
      <c r="DI4" s="3">
        <v>119862</v>
      </c>
      <c r="DJ4" s="3">
        <v>119290.5</v>
      </c>
      <c r="DK4" s="3">
        <v>118725.5</v>
      </c>
    </row>
    <row r="5" spans="1:115">
      <c r="A5" s="1" t="str">
        <f>'Population Definitions'!$B$5</f>
        <v>1-4F</v>
      </c>
      <c r="C5" t="s">
        <v>33</v>
      </c>
      <c r="D5" s="3"/>
      <c r="E5" s="3">
        <v>122323</v>
      </c>
      <c r="F5" s="3">
        <v>123418.5</v>
      </c>
      <c r="G5" s="3">
        <v>124257</v>
      </c>
      <c r="H5" s="3">
        <v>124849.5</v>
      </c>
      <c r="I5" s="3">
        <v>125360.5</v>
      </c>
      <c r="J5" s="3">
        <v>125811</v>
      </c>
      <c r="K5" s="3">
        <v>126549.5</v>
      </c>
      <c r="L5" s="3">
        <v>127620.5</v>
      </c>
      <c r="M5" s="3">
        <v>128791.5</v>
      </c>
      <c r="N5" s="3">
        <v>130044.5</v>
      </c>
      <c r="O5" s="3">
        <v>131323.5</v>
      </c>
      <c r="P5" s="3">
        <v>132547</v>
      </c>
      <c r="Q5" s="3">
        <v>133696.5</v>
      </c>
      <c r="R5" s="3">
        <v>134771</v>
      </c>
      <c r="S5" s="3">
        <v>135798.5</v>
      </c>
      <c r="T5" s="3">
        <v>137062</v>
      </c>
      <c r="U5" s="3">
        <v>138493.5</v>
      </c>
      <c r="V5" s="3">
        <v>139798.5</v>
      </c>
      <c r="W5" s="3">
        <v>141104</v>
      </c>
      <c r="X5" s="3">
        <v>142359.5</v>
      </c>
      <c r="Y5" s="3">
        <v>143549</v>
      </c>
      <c r="Z5" s="3">
        <v>144864</v>
      </c>
      <c r="AA5" s="3">
        <v>146432.5</v>
      </c>
      <c r="AB5" s="3">
        <v>148196</v>
      </c>
      <c r="AC5" s="3">
        <v>149860.5</v>
      </c>
      <c r="AD5" s="3">
        <v>151332</v>
      </c>
      <c r="AE5" s="3">
        <v>152358</v>
      </c>
      <c r="AF5" s="3">
        <v>152671.5</v>
      </c>
      <c r="AG5" s="3">
        <v>152605</v>
      </c>
      <c r="AH5" s="3">
        <v>152267</v>
      </c>
      <c r="AI5" s="3">
        <v>151370.5</v>
      </c>
      <c r="AJ5" s="3">
        <v>150201.5</v>
      </c>
      <c r="AK5" s="3">
        <v>149202.5</v>
      </c>
      <c r="AL5" s="3">
        <v>148433</v>
      </c>
      <c r="AM5" s="3">
        <v>148054.5</v>
      </c>
      <c r="AN5" s="3">
        <v>148026</v>
      </c>
      <c r="AO5" s="3">
        <v>148049</v>
      </c>
      <c r="AP5" s="3">
        <v>148130</v>
      </c>
      <c r="AQ5" s="3">
        <v>148290.5</v>
      </c>
      <c r="AR5" s="3">
        <v>148409.5</v>
      </c>
      <c r="AS5" s="3">
        <v>148455.5</v>
      </c>
      <c r="AT5" s="3">
        <v>148456</v>
      </c>
      <c r="AU5" s="3">
        <v>148488</v>
      </c>
      <c r="AV5" s="3">
        <v>148576</v>
      </c>
      <c r="AW5" s="3">
        <v>148706.5</v>
      </c>
      <c r="AX5" s="3">
        <v>148851.5</v>
      </c>
      <c r="AY5" s="3">
        <v>148899.5</v>
      </c>
      <c r="AZ5" s="3">
        <v>148812.5</v>
      </c>
      <c r="BA5" s="3">
        <v>148592</v>
      </c>
      <c r="BB5" s="3">
        <v>148273.5</v>
      </c>
      <c r="BC5" s="3">
        <v>147879</v>
      </c>
      <c r="BD5" s="3">
        <v>147443.5</v>
      </c>
      <c r="BE5" s="3">
        <v>146969.5</v>
      </c>
      <c r="BF5" s="3">
        <v>146449</v>
      </c>
      <c r="BG5" s="3">
        <v>146008.5</v>
      </c>
      <c r="BH5" s="3">
        <v>145568.5</v>
      </c>
      <c r="BI5" s="3">
        <v>145112</v>
      </c>
      <c r="BJ5" s="3">
        <v>144657</v>
      </c>
      <c r="BK5" s="3">
        <v>144170.5</v>
      </c>
      <c r="BL5" s="3">
        <v>143692</v>
      </c>
      <c r="BM5" s="3">
        <v>143149.5</v>
      </c>
      <c r="BN5" s="3">
        <v>142482.5</v>
      </c>
      <c r="BO5" s="3">
        <v>141643.5</v>
      </c>
      <c r="BP5" s="3">
        <v>140762</v>
      </c>
      <c r="BQ5" s="3">
        <v>140019</v>
      </c>
      <c r="BR5" s="3">
        <v>139402.5</v>
      </c>
      <c r="BS5" s="3">
        <v>138872</v>
      </c>
      <c r="BT5" s="3">
        <v>138371.5</v>
      </c>
      <c r="BU5" s="3">
        <v>137793.5</v>
      </c>
      <c r="BV5" s="3">
        <v>137176</v>
      </c>
      <c r="BW5" s="3">
        <v>136600.5</v>
      </c>
      <c r="BX5" s="3">
        <v>136035.5</v>
      </c>
      <c r="BY5" s="3">
        <v>135402.5</v>
      </c>
      <c r="BZ5" s="3">
        <v>134744.5</v>
      </c>
      <c r="CA5" s="3">
        <v>134143</v>
      </c>
      <c r="CB5" s="3">
        <v>133587.5</v>
      </c>
      <c r="CC5" s="3">
        <v>133169.5</v>
      </c>
      <c r="CD5" s="3">
        <v>132798</v>
      </c>
      <c r="CE5" s="3">
        <v>132323.5</v>
      </c>
      <c r="CF5" s="3">
        <v>131738.5</v>
      </c>
      <c r="CG5" s="3">
        <v>131146</v>
      </c>
      <c r="CH5" s="3">
        <v>130610.5</v>
      </c>
      <c r="CI5" s="3">
        <v>130069.5</v>
      </c>
      <c r="CJ5" s="3">
        <v>129527.5</v>
      </c>
      <c r="CK5" s="3">
        <v>128927.5</v>
      </c>
      <c r="CL5" s="3">
        <v>128339</v>
      </c>
      <c r="CM5" s="3">
        <v>127759</v>
      </c>
      <c r="CN5" s="3">
        <v>127179</v>
      </c>
      <c r="CO5" s="3">
        <v>126590.5</v>
      </c>
      <c r="CP5" s="3">
        <v>125975</v>
      </c>
      <c r="CQ5" s="3">
        <v>125332</v>
      </c>
      <c r="CR5" s="3">
        <v>124619</v>
      </c>
      <c r="CS5" s="3">
        <v>123917.5</v>
      </c>
      <c r="CT5" s="3">
        <v>123149.5</v>
      </c>
      <c r="CU5" s="3">
        <v>122387.5</v>
      </c>
      <c r="CV5" s="3">
        <v>121692.5</v>
      </c>
      <c r="CW5" s="3">
        <v>121033.5</v>
      </c>
      <c r="CX5" s="3">
        <v>120400</v>
      </c>
      <c r="CY5" s="3">
        <v>119763.5</v>
      </c>
      <c r="CZ5" s="3">
        <v>119146.5</v>
      </c>
      <c r="DA5" s="3">
        <v>118479.5</v>
      </c>
      <c r="DB5" s="3">
        <v>117865.5</v>
      </c>
      <c r="DC5" s="3">
        <v>117313.5</v>
      </c>
      <c r="DD5" s="3">
        <v>116814.5</v>
      </c>
      <c r="DE5" s="3">
        <v>116399</v>
      </c>
      <c r="DF5" s="3">
        <v>115933</v>
      </c>
      <c r="DG5" s="3">
        <v>115432</v>
      </c>
      <c r="DH5" s="3">
        <v>114921</v>
      </c>
      <c r="DI5" s="3">
        <v>114372.5</v>
      </c>
      <c r="DJ5" s="3">
        <v>113828</v>
      </c>
      <c r="DK5" s="3">
        <v>113288</v>
      </c>
    </row>
    <row r="6" spans="1:115">
      <c r="A6" s="1" t="str">
        <f>'Population Definitions'!$B$6</f>
        <v>5-9M</v>
      </c>
      <c r="C6" t="s">
        <v>33</v>
      </c>
      <c r="D6" s="3"/>
      <c r="E6" s="3">
        <v>151058.5</v>
      </c>
      <c r="F6" s="3">
        <v>153242</v>
      </c>
      <c r="G6" s="3">
        <v>155139.5</v>
      </c>
      <c r="H6" s="3">
        <v>156681.5</v>
      </c>
      <c r="I6" s="3">
        <v>158050.5</v>
      </c>
      <c r="J6" s="3">
        <v>159430.5</v>
      </c>
      <c r="K6" s="3">
        <v>160496.5</v>
      </c>
      <c r="L6" s="3">
        <v>161261</v>
      </c>
      <c r="M6" s="3">
        <v>162026.5</v>
      </c>
      <c r="N6" s="3">
        <v>162770</v>
      </c>
      <c r="O6" s="3">
        <v>163577</v>
      </c>
      <c r="P6" s="3">
        <v>164805.5</v>
      </c>
      <c r="Q6" s="3">
        <v>166449</v>
      </c>
      <c r="R6" s="3">
        <v>168226</v>
      </c>
      <c r="S6" s="3">
        <v>170076</v>
      </c>
      <c r="T6" s="3">
        <v>171888</v>
      </c>
      <c r="U6" s="3">
        <v>173601</v>
      </c>
      <c r="V6" s="3">
        <v>175204</v>
      </c>
      <c r="W6" s="3">
        <v>176707</v>
      </c>
      <c r="X6" s="3">
        <v>178379.5</v>
      </c>
      <c r="Y6" s="3">
        <v>180201</v>
      </c>
      <c r="Z6" s="3">
        <v>181865</v>
      </c>
      <c r="AA6" s="3">
        <v>183508.5</v>
      </c>
      <c r="AB6" s="3">
        <v>185319.5</v>
      </c>
      <c r="AC6" s="3">
        <v>186989.5</v>
      </c>
      <c r="AD6" s="3">
        <v>188512</v>
      </c>
      <c r="AE6" s="3">
        <v>190476.5</v>
      </c>
      <c r="AF6" s="3">
        <v>192900.5</v>
      </c>
      <c r="AG6" s="3">
        <v>195213</v>
      </c>
      <c r="AH6" s="3">
        <v>197263</v>
      </c>
      <c r="AI6" s="3">
        <v>199117</v>
      </c>
      <c r="AJ6" s="3">
        <v>200384</v>
      </c>
      <c r="AK6" s="3">
        <v>200873.5</v>
      </c>
      <c r="AL6" s="3">
        <v>200786.5</v>
      </c>
      <c r="AM6" s="3">
        <v>200042.5</v>
      </c>
      <c r="AN6" s="3">
        <v>198794.5</v>
      </c>
      <c r="AO6" s="3">
        <v>197496</v>
      </c>
      <c r="AP6" s="3">
        <v>196214</v>
      </c>
      <c r="AQ6" s="3">
        <v>195096.5</v>
      </c>
      <c r="AR6" s="3">
        <v>194522</v>
      </c>
      <c r="AS6" s="3">
        <v>194358.5</v>
      </c>
      <c r="AT6" s="3">
        <v>194260</v>
      </c>
      <c r="AU6" s="3">
        <v>194241</v>
      </c>
      <c r="AV6" s="3">
        <v>194309</v>
      </c>
      <c r="AW6" s="3">
        <v>194332.5</v>
      </c>
      <c r="AX6" s="3">
        <v>194302</v>
      </c>
      <c r="AY6" s="3">
        <v>194308</v>
      </c>
      <c r="AZ6" s="3">
        <v>194364.5</v>
      </c>
      <c r="BA6" s="3">
        <v>194449.5</v>
      </c>
      <c r="BB6" s="3">
        <v>194562</v>
      </c>
      <c r="BC6" s="3">
        <v>194650.5</v>
      </c>
      <c r="BD6" s="3">
        <v>194611</v>
      </c>
      <c r="BE6" s="3">
        <v>194400</v>
      </c>
      <c r="BF6" s="3">
        <v>194070</v>
      </c>
      <c r="BG6" s="3">
        <v>193621</v>
      </c>
      <c r="BH6" s="3">
        <v>193095.5</v>
      </c>
      <c r="BI6" s="3">
        <v>192494</v>
      </c>
      <c r="BJ6" s="3">
        <v>191862</v>
      </c>
      <c r="BK6" s="3">
        <v>191291.5</v>
      </c>
      <c r="BL6" s="3">
        <v>190722.5</v>
      </c>
      <c r="BM6" s="3">
        <v>190105</v>
      </c>
      <c r="BN6" s="3">
        <v>189496.5</v>
      </c>
      <c r="BO6" s="3">
        <v>188959.5</v>
      </c>
      <c r="BP6" s="3">
        <v>188344.5</v>
      </c>
      <c r="BQ6" s="3">
        <v>187611</v>
      </c>
      <c r="BR6" s="3">
        <v>186776</v>
      </c>
      <c r="BS6" s="3">
        <v>185834.5</v>
      </c>
      <c r="BT6" s="3">
        <v>184809</v>
      </c>
      <c r="BU6" s="3">
        <v>183805</v>
      </c>
      <c r="BV6" s="3">
        <v>182900.5</v>
      </c>
      <c r="BW6" s="3">
        <v>182112.5</v>
      </c>
      <c r="BX6" s="3">
        <v>181449</v>
      </c>
      <c r="BY6" s="3">
        <v>180767</v>
      </c>
      <c r="BZ6" s="3">
        <v>179995.5</v>
      </c>
      <c r="CA6" s="3">
        <v>179242.5</v>
      </c>
      <c r="CB6" s="3">
        <v>178527.5</v>
      </c>
      <c r="CC6" s="3">
        <v>177692</v>
      </c>
      <c r="CD6" s="3">
        <v>176824</v>
      </c>
      <c r="CE6" s="3">
        <v>176083</v>
      </c>
      <c r="CF6" s="3">
        <v>175392.5</v>
      </c>
      <c r="CG6" s="3">
        <v>174716</v>
      </c>
      <c r="CH6" s="3">
        <v>174122.5</v>
      </c>
      <c r="CI6" s="3">
        <v>173571</v>
      </c>
      <c r="CJ6" s="3">
        <v>172894</v>
      </c>
      <c r="CK6" s="3">
        <v>172175.5</v>
      </c>
      <c r="CL6" s="3">
        <v>171459.5</v>
      </c>
      <c r="CM6" s="3">
        <v>170733</v>
      </c>
      <c r="CN6" s="3">
        <v>169987</v>
      </c>
      <c r="CO6" s="3">
        <v>169249</v>
      </c>
      <c r="CP6" s="3">
        <v>168530</v>
      </c>
      <c r="CQ6" s="3">
        <v>167747</v>
      </c>
      <c r="CR6" s="3">
        <v>166953</v>
      </c>
      <c r="CS6" s="3">
        <v>166168</v>
      </c>
      <c r="CT6" s="3">
        <v>165438.5</v>
      </c>
      <c r="CU6" s="3">
        <v>164606.5</v>
      </c>
      <c r="CV6" s="3">
        <v>163681</v>
      </c>
      <c r="CW6" s="3">
        <v>162770.5</v>
      </c>
      <c r="CX6" s="3">
        <v>161849</v>
      </c>
      <c r="CY6" s="3">
        <v>160856</v>
      </c>
      <c r="CZ6" s="3">
        <v>159871.5</v>
      </c>
      <c r="DA6" s="3">
        <v>159018</v>
      </c>
      <c r="DB6" s="3">
        <v>158172</v>
      </c>
      <c r="DC6" s="3">
        <v>157324.5</v>
      </c>
      <c r="DD6" s="3">
        <v>156499</v>
      </c>
      <c r="DE6" s="3">
        <v>155682</v>
      </c>
      <c r="DF6" s="3">
        <v>154887</v>
      </c>
      <c r="DG6" s="3">
        <v>154122.5</v>
      </c>
      <c r="DH6" s="3">
        <v>153437</v>
      </c>
      <c r="DI6" s="3">
        <v>152827.5</v>
      </c>
      <c r="DJ6" s="3">
        <v>152237.5</v>
      </c>
      <c r="DK6" s="3">
        <v>151589</v>
      </c>
    </row>
    <row r="7" spans="1:115">
      <c r="A7" s="1" t="str">
        <f>'Population Definitions'!$B$7</f>
        <v>5-9F</v>
      </c>
      <c r="C7" t="s">
        <v>33</v>
      </c>
      <c r="D7" s="3"/>
      <c r="E7" s="3">
        <v>145146</v>
      </c>
      <c r="F7" s="3">
        <v>147163</v>
      </c>
      <c r="G7" s="3">
        <v>148914</v>
      </c>
      <c r="H7" s="3">
        <v>150345.5</v>
      </c>
      <c r="I7" s="3">
        <v>151649</v>
      </c>
      <c r="J7" s="3">
        <v>153019</v>
      </c>
      <c r="K7" s="3">
        <v>154142</v>
      </c>
      <c r="L7" s="3">
        <v>155000</v>
      </c>
      <c r="M7" s="3">
        <v>155850.5</v>
      </c>
      <c r="N7" s="3">
        <v>156634.5</v>
      </c>
      <c r="O7" s="3">
        <v>157396.5</v>
      </c>
      <c r="P7" s="3">
        <v>158478</v>
      </c>
      <c r="Q7" s="3">
        <v>159898.5</v>
      </c>
      <c r="R7" s="3">
        <v>161416.5</v>
      </c>
      <c r="S7" s="3">
        <v>162999</v>
      </c>
      <c r="T7" s="3">
        <v>164563.5</v>
      </c>
      <c r="U7" s="3">
        <v>166069</v>
      </c>
      <c r="V7" s="3">
        <v>167503.5</v>
      </c>
      <c r="W7" s="3">
        <v>168877</v>
      </c>
      <c r="X7" s="3">
        <v>170441.5</v>
      </c>
      <c r="Y7" s="3">
        <v>172164</v>
      </c>
      <c r="Z7" s="3">
        <v>173755.5</v>
      </c>
      <c r="AA7" s="3">
        <v>175351.5</v>
      </c>
      <c r="AB7" s="3">
        <v>177129</v>
      </c>
      <c r="AC7" s="3">
        <v>178772.5</v>
      </c>
      <c r="AD7" s="3">
        <v>180264</v>
      </c>
      <c r="AE7" s="3">
        <v>182164.5</v>
      </c>
      <c r="AF7" s="3">
        <v>184461.5</v>
      </c>
      <c r="AG7" s="3">
        <v>186575.5</v>
      </c>
      <c r="AH7" s="3">
        <v>188374</v>
      </c>
      <c r="AI7" s="3">
        <v>189928</v>
      </c>
      <c r="AJ7" s="3">
        <v>190837</v>
      </c>
      <c r="AK7" s="3">
        <v>190970</v>
      </c>
      <c r="AL7" s="3">
        <v>190621.5</v>
      </c>
      <c r="AM7" s="3">
        <v>189757.5</v>
      </c>
      <c r="AN7" s="3">
        <v>188526</v>
      </c>
      <c r="AO7" s="3">
        <v>187380.5</v>
      </c>
      <c r="AP7" s="3">
        <v>186348</v>
      </c>
      <c r="AQ7" s="3">
        <v>185486.5</v>
      </c>
      <c r="AR7" s="3">
        <v>185121.5</v>
      </c>
      <c r="AS7" s="3">
        <v>185121</v>
      </c>
      <c r="AT7" s="3">
        <v>185157.5</v>
      </c>
      <c r="AU7" s="3">
        <v>185250</v>
      </c>
      <c r="AV7" s="3">
        <v>185405.5</v>
      </c>
      <c r="AW7" s="3">
        <v>185497</v>
      </c>
      <c r="AX7" s="3">
        <v>185523</v>
      </c>
      <c r="AY7" s="3">
        <v>185573</v>
      </c>
      <c r="AZ7" s="3">
        <v>185660</v>
      </c>
      <c r="BA7" s="3">
        <v>185765.5</v>
      </c>
      <c r="BB7" s="3">
        <v>185893</v>
      </c>
      <c r="BC7" s="3">
        <v>185993.5</v>
      </c>
      <c r="BD7" s="3">
        <v>185963.5</v>
      </c>
      <c r="BE7" s="3">
        <v>185762.5</v>
      </c>
      <c r="BF7" s="3">
        <v>185443</v>
      </c>
      <c r="BG7" s="3">
        <v>185005.5</v>
      </c>
      <c r="BH7" s="3">
        <v>184495</v>
      </c>
      <c r="BI7" s="3">
        <v>183911.5</v>
      </c>
      <c r="BJ7" s="3">
        <v>183296</v>
      </c>
      <c r="BK7" s="3">
        <v>182740.5</v>
      </c>
      <c r="BL7" s="3">
        <v>182188</v>
      </c>
      <c r="BM7" s="3">
        <v>181587</v>
      </c>
      <c r="BN7" s="3">
        <v>180995.5</v>
      </c>
      <c r="BO7" s="3">
        <v>180477.5</v>
      </c>
      <c r="BP7" s="3">
        <v>179888</v>
      </c>
      <c r="BQ7" s="3">
        <v>179184.5</v>
      </c>
      <c r="BR7" s="3">
        <v>178383</v>
      </c>
      <c r="BS7" s="3">
        <v>177482</v>
      </c>
      <c r="BT7" s="3">
        <v>176498</v>
      </c>
      <c r="BU7" s="3">
        <v>175530.5</v>
      </c>
      <c r="BV7" s="3">
        <v>174656</v>
      </c>
      <c r="BW7" s="3">
        <v>173889.5</v>
      </c>
      <c r="BX7" s="3">
        <v>173242.5</v>
      </c>
      <c r="BY7" s="3">
        <v>172578.5</v>
      </c>
      <c r="BZ7" s="3">
        <v>171829.5</v>
      </c>
      <c r="CA7" s="3">
        <v>171104</v>
      </c>
      <c r="CB7" s="3">
        <v>170422</v>
      </c>
      <c r="CC7" s="3">
        <v>169626</v>
      </c>
      <c r="CD7" s="3">
        <v>168796</v>
      </c>
      <c r="CE7" s="3">
        <v>168085.5</v>
      </c>
      <c r="CF7" s="3">
        <v>167423</v>
      </c>
      <c r="CG7" s="3">
        <v>166773.5</v>
      </c>
      <c r="CH7" s="3">
        <v>166204.5</v>
      </c>
      <c r="CI7" s="3">
        <v>165677</v>
      </c>
      <c r="CJ7" s="3">
        <v>165031.5</v>
      </c>
      <c r="CK7" s="3">
        <v>164344</v>
      </c>
      <c r="CL7" s="3">
        <v>163655.5</v>
      </c>
      <c r="CM7" s="3">
        <v>162959</v>
      </c>
      <c r="CN7" s="3">
        <v>162246</v>
      </c>
      <c r="CO7" s="3">
        <v>161542.5</v>
      </c>
      <c r="CP7" s="3">
        <v>160859.5</v>
      </c>
      <c r="CQ7" s="3">
        <v>160118</v>
      </c>
      <c r="CR7" s="3">
        <v>159364.5</v>
      </c>
      <c r="CS7" s="3">
        <v>158615</v>
      </c>
      <c r="CT7" s="3">
        <v>157917.5</v>
      </c>
      <c r="CU7" s="3">
        <v>157122</v>
      </c>
      <c r="CV7" s="3">
        <v>156234.5</v>
      </c>
      <c r="CW7" s="3">
        <v>155363</v>
      </c>
      <c r="CX7" s="3">
        <v>154485.5</v>
      </c>
      <c r="CY7" s="3">
        <v>153542</v>
      </c>
      <c r="CZ7" s="3">
        <v>152603</v>
      </c>
      <c r="DA7" s="3">
        <v>151787</v>
      </c>
      <c r="DB7" s="3">
        <v>150978</v>
      </c>
      <c r="DC7" s="3">
        <v>150163</v>
      </c>
      <c r="DD7" s="3">
        <v>149368</v>
      </c>
      <c r="DE7" s="3">
        <v>148582</v>
      </c>
      <c r="DF7" s="3">
        <v>147816.5</v>
      </c>
      <c r="DG7" s="3">
        <v>147082.5</v>
      </c>
      <c r="DH7" s="3">
        <v>146426.5</v>
      </c>
      <c r="DI7" s="3">
        <v>145841.5</v>
      </c>
      <c r="DJ7" s="3">
        <v>145276</v>
      </c>
      <c r="DK7" s="3">
        <v>144655.5</v>
      </c>
    </row>
    <row r="8" spans="1:115">
      <c r="A8" s="1" t="str">
        <f>'Population Definitions'!$B$8</f>
        <v>10-19M</v>
      </c>
      <c r="C8" t="s">
        <v>33</v>
      </c>
      <c r="D8" s="3"/>
      <c r="E8" s="3">
        <v>273683</v>
      </c>
      <c r="F8" s="3">
        <v>276281.5</v>
      </c>
      <c r="G8" s="3">
        <v>279121.5</v>
      </c>
      <c r="H8" s="3">
        <v>282373.5</v>
      </c>
      <c r="I8" s="3">
        <v>285973</v>
      </c>
      <c r="J8" s="3">
        <v>289683</v>
      </c>
      <c r="K8" s="3">
        <v>293541</v>
      </c>
      <c r="L8" s="3">
        <v>297532.5</v>
      </c>
      <c r="M8" s="3">
        <v>301574.5</v>
      </c>
      <c r="N8" s="3">
        <v>305626</v>
      </c>
      <c r="O8" s="3">
        <v>309524</v>
      </c>
      <c r="P8" s="3">
        <v>312863.5</v>
      </c>
      <c r="Q8" s="3">
        <v>315621.5</v>
      </c>
      <c r="R8" s="3">
        <v>318024.5</v>
      </c>
      <c r="S8" s="3">
        <v>320229</v>
      </c>
      <c r="T8" s="3">
        <v>322502</v>
      </c>
      <c r="U8" s="3">
        <v>324870.5</v>
      </c>
      <c r="V8" s="3">
        <v>327336.5</v>
      </c>
      <c r="W8" s="3">
        <v>329923.5</v>
      </c>
      <c r="X8" s="3">
        <v>332552.5</v>
      </c>
      <c r="Y8" s="3">
        <v>335204</v>
      </c>
      <c r="Z8" s="3">
        <v>338183.5</v>
      </c>
      <c r="AA8" s="3">
        <v>341481</v>
      </c>
      <c r="AB8" s="3">
        <v>344837</v>
      </c>
      <c r="AC8" s="3">
        <v>348484.5</v>
      </c>
      <c r="AD8" s="3">
        <v>352311.5</v>
      </c>
      <c r="AE8" s="3">
        <v>355943</v>
      </c>
      <c r="AF8" s="3">
        <v>359465.5</v>
      </c>
      <c r="AG8" s="3">
        <v>363020</v>
      </c>
      <c r="AH8" s="3">
        <v>366507</v>
      </c>
      <c r="AI8" s="3">
        <v>369766.5</v>
      </c>
      <c r="AJ8" s="3">
        <v>373158.5</v>
      </c>
      <c r="AK8" s="3">
        <v>377105</v>
      </c>
      <c r="AL8" s="3">
        <v>381203.5</v>
      </c>
      <c r="AM8" s="3">
        <v>384880</v>
      </c>
      <c r="AN8" s="3">
        <v>388205</v>
      </c>
      <c r="AO8" s="3">
        <v>391367.5</v>
      </c>
      <c r="AP8" s="3">
        <v>394161.5</v>
      </c>
      <c r="AQ8" s="3">
        <v>396248</v>
      </c>
      <c r="AR8" s="3">
        <v>397440</v>
      </c>
      <c r="AS8" s="3">
        <v>397979.5</v>
      </c>
      <c r="AT8" s="3">
        <v>397916.5</v>
      </c>
      <c r="AU8" s="3">
        <v>397082</v>
      </c>
      <c r="AV8" s="3">
        <v>395828</v>
      </c>
      <c r="AW8" s="3">
        <v>394471.5</v>
      </c>
      <c r="AX8" s="3">
        <v>393030.5</v>
      </c>
      <c r="AY8" s="3">
        <v>391609.5</v>
      </c>
      <c r="AZ8" s="3">
        <v>390289.5</v>
      </c>
      <c r="BA8" s="3">
        <v>389225.5</v>
      </c>
      <c r="BB8" s="3">
        <v>388658.5</v>
      </c>
      <c r="BC8" s="3">
        <v>388449</v>
      </c>
      <c r="BD8" s="3">
        <v>388342.5</v>
      </c>
      <c r="BE8" s="3">
        <v>388366.5</v>
      </c>
      <c r="BF8" s="3">
        <v>388509.5</v>
      </c>
      <c r="BG8" s="3">
        <v>388637.5</v>
      </c>
      <c r="BH8" s="3">
        <v>388690</v>
      </c>
      <c r="BI8" s="3">
        <v>388654</v>
      </c>
      <c r="BJ8" s="3">
        <v>388499</v>
      </c>
      <c r="BK8" s="3">
        <v>388258</v>
      </c>
      <c r="BL8" s="3">
        <v>387926.5</v>
      </c>
      <c r="BM8" s="3">
        <v>387498</v>
      </c>
      <c r="BN8" s="3">
        <v>386869</v>
      </c>
      <c r="BO8" s="3">
        <v>386038.5</v>
      </c>
      <c r="BP8" s="3">
        <v>385153</v>
      </c>
      <c r="BQ8" s="3">
        <v>384150.5</v>
      </c>
      <c r="BR8" s="3">
        <v>383022.5</v>
      </c>
      <c r="BS8" s="3">
        <v>381826.5</v>
      </c>
      <c r="BT8" s="3">
        <v>380673</v>
      </c>
      <c r="BU8" s="3">
        <v>379504</v>
      </c>
      <c r="BV8" s="3">
        <v>378215.5</v>
      </c>
      <c r="BW8" s="3">
        <v>376775</v>
      </c>
      <c r="BX8" s="3">
        <v>375240</v>
      </c>
      <c r="BY8" s="3">
        <v>373692.5</v>
      </c>
      <c r="BZ8" s="3">
        <v>372086</v>
      </c>
      <c r="CA8" s="3">
        <v>370460</v>
      </c>
      <c r="CB8" s="3">
        <v>368850</v>
      </c>
      <c r="CC8" s="3">
        <v>367259</v>
      </c>
      <c r="CD8" s="3">
        <v>365564</v>
      </c>
      <c r="CE8" s="3">
        <v>363800</v>
      </c>
      <c r="CF8" s="3">
        <v>362155</v>
      </c>
      <c r="CG8" s="3">
        <v>360663.5</v>
      </c>
      <c r="CH8" s="3">
        <v>359175</v>
      </c>
      <c r="CI8" s="3">
        <v>357635.5</v>
      </c>
      <c r="CJ8" s="3">
        <v>356132</v>
      </c>
      <c r="CK8" s="3">
        <v>354699</v>
      </c>
      <c r="CL8" s="3">
        <v>353317.5</v>
      </c>
      <c r="CM8" s="3">
        <v>351898</v>
      </c>
      <c r="CN8" s="3">
        <v>350488.5</v>
      </c>
      <c r="CO8" s="3">
        <v>349080</v>
      </c>
      <c r="CP8" s="3">
        <v>347678.5</v>
      </c>
      <c r="CQ8" s="3">
        <v>346293.5</v>
      </c>
      <c r="CR8" s="3">
        <v>344982.5</v>
      </c>
      <c r="CS8" s="3">
        <v>343691.5</v>
      </c>
      <c r="CT8" s="3">
        <v>342284.5</v>
      </c>
      <c r="CU8" s="3">
        <v>340856.5</v>
      </c>
      <c r="CV8" s="3">
        <v>339365</v>
      </c>
      <c r="CW8" s="3">
        <v>337851</v>
      </c>
      <c r="CX8" s="3">
        <v>336326.5</v>
      </c>
      <c r="CY8" s="3">
        <v>334866.5</v>
      </c>
      <c r="CZ8" s="3">
        <v>333322</v>
      </c>
      <c r="DA8" s="3">
        <v>331620</v>
      </c>
      <c r="DB8" s="3">
        <v>329922.5</v>
      </c>
      <c r="DC8" s="3">
        <v>328222</v>
      </c>
      <c r="DD8" s="3">
        <v>326507</v>
      </c>
      <c r="DE8" s="3">
        <v>324696.5</v>
      </c>
      <c r="DF8" s="3">
        <v>322923.5</v>
      </c>
      <c r="DG8" s="3">
        <v>321174</v>
      </c>
      <c r="DH8" s="3">
        <v>319410.5</v>
      </c>
      <c r="DI8" s="3">
        <v>317598</v>
      </c>
      <c r="DJ8" s="3">
        <v>315803</v>
      </c>
      <c r="DK8" s="3">
        <v>314160</v>
      </c>
    </row>
    <row r="9" spans="1:115">
      <c r="A9" s="1" t="str">
        <f>'Population Definitions'!$B$9</f>
        <v>10-19F</v>
      </c>
      <c r="C9" t="s">
        <v>33</v>
      </c>
      <c r="D9" s="3"/>
      <c r="E9" s="3">
        <v>265020.5</v>
      </c>
      <c r="F9" s="3">
        <v>267286</v>
      </c>
      <c r="G9" s="3">
        <v>269778</v>
      </c>
      <c r="H9" s="3">
        <v>272676</v>
      </c>
      <c r="I9" s="3">
        <v>275914.5</v>
      </c>
      <c r="J9" s="3">
        <v>279274.5</v>
      </c>
      <c r="K9" s="3">
        <v>282790</v>
      </c>
      <c r="L9" s="3">
        <v>286454.5</v>
      </c>
      <c r="M9" s="3">
        <v>290197</v>
      </c>
      <c r="N9" s="3">
        <v>293990.5</v>
      </c>
      <c r="O9" s="3">
        <v>297709</v>
      </c>
      <c r="P9" s="3">
        <v>300951.5</v>
      </c>
      <c r="Q9" s="3">
        <v>303659</v>
      </c>
      <c r="R9" s="3">
        <v>306032.5</v>
      </c>
      <c r="S9" s="3">
        <v>308209.5</v>
      </c>
      <c r="T9" s="3">
        <v>310428.5</v>
      </c>
      <c r="U9" s="3">
        <v>312716.5</v>
      </c>
      <c r="V9" s="3">
        <v>315077</v>
      </c>
      <c r="W9" s="3">
        <v>317526</v>
      </c>
      <c r="X9" s="3">
        <v>319969.5</v>
      </c>
      <c r="Y9" s="3">
        <v>322370</v>
      </c>
      <c r="Z9" s="3">
        <v>325025.5</v>
      </c>
      <c r="AA9" s="3">
        <v>327945</v>
      </c>
      <c r="AB9" s="3">
        <v>330909.5</v>
      </c>
      <c r="AC9" s="3">
        <v>334168.5</v>
      </c>
      <c r="AD9" s="3">
        <v>337638</v>
      </c>
      <c r="AE9" s="3">
        <v>340986</v>
      </c>
      <c r="AF9" s="3">
        <v>344307</v>
      </c>
      <c r="AG9" s="3">
        <v>347726</v>
      </c>
      <c r="AH9" s="3">
        <v>351125.5</v>
      </c>
      <c r="AI9" s="3">
        <v>354283.5</v>
      </c>
      <c r="AJ9" s="3">
        <v>357536</v>
      </c>
      <c r="AK9" s="3">
        <v>361317</v>
      </c>
      <c r="AL9" s="3">
        <v>365182</v>
      </c>
      <c r="AM9" s="3">
        <v>368559</v>
      </c>
      <c r="AN9" s="3">
        <v>371526</v>
      </c>
      <c r="AO9" s="3">
        <v>374240</v>
      </c>
      <c r="AP9" s="3">
        <v>376527.5</v>
      </c>
      <c r="AQ9" s="3">
        <v>378130</v>
      </c>
      <c r="AR9" s="3">
        <v>378920</v>
      </c>
      <c r="AS9" s="3">
        <v>379146</v>
      </c>
      <c r="AT9" s="3">
        <v>378853</v>
      </c>
      <c r="AU9" s="3">
        <v>377888.5</v>
      </c>
      <c r="AV9" s="3">
        <v>376610</v>
      </c>
      <c r="AW9" s="3">
        <v>375324</v>
      </c>
      <c r="AX9" s="3">
        <v>374042.5</v>
      </c>
      <c r="AY9" s="3">
        <v>372891.5</v>
      </c>
      <c r="AZ9" s="3">
        <v>371912.5</v>
      </c>
      <c r="BA9" s="3">
        <v>371170</v>
      </c>
      <c r="BB9" s="3">
        <v>370864</v>
      </c>
      <c r="BC9" s="3">
        <v>370858.5</v>
      </c>
      <c r="BD9" s="3">
        <v>370916</v>
      </c>
      <c r="BE9" s="3">
        <v>371067</v>
      </c>
      <c r="BF9" s="3">
        <v>371303</v>
      </c>
      <c r="BG9" s="3">
        <v>371502.5</v>
      </c>
      <c r="BH9" s="3">
        <v>371610</v>
      </c>
      <c r="BI9" s="3">
        <v>371613.5</v>
      </c>
      <c r="BJ9" s="3">
        <v>371488</v>
      </c>
      <c r="BK9" s="3">
        <v>371268</v>
      </c>
      <c r="BL9" s="3">
        <v>370955.5</v>
      </c>
      <c r="BM9" s="3">
        <v>370545</v>
      </c>
      <c r="BN9" s="3">
        <v>369932.5</v>
      </c>
      <c r="BO9" s="3">
        <v>369121.5</v>
      </c>
      <c r="BP9" s="3">
        <v>368255.5</v>
      </c>
      <c r="BQ9" s="3">
        <v>367274</v>
      </c>
      <c r="BR9" s="3">
        <v>366170</v>
      </c>
      <c r="BS9" s="3">
        <v>365002.5</v>
      </c>
      <c r="BT9" s="3">
        <v>363879</v>
      </c>
      <c r="BU9" s="3">
        <v>362743</v>
      </c>
      <c r="BV9" s="3">
        <v>361496</v>
      </c>
      <c r="BW9" s="3">
        <v>360103.5</v>
      </c>
      <c r="BX9" s="3">
        <v>358619.5</v>
      </c>
      <c r="BY9" s="3">
        <v>357126.5</v>
      </c>
      <c r="BZ9" s="3">
        <v>355576.5</v>
      </c>
      <c r="CA9" s="3">
        <v>354006</v>
      </c>
      <c r="CB9" s="3">
        <v>352448</v>
      </c>
      <c r="CC9" s="3">
        <v>350907.5</v>
      </c>
      <c r="CD9" s="3">
        <v>349268.5</v>
      </c>
      <c r="CE9" s="3">
        <v>347560.5</v>
      </c>
      <c r="CF9" s="3">
        <v>345966</v>
      </c>
      <c r="CG9" s="3">
        <v>344525</v>
      </c>
      <c r="CH9" s="3">
        <v>343090.5</v>
      </c>
      <c r="CI9" s="3">
        <v>341603.5</v>
      </c>
      <c r="CJ9" s="3">
        <v>340148.5</v>
      </c>
      <c r="CK9" s="3">
        <v>338768</v>
      </c>
      <c r="CL9" s="3">
        <v>337445</v>
      </c>
      <c r="CM9" s="3">
        <v>336085</v>
      </c>
      <c r="CN9" s="3">
        <v>334733</v>
      </c>
      <c r="CO9" s="3">
        <v>333382.5</v>
      </c>
      <c r="CP9" s="3">
        <v>332039</v>
      </c>
      <c r="CQ9" s="3">
        <v>330708.5</v>
      </c>
      <c r="CR9" s="3">
        <v>329446.5</v>
      </c>
      <c r="CS9" s="3">
        <v>328210.5</v>
      </c>
      <c r="CT9" s="3">
        <v>326868</v>
      </c>
      <c r="CU9" s="3">
        <v>325503</v>
      </c>
      <c r="CV9" s="3">
        <v>324080</v>
      </c>
      <c r="CW9" s="3">
        <v>322634.5</v>
      </c>
      <c r="CX9" s="3">
        <v>321176.5</v>
      </c>
      <c r="CY9" s="3">
        <v>319780</v>
      </c>
      <c r="CZ9" s="3">
        <v>318305.5</v>
      </c>
      <c r="DA9" s="3">
        <v>316682.5</v>
      </c>
      <c r="DB9" s="3">
        <v>315062</v>
      </c>
      <c r="DC9" s="3">
        <v>313439</v>
      </c>
      <c r="DD9" s="3">
        <v>311801</v>
      </c>
      <c r="DE9" s="3">
        <v>310069</v>
      </c>
      <c r="DF9" s="3">
        <v>308370.5</v>
      </c>
      <c r="DG9" s="3">
        <v>306695.5</v>
      </c>
      <c r="DH9" s="3">
        <v>305007.5</v>
      </c>
      <c r="DI9" s="3">
        <v>303272</v>
      </c>
      <c r="DJ9" s="3">
        <v>301550.5</v>
      </c>
      <c r="DK9" s="3">
        <v>299972.5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231610.5</v>
      </c>
      <c r="F10" s="3">
        <v>237144.5</v>
      </c>
      <c r="G10" s="3">
        <v>242355.5</v>
      </c>
      <c r="H10" s="3">
        <v>247103.5</v>
      </c>
      <c r="I10" s="3">
        <v>251402.5</v>
      </c>
      <c r="J10" s="3">
        <v>255352.5</v>
      </c>
      <c r="K10" s="3">
        <v>258912.5</v>
      </c>
      <c r="L10" s="3">
        <v>262119</v>
      </c>
      <c r="M10" s="3">
        <v>265085.5</v>
      </c>
      <c r="N10" s="3">
        <v>267953.5</v>
      </c>
      <c r="O10" s="3">
        <v>270899.5</v>
      </c>
      <c r="P10" s="3">
        <v>274021</v>
      </c>
      <c r="Q10" s="3">
        <v>277370.5</v>
      </c>
      <c r="R10" s="3">
        <v>281105</v>
      </c>
      <c r="S10" s="3">
        <v>285150</v>
      </c>
      <c r="T10" s="3">
        <v>289264</v>
      </c>
      <c r="U10" s="3">
        <v>293470</v>
      </c>
      <c r="V10" s="3">
        <v>297745</v>
      </c>
      <c r="W10" s="3">
        <v>301999</v>
      </c>
      <c r="X10" s="3">
        <v>306196.5</v>
      </c>
      <c r="Y10" s="3">
        <v>310197</v>
      </c>
      <c r="Z10" s="3">
        <v>313623.5</v>
      </c>
      <c r="AA10" s="3">
        <v>316496</v>
      </c>
      <c r="AB10" s="3">
        <v>319090</v>
      </c>
      <c r="AC10" s="3">
        <v>321651.5</v>
      </c>
      <c r="AD10" s="3">
        <v>324536</v>
      </c>
      <c r="AE10" s="3">
        <v>327786.5</v>
      </c>
      <c r="AF10" s="3">
        <v>331323</v>
      </c>
      <c r="AG10" s="3">
        <v>334991.5</v>
      </c>
      <c r="AH10" s="3">
        <v>338516</v>
      </c>
      <c r="AI10" s="3">
        <v>341444.5</v>
      </c>
      <c r="AJ10" s="3">
        <v>344151</v>
      </c>
      <c r="AK10" s="3">
        <v>347309</v>
      </c>
      <c r="AL10" s="3">
        <v>350672</v>
      </c>
      <c r="AM10" s="3">
        <v>354154.5</v>
      </c>
      <c r="AN10" s="3">
        <v>357590.5</v>
      </c>
      <c r="AO10" s="3">
        <v>360640</v>
      </c>
      <c r="AP10" s="3">
        <v>363462</v>
      </c>
      <c r="AQ10" s="3">
        <v>366294.5</v>
      </c>
      <c r="AR10" s="3">
        <v>369127</v>
      </c>
      <c r="AS10" s="3">
        <v>371954.5</v>
      </c>
      <c r="AT10" s="3">
        <v>375077.5</v>
      </c>
      <c r="AU10" s="3">
        <v>378653</v>
      </c>
      <c r="AV10" s="3">
        <v>382311</v>
      </c>
      <c r="AW10" s="3">
        <v>385608.5</v>
      </c>
      <c r="AX10" s="3">
        <v>388623.5</v>
      </c>
      <c r="AY10" s="3">
        <v>391530</v>
      </c>
      <c r="AZ10" s="3">
        <v>394110</v>
      </c>
      <c r="BA10" s="3">
        <v>396018.5</v>
      </c>
      <c r="BB10" s="3">
        <v>397058.5</v>
      </c>
      <c r="BC10" s="3">
        <v>397463.5</v>
      </c>
      <c r="BD10" s="3">
        <v>397285</v>
      </c>
      <c r="BE10" s="3">
        <v>396359</v>
      </c>
      <c r="BF10" s="3">
        <v>395033.5</v>
      </c>
      <c r="BG10" s="3">
        <v>393619</v>
      </c>
      <c r="BH10" s="3">
        <v>392133.5</v>
      </c>
      <c r="BI10" s="3">
        <v>390683</v>
      </c>
      <c r="BJ10" s="3">
        <v>389347.5</v>
      </c>
      <c r="BK10" s="3">
        <v>388279.5</v>
      </c>
      <c r="BL10" s="3">
        <v>387718</v>
      </c>
      <c r="BM10" s="3">
        <v>387523.5</v>
      </c>
      <c r="BN10" s="3">
        <v>387446</v>
      </c>
      <c r="BO10" s="3">
        <v>387512</v>
      </c>
      <c r="BP10" s="3">
        <v>387703</v>
      </c>
      <c r="BQ10" s="3">
        <v>387883.5</v>
      </c>
      <c r="BR10" s="3">
        <v>387994</v>
      </c>
      <c r="BS10" s="3">
        <v>388021</v>
      </c>
      <c r="BT10" s="3">
        <v>387933</v>
      </c>
      <c r="BU10" s="3">
        <v>387755.5</v>
      </c>
      <c r="BV10" s="3">
        <v>387486.5</v>
      </c>
      <c r="BW10" s="3">
        <v>387121.5</v>
      </c>
      <c r="BX10" s="3">
        <v>386555.5</v>
      </c>
      <c r="BY10" s="3">
        <v>385788</v>
      </c>
      <c r="BZ10" s="3">
        <v>384963</v>
      </c>
      <c r="CA10" s="3">
        <v>384019.5</v>
      </c>
      <c r="CB10" s="3">
        <v>382951</v>
      </c>
      <c r="CC10" s="3">
        <v>381816.5</v>
      </c>
      <c r="CD10" s="3">
        <v>380722.5</v>
      </c>
      <c r="CE10" s="3">
        <v>379608.5</v>
      </c>
      <c r="CF10" s="3">
        <v>378375</v>
      </c>
      <c r="CG10" s="3">
        <v>376990.5</v>
      </c>
      <c r="CH10" s="3">
        <v>375508.5</v>
      </c>
      <c r="CI10" s="3">
        <v>374012.5</v>
      </c>
      <c r="CJ10" s="3">
        <v>372458.5</v>
      </c>
      <c r="CK10" s="3">
        <v>370885</v>
      </c>
      <c r="CL10" s="3">
        <v>369324</v>
      </c>
      <c r="CM10" s="3">
        <v>367781</v>
      </c>
      <c r="CN10" s="3">
        <v>366135</v>
      </c>
      <c r="CO10" s="3">
        <v>364417.5</v>
      </c>
      <c r="CP10" s="3">
        <v>362817.5</v>
      </c>
      <c r="CQ10" s="3">
        <v>361371.5</v>
      </c>
      <c r="CR10" s="3">
        <v>359927</v>
      </c>
      <c r="CS10" s="3">
        <v>358429</v>
      </c>
      <c r="CT10" s="3">
        <v>356966.5</v>
      </c>
      <c r="CU10" s="3">
        <v>355573</v>
      </c>
      <c r="CV10" s="3">
        <v>354229.5</v>
      </c>
      <c r="CW10" s="3">
        <v>352848</v>
      </c>
      <c r="CX10" s="3">
        <v>351476</v>
      </c>
      <c r="CY10" s="3">
        <v>350104</v>
      </c>
      <c r="CZ10" s="3">
        <v>348738.5</v>
      </c>
      <c r="DA10" s="3">
        <v>347388</v>
      </c>
      <c r="DB10" s="3">
        <v>346110</v>
      </c>
      <c r="DC10" s="3">
        <v>344851.5</v>
      </c>
      <c r="DD10" s="3">
        <v>343477.5</v>
      </c>
      <c r="DE10" s="3">
        <v>342079.5</v>
      </c>
      <c r="DF10" s="3">
        <v>340616.5</v>
      </c>
      <c r="DG10" s="3">
        <v>339133.5</v>
      </c>
      <c r="DH10" s="3">
        <v>337639.5</v>
      </c>
      <c r="DI10" s="3">
        <v>336208.5</v>
      </c>
      <c r="DJ10" s="3">
        <v>334692.5</v>
      </c>
      <c r="DK10" s="3">
        <v>333018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227747.5</v>
      </c>
      <c r="F11" s="3">
        <v>233214.5</v>
      </c>
      <c r="G11" s="3">
        <v>238346</v>
      </c>
      <c r="H11" s="3">
        <v>242983</v>
      </c>
      <c r="I11" s="3">
        <v>247127.5</v>
      </c>
      <c r="J11" s="3">
        <v>250879.5</v>
      </c>
      <c r="K11" s="3">
        <v>254206.5</v>
      </c>
      <c r="L11" s="3">
        <v>257157</v>
      </c>
      <c r="M11" s="3">
        <v>259859.5</v>
      </c>
      <c r="N11" s="3">
        <v>262456</v>
      </c>
      <c r="O11" s="3">
        <v>265101</v>
      </c>
      <c r="P11" s="3">
        <v>267870.5</v>
      </c>
      <c r="Q11" s="3">
        <v>270840</v>
      </c>
      <c r="R11" s="3">
        <v>274190</v>
      </c>
      <c r="S11" s="3">
        <v>277857.5</v>
      </c>
      <c r="T11" s="3">
        <v>281630.5</v>
      </c>
      <c r="U11" s="3">
        <v>285543</v>
      </c>
      <c r="V11" s="3">
        <v>289588</v>
      </c>
      <c r="W11" s="3">
        <v>293701.5</v>
      </c>
      <c r="X11" s="3">
        <v>297852.5</v>
      </c>
      <c r="Y11" s="3">
        <v>301914.5</v>
      </c>
      <c r="Z11" s="3">
        <v>305495</v>
      </c>
      <c r="AA11" s="3">
        <v>308548</v>
      </c>
      <c r="AB11" s="3">
        <v>311300.5</v>
      </c>
      <c r="AC11" s="3">
        <v>313974.5</v>
      </c>
      <c r="AD11" s="3">
        <v>316910</v>
      </c>
      <c r="AE11" s="3">
        <v>320158.5</v>
      </c>
      <c r="AF11" s="3">
        <v>323652.5</v>
      </c>
      <c r="AG11" s="3">
        <v>327258.5</v>
      </c>
      <c r="AH11" s="3">
        <v>330726.5</v>
      </c>
      <c r="AI11" s="3">
        <v>333513.5</v>
      </c>
      <c r="AJ11" s="3">
        <v>335964</v>
      </c>
      <c r="AK11" s="3">
        <v>338822</v>
      </c>
      <c r="AL11" s="3">
        <v>341825.5</v>
      </c>
      <c r="AM11" s="3">
        <v>344900.5</v>
      </c>
      <c r="AN11" s="3">
        <v>347935</v>
      </c>
      <c r="AO11" s="3">
        <v>350623.5</v>
      </c>
      <c r="AP11" s="3">
        <v>353135.5</v>
      </c>
      <c r="AQ11" s="3">
        <v>355699.5</v>
      </c>
      <c r="AR11" s="3">
        <v>358285.5</v>
      </c>
      <c r="AS11" s="3">
        <v>360867</v>
      </c>
      <c r="AT11" s="3">
        <v>363728.5</v>
      </c>
      <c r="AU11" s="3">
        <v>367012</v>
      </c>
      <c r="AV11" s="3">
        <v>370326.5</v>
      </c>
      <c r="AW11" s="3">
        <v>373230</v>
      </c>
      <c r="AX11" s="3">
        <v>375795</v>
      </c>
      <c r="AY11" s="3">
        <v>378167</v>
      </c>
      <c r="AZ11" s="3">
        <v>380158.5</v>
      </c>
      <c r="BA11" s="3">
        <v>381501.5</v>
      </c>
      <c r="BB11" s="3">
        <v>382057.5</v>
      </c>
      <c r="BC11" s="3">
        <v>382061.5</v>
      </c>
      <c r="BD11" s="3">
        <v>381560</v>
      </c>
      <c r="BE11" s="3">
        <v>380403.5</v>
      </c>
      <c r="BF11" s="3">
        <v>378948</v>
      </c>
      <c r="BG11" s="3">
        <v>377503.5</v>
      </c>
      <c r="BH11" s="3">
        <v>376079.5</v>
      </c>
      <c r="BI11" s="3">
        <v>374800.5</v>
      </c>
      <c r="BJ11" s="3">
        <v>373710.5</v>
      </c>
      <c r="BK11" s="3">
        <v>372876.5</v>
      </c>
      <c r="BL11" s="3">
        <v>372498.5</v>
      </c>
      <c r="BM11" s="3">
        <v>372437.5</v>
      </c>
      <c r="BN11" s="3">
        <v>372456.5</v>
      </c>
      <c r="BO11" s="3">
        <v>372586.5</v>
      </c>
      <c r="BP11" s="3">
        <v>372813</v>
      </c>
      <c r="BQ11" s="3">
        <v>373013</v>
      </c>
      <c r="BR11" s="3">
        <v>373130.5</v>
      </c>
      <c r="BS11" s="3">
        <v>373148.5</v>
      </c>
      <c r="BT11" s="3">
        <v>373041</v>
      </c>
      <c r="BU11" s="3">
        <v>372840.5</v>
      </c>
      <c r="BV11" s="3">
        <v>372549</v>
      </c>
      <c r="BW11" s="3">
        <v>372160</v>
      </c>
      <c r="BX11" s="3">
        <v>371569</v>
      </c>
      <c r="BY11" s="3">
        <v>370779.5</v>
      </c>
      <c r="BZ11" s="3">
        <v>369933.5</v>
      </c>
      <c r="CA11" s="3">
        <v>368972</v>
      </c>
      <c r="CB11" s="3">
        <v>367888</v>
      </c>
      <c r="CC11" s="3">
        <v>366741.5</v>
      </c>
      <c r="CD11" s="3">
        <v>365639.5</v>
      </c>
      <c r="CE11" s="3">
        <v>364524</v>
      </c>
      <c r="CF11" s="3">
        <v>363297</v>
      </c>
      <c r="CG11" s="3">
        <v>361924</v>
      </c>
      <c r="CH11" s="3">
        <v>360459</v>
      </c>
      <c r="CI11" s="3">
        <v>358984.5</v>
      </c>
      <c r="CJ11" s="3">
        <v>357455</v>
      </c>
      <c r="CK11" s="3">
        <v>355903.5</v>
      </c>
      <c r="CL11" s="3">
        <v>354362</v>
      </c>
      <c r="CM11" s="3">
        <v>352839.5</v>
      </c>
      <c r="CN11" s="3">
        <v>351217</v>
      </c>
      <c r="CO11" s="3">
        <v>349527</v>
      </c>
      <c r="CP11" s="3">
        <v>347952</v>
      </c>
      <c r="CQ11" s="3">
        <v>346527</v>
      </c>
      <c r="CR11" s="3">
        <v>345107.5</v>
      </c>
      <c r="CS11" s="3">
        <v>343635.5</v>
      </c>
      <c r="CT11" s="3">
        <v>342196.5</v>
      </c>
      <c r="CU11" s="3">
        <v>340831</v>
      </c>
      <c r="CV11" s="3">
        <v>339521</v>
      </c>
      <c r="CW11" s="3">
        <v>338175.5</v>
      </c>
      <c r="CX11" s="3">
        <v>336838</v>
      </c>
      <c r="CY11" s="3">
        <v>335501</v>
      </c>
      <c r="CZ11" s="3">
        <v>334171</v>
      </c>
      <c r="DA11" s="3">
        <v>332852.5</v>
      </c>
      <c r="DB11" s="3">
        <v>331602.5</v>
      </c>
      <c r="DC11" s="3">
        <v>330379</v>
      </c>
      <c r="DD11" s="3">
        <v>329048</v>
      </c>
      <c r="DE11" s="3">
        <v>327694.5</v>
      </c>
      <c r="DF11" s="3">
        <v>326283.5</v>
      </c>
      <c r="DG11" s="3">
        <v>324848.5</v>
      </c>
      <c r="DH11" s="3">
        <v>323399.5</v>
      </c>
      <c r="DI11" s="3">
        <v>322014.5</v>
      </c>
      <c r="DJ11" s="3">
        <v>320551</v>
      </c>
      <c r="DK11" s="3">
        <v>318938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161847.5</v>
      </c>
      <c r="F12" s="3">
        <v>167774.5</v>
      </c>
      <c r="G12" s="3">
        <v>173975.5</v>
      </c>
      <c r="H12" s="3">
        <v>180414.5</v>
      </c>
      <c r="I12" s="3">
        <v>187018.5</v>
      </c>
      <c r="J12" s="3">
        <v>193683.5</v>
      </c>
      <c r="K12" s="3">
        <v>200397.5</v>
      </c>
      <c r="L12" s="3">
        <v>207122</v>
      </c>
      <c r="M12" s="3">
        <v>213770</v>
      </c>
      <c r="N12" s="3">
        <v>220275</v>
      </c>
      <c r="O12" s="3">
        <v>226548.5</v>
      </c>
      <c r="P12" s="3">
        <v>232564</v>
      </c>
      <c r="Q12" s="3">
        <v>238268</v>
      </c>
      <c r="R12" s="3">
        <v>243522</v>
      </c>
      <c r="S12" s="3">
        <v>248338</v>
      </c>
      <c r="T12" s="3">
        <v>252806</v>
      </c>
      <c r="U12" s="3">
        <v>256872</v>
      </c>
      <c r="V12" s="3">
        <v>260560.5</v>
      </c>
      <c r="W12" s="3">
        <v>263969</v>
      </c>
      <c r="X12" s="3">
        <v>267220.5</v>
      </c>
      <c r="Y12" s="3">
        <v>270489</v>
      </c>
      <c r="Z12" s="3">
        <v>273874</v>
      </c>
      <c r="AA12" s="3">
        <v>277436.5</v>
      </c>
      <c r="AB12" s="3">
        <v>281358</v>
      </c>
      <c r="AC12" s="3">
        <v>285633.5</v>
      </c>
      <c r="AD12" s="3">
        <v>290112</v>
      </c>
      <c r="AE12" s="3">
        <v>294864</v>
      </c>
      <c r="AF12" s="3">
        <v>299852.5</v>
      </c>
      <c r="AG12" s="3">
        <v>304914</v>
      </c>
      <c r="AH12" s="3">
        <v>309903</v>
      </c>
      <c r="AI12" s="3">
        <v>314402</v>
      </c>
      <c r="AJ12" s="3">
        <v>318050.5</v>
      </c>
      <c r="AK12" s="3">
        <v>321239.5</v>
      </c>
      <c r="AL12" s="3">
        <v>324205.5</v>
      </c>
      <c r="AM12" s="3">
        <v>326913.5</v>
      </c>
      <c r="AN12" s="3">
        <v>329576.5</v>
      </c>
      <c r="AO12" s="3">
        <v>332218.5</v>
      </c>
      <c r="AP12" s="3">
        <v>334846</v>
      </c>
      <c r="AQ12" s="3">
        <v>337486.5</v>
      </c>
      <c r="AR12" s="3">
        <v>340069</v>
      </c>
      <c r="AS12" s="3">
        <v>342564</v>
      </c>
      <c r="AT12" s="3">
        <v>345255.5</v>
      </c>
      <c r="AU12" s="3">
        <v>348133.5</v>
      </c>
      <c r="AV12" s="3">
        <v>350949.5</v>
      </c>
      <c r="AW12" s="3">
        <v>353922</v>
      </c>
      <c r="AX12" s="3">
        <v>356938</v>
      </c>
      <c r="AY12" s="3">
        <v>359662.5</v>
      </c>
      <c r="AZ12" s="3">
        <v>362233</v>
      </c>
      <c r="BA12" s="3">
        <v>364857.5</v>
      </c>
      <c r="BB12" s="3">
        <v>367511.5</v>
      </c>
      <c r="BC12" s="3">
        <v>370180</v>
      </c>
      <c r="BD12" s="3">
        <v>373148</v>
      </c>
      <c r="BE12" s="3">
        <v>376571.5</v>
      </c>
      <c r="BF12" s="3">
        <v>380091.5</v>
      </c>
      <c r="BG12" s="3">
        <v>383272</v>
      </c>
      <c r="BH12" s="3">
        <v>386188</v>
      </c>
      <c r="BI12" s="3">
        <v>389009.5</v>
      </c>
      <c r="BJ12" s="3">
        <v>391525.5</v>
      </c>
      <c r="BK12" s="3">
        <v>393398</v>
      </c>
      <c r="BL12" s="3">
        <v>394431</v>
      </c>
      <c r="BM12" s="3">
        <v>394854.5</v>
      </c>
      <c r="BN12" s="3">
        <v>394717.5</v>
      </c>
      <c r="BO12" s="3">
        <v>393856.5</v>
      </c>
      <c r="BP12" s="3">
        <v>392612</v>
      </c>
      <c r="BQ12" s="3">
        <v>391288.5</v>
      </c>
      <c r="BR12" s="3">
        <v>389903</v>
      </c>
      <c r="BS12" s="3">
        <v>388558</v>
      </c>
      <c r="BT12" s="3">
        <v>387330.5</v>
      </c>
      <c r="BU12" s="3">
        <v>386367.5</v>
      </c>
      <c r="BV12" s="3">
        <v>385903</v>
      </c>
      <c r="BW12" s="3">
        <v>385799</v>
      </c>
      <c r="BX12" s="3">
        <v>385808.5</v>
      </c>
      <c r="BY12" s="3">
        <v>385955.5</v>
      </c>
      <c r="BZ12" s="3">
        <v>386224</v>
      </c>
      <c r="CA12" s="3">
        <v>386482.5</v>
      </c>
      <c r="CB12" s="3">
        <v>386671</v>
      </c>
      <c r="CC12" s="3">
        <v>386774</v>
      </c>
      <c r="CD12" s="3">
        <v>386759.5</v>
      </c>
      <c r="CE12" s="3">
        <v>386657.5</v>
      </c>
      <c r="CF12" s="3">
        <v>386463.5</v>
      </c>
      <c r="CG12" s="3">
        <v>386171.5</v>
      </c>
      <c r="CH12" s="3">
        <v>385679</v>
      </c>
      <c r="CI12" s="3">
        <v>384985.5</v>
      </c>
      <c r="CJ12" s="3">
        <v>384234</v>
      </c>
      <c r="CK12" s="3">
        <v>383364</v>
      </c>
      <c r="CL12" s="3">
        <v>382368.5</v>
      </c>
      <c r="CM12" s="3">
        <v>381304</v>
      </c>
      <c r="CN12" s="3">
        <v>380278</v>
      </c>
      <c r="CO12" s="3">
        <v>379232</v>
      </c>
      <c r="CP12" s="3">
        <v>378067</v>
      </c>
      <c r="CQ12" s="3">
        <v>376751</v>
      </c>
      <c r="CR12" s="3">
        <v>375335.5</v>
      </c>
      <c r="CS12" s="3">
        <v>373904.5</v>
      </c>
      <c r="CT12" s="3">
        <v>372416.5</v>
      </c>
      <c r="CU12" s="3">
        <v>370905.5</v>
      </c>
      <c r="CV12" s="3">
        <v>369405</v>
      </c>
      <c r="CW12" s="3">
        <v>367922</v>
      </c>
      <c r="CX12" s="3">
        <v>366335.5</v>
      </c>
      <c r="CY12" s="3">
        <v>364679.5</v>
      </c>
      <c r="CZ12" s="3">
        <v>363138.5</v>
      </c>
      <c r="DA12" s="3">
        <v>361745</v>
      </c>
      <c r="DB12" s="3">
        <v>360352.5</v>
      </c>
      <c r="DC12" s="3">
        <v>358908.5</v>
      </c>
      <c r="DD12" s="3">
        <v>357497</v>
      </c>
      <c r="DE12" s="3">
        <v>356152.5</v>
      </c>
      <c r="DF12" s="3">
        <v>354859</v>
      </c>
      <c r="DG12" s="3">
        <v>353525.5</v>
      </c>
      <c r="DH12" s="3">
        <v>352198</v>
      </c>
      <c r="DI12" s="3">
        <v>350871</v>
      </c>
      <c r="DJ12" s="3">
        <v>349550</v>
      </c>
      <c r="DK12" s="3">
        <v>348242.5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160352</v>
      </c>
      <c r="F13" s="3">
        <v>166457.5</v>
      </c>
      <c r="G13" s="3">
        <v>172855</v>
      </c>
      <c r="H13" s="3">
        <v>179502.5</v>
      </c>
      <c r="I13" s="3">
        <v>186327.5</v>
      </c>
      <c r="J13" s="3">
        <v>193221.5</v>
      </c>
      <c r="K13" s="3">
        <v>200160.5</v>
      </c>
      <c r="L13" s="3">
        <v>207079.5</v>
      </c>
      <c r="M13" s="3">
        <v>213859</v>
      </c>
      <c r="N13" s="3">
        <v>220427</v>
      </c>
      <c r="O13" s="3">
        <v>226704.5</v>
      </c>
      <c r="P13" s="3">
        <v>232667.5</v>
      </c>
      <c r="Q13" s="3">
        <v>238260.5</v>
      </c>
      <c r="R13" s="3">
        <v>243340.5</v>
      </c>
      <c r="S13" s="3">
        <v>247920.5</v>
      </c>
      <c r="T13" s="3">
        <v>252102.5</v>
      </c>
      <c r="U13" s="3">
        <v>255859</v>
      </c>
      <c r="V13" s="3">
        <v>259237</v>
      </c>
      <c r="W13" s="3">
        <v>262364</v>
      </c>
      <c r="X13" s="3">
        <v>265375.5</v>
      </c>
      <c r="Y13" s="3">
        <v>268407.5</v>
      </c>
      <c r="Z13" s="3">
        <v>271537.5</v>
      </c>
      <c r="AA13" s="3">
        <v>274849.5</v>
      </c>
      <c r="AB13" s="3">
        <v>278536</v>
      </c>
      <c r="AC13" s="3">
        <v>282598.5</v>
      </c>
      <c r="AD13" s="3">
        <v>286897</v>
      </c>
      <c r="AE13" s="3">
        <v>291494.5</v>
      </c>
      <c r="AF13" s="3">
        <v>296367.5</v>
      </c>
      <c r="AG13" s="3">
        <v>301378.5</v>
      </c>
      <c r="AH13" s="3">
        <v>306409.5</v>
      </c>
      <c r="AI13" s="3">
        <v>311046</v>
      </c>
      <c r="AJ13" s="3">
        <v>314907</v>
      </c>
      <c r="AK13" s="3">
        <v>318343.5</v>
      </c>
      <c r="AL13" s="3">
        <v>321535.5</v>
      </c>
      <c r="AM13" s="3">
        <v>324427</v>
      </c>
      <c r="AN13" s="3">
        <v>327222.5</v>
      </c>
      <c r="AO13" s="3">
        <v>329933</v>
      </c>
      <c r="AP13" s="3">
        <v>332550.5</v>
      </c>
      <c r="AQ13" s="3">
        <v>335096</v>
      </c>
      <c r="AR13" s="3">
        <v>337485.5</v>
      </c>
      <c r="AS13" s="3">
        <v>339683</v>
      </c>
      <c r="AT13" s="3">
        <v>341989</v>
      </c>
      <c r="AU13" s="3">
        <v>344417</v>
      </c>
      <c r="AV13" s="3">
        <v>346756.5</v>
      </c>
      <c r="AW13" s="3">
        <v>349242.5</v>
      </c>
      <c r="AX13" s="3">
        <v>351780</v>
      </c>
      <c r="AY13" s="3">
        <v>354063.5</v>
      </c>
      <c r="AZ13" s="3">
        <v>356242.5</v>
      </c>
      <c r="BA13" s="3">
        <v>358523.5</v>
      </c>
      <c r="BB13" s="3">
        <v>360855</v>
      </c>
      <c r="BC13" s="3">
        <v>363197.5</v>
      </c>
      <c r="BD13" s="3">
        <v>365831</v>
      </c>
      <c r="BE13" s="3">
        <v>368896</v>
      </c>
      <c r="BF13" s="3">
        <v>372006</v>
      </c>
      <c r="BG13" s="3">
        <v>374723</v>
      </c>
      <c r="BH13" s="3">
        <v>377118</v>
      </c>
      <c r="BI13" s="3">
        <v>379336.5</v>
      </c>
      <c r="BJ13" s="3">
        <v>381193</v>
      </c>
      <c r="BK13" s="3">
        <v>382420.5</v>
      </c>
      <c r="BL13" s="3">
        <v>382883</v>
      </c>
      <c r="BM13" s="3">
        <v>382820.5</v>
      </c>
      <c r="BN13" s="3">
        <v>382275.5</v>
      </c>
      <c r="BO13" s="3">
        <v>381096</v>
      </c>
      <c r="BP13" s="3">
        <v>379634.5</v>
      </c>
      <c r="BQ13" s="3">
        <v>378196</v>
      </c>
      <c r="BR13" s="3">
        <v>376791</v>
      </c>
      <c r="BS13" s="3">
        <v>375539.5</v>
      </c>
      <c r="BT13" s="3">
        <v>374484</v>
      </c>
      <c r="BU13" s="3">
        <v>373689</v>
      </c>
      <c r="BV13" s="3">
        <v>373344.5</v>
      </c>
      <c r="BW13" s="3">
        <v>373316</v>
      </c>
      <c r="BX13" s="3">
        <v>373368</v>
      </c>
      <c r="BY13" s="3">
        <v>373526.5</v>
      </c>
      <c r="BZ13" s="3">
        <v>373781.5</v>
      </c>
      <c r="CA13" s="3">
        <v>374010.5</v>
      </c>
      <c r="CB13" s="3">
        <v>374157</v>
      </c>
      <c r="CC13" s="3">
        <v>374204</v>
      </c>
      <c r="CD13" s="3">
        <v>374126.5</v>
      </c>
      <c r="CE13" s="3">
        <v>373957</v>
      </c>
      <c r="CF13" s="3">
        <v>373693</v>
      </c>
      <c r="CG13" s="3">
        <v>373330.5</v>
      </c>
      <c r="CH13" s="3">
        <v>372769.5</v>
      </c>
      <c r="CI13" s="3">
        <v>372010</v>
      </c>
      <c r="CJ13" s="3">
        <v>371194</v>
      </c>
      <c r="CK13" s="3">
        <v>370263</v>
      </c>
      <c r="CL13" s="3">
        <v>369209.5</v>
      </c>
      <c r="CM13" s="3">
        <v>368093</v>
      </c>
      <c r="CN13" s="3">
        <v>367018.5</v>
      </c>
      <c r="CO13" s="3">
        <v>365931</v>
      </c>
      <c r="CP13" s="3">
        <v>364732.5</v>
      </c>
      <c r="CQ13" s="3">
        <v>363387</v>
      </c>
      <c r="CR13" s="3">
        <v>361948.5</v>
      </c>
      <c r="CS13" s="3">
        <v>360502</v>
      </c>
      <c r="CT13" s="3">
        <v>359001</v>
      </c>
      <c r="CU13" s="3">
        <v>357475.5</v>
      </c>
      <c r="CV13" s="3">
        <v>355960</v>
      </c>
      <c r="CW13" s="3">
        <v>354463.5</v>
      </c>
      <c r="CX13" s="3">
        <v>352866.5</v>
      </c>
      <c r="CY13" s="3">
        <v>351199.5</v>
      </c>
      <c r="CZ13" s="3">
        <v>349647.5</v>
      </c>
      <c r="DA13" s="3">
        <v>348246</v>
      </c>
      <c r="DB13" s="3">
        <v>346848.5</v>
      </c>
      <c r="DC13" s="3">
        <v>345399.5</v>
      </c>
      <c r="DD13" s="3">
        <v>343982.5</v>
      </c>
      <c r="DE13" s="3">
        <v>342637.5</v>
      </c>
      <c r="DF13" s="3">
        <v>341347.5</v>
      </c>
      <c r="DG13" s="3">
        <v>340023</v>
      </c>
      <c r="DH13" s="3">
        <v>338705.5</v>
      </c>
      <c r="DI13" s="3">
        <v>337387.5</v>
      </c>
      <c r="DJ13" s="3">
        <v>336075.5</v>
      </c>
      <c r="DK13" s="3">
        <v>334774.5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108576</v>
      </c>
      <c r="F14" s="3">
        <v>112426</v>
      </c>
      <c r="G14" s="3">
        <v>116492.5</v>
      </c>
      <c r="H14" s="3">
        <v>120807</v>
      </c>
      <c r="I14" s="3">
        <v>125332.5</v>
      </c>
      <c r="J14" s="3">
        <v>130065.5</v>
      </c>
      <c r="K14" s="3">
        <v>135006.5</v>
      </c>
      <c r="L14" s="3">
        <v>140143</v>
      </c>
      <c r="M14" s="3">
        <v>145525.5</v>
      </c>
      <c r="N14" s="3">
        <v>151098.5</v>
      </c>
      <c r="O14" s="3">
        <v>156852</v>
      </c>
      <c r="P14" s="3">
        <v>162878</v>
      </c>
      <c r="Q14" s="3">
        <v>169169.5</v>
      </c>
      <c r="R14" s="3">
        <v>175699</v>
      </c>
      <c r="S14" s="3">
        <v>182404</v>
      </c>
      <c r="T14" s="3">
        <v>189179.5</v>
      </c>
      <c r="U14" s="3">
        <v>196008</v>
      </c>
      <c r="V14" s="3">
        <v>202838.5</v>
      </c>
      <c r="W14" s="3">
        <v>209579.5</v>
      </c>
      <c r="X14" s="3">
        <v>216165</v>
      </c>
      <c r="Y14" s="3">
        <v>222511</v>
      </c>
      <c r="Z14" s="3">
        <v>228601.5</v>
      </c>
      <c r="AA14" s="3">
        <v>234391.5</v>
      </c>
      <c r="AB14" s="3">
        <v>239760.5</v>
      </c>
      <c r="AC14" s="3">
        <v>244746.5</v>
      </c>
      <c r="AD14" s="3">
        <v>249464</v>
      </c>
      <c r="AE14" s="3">
        <v>253874</v>
      </c>
      <c r="AF14" s="3">
        <v>257983</v>
      </c>
      <c r="AG14" s="3">
        <v>261845</v>
      </c>
      <c r="AH14" s="3">
        <v>265527.5</v>
      </c>
      <c r="AI14" s="3">
        <v>269054.5</v>
      </c>
      <c r="AJ14" s="3">
        <v>272522.5</v>
      </c>
      <c r="AK14" s="3">
        <v>276205</v>
      </c>
      <c r="AL14" s="3">
        <v>280321.5</v>
      </c>
      <c r="AM14" s="3">
        <v>284715.5</v>
      </c>
      <c r="AN14" s="3">
        <v>289119</v>
      </c>
      <c r="AO14" s="3">
        <v>293576.5</v>
      </c>
      <c r="AP14" s="3">
        <v>298086.5</v>
      </c>
      <c r="AQ14" s="3">
        <v>302583</v>
      </c>
      <c r="AR14" s="3">
        <v>307038.5</v>
      </c>
      <c r="AS14" s="3">
        <v>311304</v>
      </c>
      <c r="AT14" s="3">
        <v>314994.5</v>
      </c>
      <c r="AU14" s="3">
        <v>318089.5</v>
      </c>
      <c r="AV14" s="3">
        <v>320799.5</v>
      </c>
      <c r="AW14" s="3">
        <v>323269</v>
      </c>
      <c r="AX14" s="3">
        <v>325742.5</v>
      </c>
      <c r="AY14" s="3">
        <v>328244</v>
      </c>
      <c r="AZ14" s="3">
        <v>330771.5</v>
      </c>
      <c r="BA14" s="3">
        <v>333337.5</v>
      </c>
      <c r="BB14" s="3">
        <v>335860.5</v>
      </c>
      <c r="BC14" s="3">
        <v>338309</v>
      </c>
      <c r="BD14" s="3">
        <v>340957</v>
      </c>
      <c r="BE14" s="3">
        <v>343791.5</v>
      </c>
      <c r="BF14" s="3">
        <v>346572</v>
      </c>
      <c r="BG14" s="3">
        <v>349514</v>
      </c>
      <c r="BH14" s="3">
        <v>352506</v>
      </c>
      <c r="BI14" s="3">
        <v>355218.5</v>
      </c>
      <c r="BJ14" s="3">
        <v>357788.5</v>
      </c>
      <c r="BK14" s="3">
        <v>360420</v>
      </c>
      <c r="BL14" s="3">
        <v>363088.5</v>
      </c>
      <c r="BM14" s="3">
        <v>365778</v>
      </c>
      <c r="BN14" s="3">
        <v>368770.5</v>
      </c>
      <c r="BO14" s="3">
        <v>372220.5</v>
      </c>
      <c r="BP14" s="3">
        <v>375771.5</v>
      </c>
      <c r="BQ14" s="3">
        <v>378993</v>
      </c>
      <c r="BR14" s="3">
        <v>381959</v>
      </c>
      <c r="BS14" s="3">
        <v>384835</v>
      </c>
      <c r="BT14" s="3">
        <v>387411.5</v>
      </c>
      <c r="BU14" s="3">
        <v>389352.5</v>
      </c>
      <c r="BV14" s="3">
        <v>390462</v>
      </c>
      <c r="BW14" s="3">
        <v>390967.5</v>
      </c>
      <c r="BX14" s="3">
        <v>390920.5</v>
      </c>
      <c r="BY14" s="3">
        <v>390158</v>
      </c>
      <c r="BZ14" s="3">
        <v>389013.5</v>
      </c>
      <c r="CA14" s="3">
        <v>387791</v>
      </c>
      <c r="CB14" s="3">
        <v>386506.5</v>
      </c>
      <c r="CC14" s="3">
        <v>385261.5</v>
      </c>
      <c r="CD14" s="3">
        <v>384129</v>
      </c>
      <c r="CE14" s="3">
        <v>383255</v>
      </c>
      <c r="CF14" s="3">
        <v>382874.5</v>
      </c>
      <c r="CG14" s="3">
        <v>382847.5</v>
      </c>
      <c r="CH14" s="3">
        <v>382931</v>
      </c>
      <c r="CI14" s="3">
        <v>383150</v>
      </c>
      <c r="CJ14" s="3">
        <v>383487.5</v>
      </c>
      <c r="CK14" s="3">
        <v>383814</v>
      </c>
      <c r="CL14" s="3">
        <v>384069.5</v>
      </c>
      <c r="CM14" s="3">
        <v>384239.5</v>
      </c>
      <c r="CN14" s="3">
        <v>384294</v>
      </c>
      <c r="CO14" s="3">
        <v>384259</v>
      </c>
      <c r="CP14" s="3">
        <v>384130</v>
      </c>
      <c r="CQ14" s="3">
        <v>383903</v>
      </c>
      <c r="CR14" s="3">
        <v>383477</v>
      </c>
      <c r="CS14" s="3">
        <v>382851</v>
      </c>
      <c r="CT14" s="3">
        <v>382167</v>
      </c>
      <c r="CU14" s="3">
        <v>381366</v>
      </c>
      <c r="CV14" s="3">
        <v>380437</v>
      </c>
      <c r="CW14" s="3">
        <v>379439</v>
      </c>
      <c r="CX14" s="3">
        <v>378479</v>
      </c>
      <c r="CY14" s="3">
        <v>377497.5</v>
      </c>
      <c r="CZ14" s="3">
        <v>376395.5</v>
      </c>
      <c r="DA14" s="3">
        <v>375142</v>
      </c>
      <c r="DB14" s="3">
        <v>373789.5</v>
      </c>
      <c r="DC14" s="3">
        <v>372421</v>
      </c>
      <c r="DD14" s="3">
        <v>370993</v>
      </c>
      <c r="DE14" s="3">
        <v>369542.5</v>
      </c>
      <c r="DF14" s="3">
        <v>368103.5</v>
      </c>
      <c r="DG14" s="3">
        <v>366678.5</v>
      </c>
      <c r="DH14" s="3">
        <v>365149.5</v>
      </c>
      <c r="DI14" s="3">
        <v>363550</v>
      </c>
      <c r="DJ14" s="3">
        <v>362064</v>
      </c>
      <c r="DK14" s="3">
        <v>360724.5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107637.5</v>
      </c>
      <c r="F15" s="3">
        <v>111681.5</v>
      </c>
      <c r="G15" s="3">
        <v>115947.5</v>
      </c>
      <c r="H15" s="3">
        <v>120458</v>
      </c>
      <c r="I15" s="3">
        <v>125180</v>
      </c>
      <c r="J15" s="3">
        <v>130108</v>
      </c>
      <c r="K15" s="3">
        <v>135243.5</v>
      </c>
      <c r="L15" s="3">
        <v>140592</v>
      </c>
      <c r="M15" s="3">
        <v>146211</v>
      </c>
      <c r="N15" s="3">
        <v>152007</v>
      </c>
      <c r="O15" s="3">
        <v>157986</v>
      </c>
      <c r="P15" s="3">
        <v>164272.5</v>
      </c>
      <c r="Q15" s="3">
        <v>170833.5</v>
      </c>
      <c r="R15" s="3">
        <v>177636.5</v>
      </c>
      <c r="S15" s="3">
        <v>184621.5</v>
      </c>
      <c r="T15" s="3">
        <v>191677.5</v>
      </c>
      <c r="U15" s="3">
        <v>198773.5</v>
      </c>
      <c r="V15" s="3">
        <v>205843</v>
      </c>
      <c r="W15" s="3">
        <v>212768</v>
      </c>
      <c r="X15" s="3">
        <v>219476</v>
      </c>
      <c r="Y15" s="3">
        <v>225890.5</v>
      </c>
      <c r="Z15" s="3">
        <v>231985.5</v>
      </c>
      <c r="AA15" s="3">
        <v>237711</v>
      </c>
      <c r="AB15" s="3">
        <v>242935.5</v>
      </c>
      <c r="AC15" s="3">
        <v>247690.5</v>
      </c>
      <c r="AD15" s="3">
        <v>252105.5</v>
      </c>
      <c r="AE15" s="3">
        <v>256165</v>
      </c>
      <c r="AF15" s="3">
        <v>259905</v>
      </c>
      <c r="AG15" s="3">
        <v>263416.5</v>
      </c>
      <c r="AH15" s="3">
        <v>266794.5</v>
      </c>
      <c r="AI15" s="3">
        <v>270055</v>
      </c>
      <c r="AJ15" s="3">
        <v>273281</v>
      </c>
      <c r="AK15" s="3">
        <v>276741</v>
      </c>
      <c r="AL15" s="3">
        <v>280642</v>
      </c>
      <c r="AM15" s="3">
        <v>284843.5</v>
      </c>
      <c r="AN15" s="3">
        <v>289102.5</v>
      </c>
      <c r="AO15" s="3">
        <v>293455.5</v>
      </c>
      <c r="AP15" s="3">
        <v>297898</v>
      </c>
      <c r="AQ15" s="3">
        <v>302372.5</v>
      </c>
      <c r="AR15" s="3">
        <v>306857</v>
      </c>
      <c r="AS15" s="3">
        <v>311225</v>
      </c>
      <c r="AT15" s="3">
        <v>315081</v>
      </c>
      <c r="AU15" s="3">
        <v>318361.5</v>
      </c>
      <c r="AV15" s="3">
        <v>321253</v>
      </c>
      <c r="AW15" s="3">
        <v>323872</v>
      </c>
      <c r="AX15" s="3">
        <v>326439.5</v>
      </c>
      <c r="AY15" s="3">
        <v>328968.5</v>
      </c>
      <c r="AZ15" s="3">
        <v>331442</v>
      </c>
      <c r="BA15" s="3">
        <v>333871</v>
      </c>
      <c r="BB15" s="3">
        <v>336161.5</v>
      </c>
      <c r="BC15" s="3">
        <v>338270</v>
      </c>
      <c r="BD15" s="3">
        <v>340491.5</v>
      </c>
      <c r="BE15" s="3">
        <v>342839</v>
      </c>
      <c r="BF15" s="3">
        <v>345103</v>
      </c>
      <c r="BG15" s="3">
        <v>347519.5</v>
      </c>
      <c r="BH15" s="3">
        <v>349993.5</v>
      </c>
      <c r="BI15" s="3">
        <v>352223.5</v>
      </c>
      <c r="BJ15" s="3">
        <v>354360.5</v>
      </c>
      <c r="BK15" s="3">
        <v>356605</v>
      </c>
      <c r="BL15" s="3">
        <v>358908.5</v>
      </c>
      <c r="BM15" s="3">
        <v>361233</v>
      </c>
      <c r="BN15" s="3">
        <v>363856</v>
      </c>
      <c r="BO15" s="3">
        <v>366914</v>
      </c>
      <c r="BP15" s="3">
        <v>370021.5</v>
      </c>
      <c r="BQ15" s="3">
        <v>372747.5</v>
      </c>
      <c r="BR15" s="3">
        <v>375161</v>
      </c>
      <c r="BS15" s="3">
        <v>377403</v>
      </c>
      <c r="BT15" s="3">
        <v>379290.5</v>
      </c>
      <c r="BU15" s="3">
        <v>380555.5</v>
      </c>
      <c r="BV15" s="3">
        <v>381061</v>
      </c>
      <c r="BW15" s="3">
        <v>381043.5</v>
      </c>
      <c r="BX15" s="3">
        <v>380547.5</v>
      </c>
      <c r="BY15" s="3">
        <v>379424</v>
      </c>
      <c r="BZ15" s="3">
        <v>378021.5</v>
      </c>
      <c r="CA15" s="3">
        <v>376640</v>
      </c>
      <c r="CB15" s="3">
        <v>375292</v>
      </c>
      <c r="CC15" s="3">
        <v>374098.5</v>
      </c>
      <c r="CD15" s="3">
        <v>373097</v>
      </c>
      <c r="CE15" s="3">
        <v>372351</v>
      </c>
      <c r="CF15" s="3">
        <v>372053</v>
      </c>
      <c r="CG15" s="3">
        <v>372068</v>
      </c>
      <c r="CH15" s="3">
        <v>372162.5</v>
      </c>
      <c r="CI15" s="3">
        <v>372363.5</v>
      </c>
      <c r="CJ15" s="3">
        <v>372658.5</v>
      </c>
      <c r="CK15" s="3">
        <v>372926.5</v>
      </c>
      <c r="CL15" s="3">
        <v>373112</v>
      </c>
      <c r="CM15" s="3">
        <v>373199.5</v>
      </c>
      <c r="CN15" s="3">
        <v>373161.5</v>
      </c>
      <c r="CO15" s="3">
        <v>373030.5</v>
      </c>
      <c r="CP15" s="3">
        <v>372807.5</v>
      </c>
      <c r="CQ15" s="3">
        <v>372487.5</v>
      </c>
      <c r="CR15" s="3">
        <v>371966.5</v>
      </c>
      <c r="CS15" s="3">
        <v>371246.5</v>
      </c>
      <c r="CT15" s="3">
        <v>370471.5</v>
      </c>
      <c r="CU15" s="3">
        <v>369580.5</v>
      </c>
      <c r="CV15" s="3">
        <v>368567.5</v>
      </c>
      <c r="CW15" s="3">
        <v>367491.5</v>
      </c>
      <c r="CX15" s="3">
        <v>366457</v>
      </c>
      <c r="CY15" s="3">
        <v>365408.5</v>
      </c>
      <c r="CZ15" s="3">
        <v>364247.5</v>
      </c>
      <c r="DA15" s="3">
        <v>362941</v>
      </c>
      <c r="DB15" s="3">
        <v>361542</v>
      </c>
      <c r="DC15" s="3">
        <v>360132</v>
      </c>
      <c r="DD15" s="3">
        <v>358666</v>
      </c>
      <c r="DE15" s="3">
        <v>357177</v>
      </c>
      <c r="DF15" s="3">
        <v>355697</v>
      </c>
      <c r="DG15" s="3">
        <v>354235</v>
      </c>
      <c r="DH15" s="3">
        <v>352673</v>
      </c>
      <c r="DI15" s="3">
        <v>351041.5</v>
      </c>
      <c r="DJ15" s="3">
        <v>349523</v>
      </c>
      <c r="DK15" s="3">
        <v>348152.5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72075.5</v>
      </c>
      <c r="F16" s="3">
        <v>74621.5</v>
      </c>
      <c r="G16" s="3">
        <v>77279</v>
      </c>
      <c r="H16" s="3">
        <v>80044</v>
      </c>
      <c r="I16" s="3">
        <v>82910</v>
      </c>
      <c r="J16" s="3">
        <v>85867</v>
      </c>
      <c r="K16" s="3">
        <v>88912.5</v>
      </c>
      <c r="L16" s="3">
        <v>92053.5</v>
      </c>
      <c r="M16" s="3">
        <v>95263</v>
      </c>
      <c r="N16" s="3">
        <v>98636.5</v>
      </c>
      <c r="O16" s="3">
        <v>102243.5</v>
      </c>
      <c r="P16" s="3">
        <v>106038.5</v>
      </c>
      <c r="Q16" s="3">
        <v>110073.5</v>
      </c>
      <c r="R16" s="3">
        <v>114378.5</v>
      </c>
      <c r="S16" s="3">
        <v>118917</v>
      </c>
      <c r="T16" s="3">
        <v>123674</v>
      </c>
      <c r="U16" s="3">
        <v>128636</v>
      </c>
      <c r="V16" s="3">
        <v>133781.5</v>
      </c>
      <c r="W16" s="3">
        <v>139137.5</v>
      </c>
      <c r="X16" s="3">
        <v>144642</v>
      </c>
      <c r="Y16" s="3">
        <v>150287.5</v>
      </c>
      <c r="Z16" s="3">
        <v>156159</v>
      </c>
      <c r="AA16" s="3">
        <v>162258</v>
      </c>
      <c r="AB16" s="3">
        <v>168574</v>
      </c>
      <c r="AC16" s="3">
        <v>175068</v>
      </c>
      <c r="AD16" s="3">
        <v>181661.5</v>
      </c>
      <c r="AE16" s="3">
        <v>188352.5</v>
      </c>
      <c r="AF16" s="3">
        <v>195095</v>
      </c>
      <c r="AG16" s="3">
        <v>201783</v>
      </c>
      <c r="AH16" s="3">
        <v>208321</v>
      </c>
      <c r="AI16" s="3">
        <v>214491.5</v>
      </c>
      <c r="AJ16" s="3">
        <v>220260</v>
      </c>
      <c r="AK16" s="3">
        <v>225781</v>
      </c>
      <c r="AL16" s="3">
        <v>231066</v>
      </c>
      <c r="AM16" s="3">
        <v>236043</v>
      </c>
      <c r="AN16" s="3">
        <v>240674.5</v>
      </c>
      <c r="AO16" s="3">
        <v>244922.5</v>
      </c>
      <c r="AP16" s="3">
        <v>248811.5</v>
      </c>
      <c r="AQ16" s="3">
        <v>252436</v>
      </c>
      <c r="AR16" s="3">
        <v>255916</v>
      </c>
      <c r="AS16" s="3">
        <v>259412.5</v>
      </c>
      <c r="AT16" s="3">
        <v>263013.5</v>
      </c>
      <c r="AU16" s="3">
        <v>266761</v>
      </c>
      <c r="AV16" s="3">
        <v>270805</v>
      </c>
      <c r="AW16" s="3">
        <v>275087.5</v>
      </c>
      <c r="AX16" s="3">
        <v>279400</v>
      </c>
      <c r="AY16" s="3">
        <v>283784.5</v>
      </c>
      <c r="AZ16" s="3">
        <v>288236.5</v>
      </c>
      <c r="BA16" s="3">
        <v>292686</v>
      </c>
      <c r="BB16" s="3">
        <v>297103.5</v>
      </c>
      <c r="BC16" s="3">
        <v>301347</v>
      </c>
      <c r="BD16" s="3">
        <v>305038.5</v>
      </c>
      <c r="BE16" s="3">
        <v>308157.5</v>
      </c>
      <c r="BF16" s="3">
        <v>310916.5</v>
      </c>
      <c r="BG16" s="3">
        <v>313451</v>
      </c>
      <c r="BH16" s="3">
        <v>315993</v>
      </c>
      <c r="BI16" s="3">
        <v>318567.5</v>
      </c>
      <c r="BJ16" s="3">
        <v>321172</v>
      </c>
      <c r="BK16" s="3">
        <v>323818</v>
      </c>
      <c r="BL16" s="3">
        <v>326428.5</v>
      </c>
      <c r="BM16" s="3">
        <v>328967.5</v>
      </c>
      <c r="BN16" s="3">
        <v>331696.5</v>
      </c>
      <c r="BO16" s="3">
        <v>334605.5</v>
      </c>
      <c r="BP16" s="3">
        <v>337463.5</v>
      </c>
      <c r="BQ16" s="3">
        <v>340481.5</v>
      </c>
      <c r="BR16" s="3">
        <v>343550</v>
      </c>
      <c r="BS16" s="3">
        <v>346344</v>
      </c>
      <c r="BT16" s="3">
        <v>348999.5</v>
      </c>
      <c r="BU16" s="3">
        <v>351717.5</v>
      </c>
      <c r="BV16" s="3">
        <v>354470.5</v>
      </c>
      <c r="BW16" s="3">
        <v>357242.5</v>
      </c>
      <c r="BX16" s="3">
        <v>360309.5</v>
      </c>
      <c r="BY16" s="3">
        <v>363824</v>
      </c>
      <c r="BZ16" s="3">
        <v>367435.5</v>
      </c>
      <c r="CA16" s="3">
        <v>370723.5</v>
      </c>
      <c r="CB16" s="3">
        <v>373760.5</v>
      </c>
      <c r="CC16" s="3">
        <v>376705.5</v>
      </c>
      <c r="CD16" s="3">
        <v>379353.5</v>
      </c>
      <c r="CE16" s="3">
        <v>381377</v>
      </c>
      <c r="CF16" s="3">
        <v>382582.5</v>
      </c>
      <c r="CG16" s="3">
        <v>383192.5</v>
      </c>
      <c r="CH16" s="3">
        <v>383264</v>
      </c>
      <c r="CI16" s="3">
        <v>382639.5</v>
      </c>
      <c r="CJ16" s="3">
        <v>381642</v>
      </c>
      <c r="CK16" s="3">
        <v>380568.5</v>
      </c>
      <c r="CL16" s="3">
        <v>379435</v>
      </c>
      <c r="CM16" s="3">
        <v>378338.5</v>
      </c>
      <c r="CN16" s="3">
        <v>377354.5</v>
      </c>
      <c r="CO16" s="3">
        <v>376621.5</v>
      </c>
      <c r="CP16" s="3">
        <v>376365.5</v>
      </c>
      <c r="CQ16" s="3">
        <v>376455</v>
      </c>
      <c r="CR16" s="3">
        <v>376650.5</v>
      </c>
      <c r="CS16" s="3">
        <v>376976.5</v>
      </c>
      <c r="CT16" s="3">
        <v>377417.5</v>
      </c>
      <c r="CU16" s="3">
        <v>377847</v>
      </c>
      <c r="CV16" s="3">
        <v>378203.5</v>
      </c>
      <c r="CW16" s="3">
        <v>378473</v>
      </c>
      <c r="CX16" s="3">
        <v>378627</v>
      </c>
      <c r="CY16" s="3">
        <v>378692</v>
      </c>
      <c r="CZ16" s="3">
        <v>378665</v>
      </c>
      <c r="DA16" s="3">
        <v>378540</v>
      </c>
      <c r="DB16" s="3">
        <v>378215.5</v>
      </c>
      <c r="DC16" s="3">
        <v>377692.5</v>
      </c>
      <c r="DD16" s="3">
        <v>377112</v>
      </c>
      <c r="DE16" s="3">
        <v>376414.5</v>
      </c>
      <c r="DF16" s="3">
        <v>375589.5</v>
      </c>
      <c r="DG16" s="3">
        <v>374695</v>
      </c>
      <c r="DH16" s="3">
        <v>373836.5</v>
      </c>
      <c r="DI16" s="3">
        <v>372957.5</v>
      </c>
      <c r="DJ16" s="3">
        <v>371958.5</v>
      </c>
      <c r="DK16" s="3">
        <v>370806.5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71703</v>
      </c>
      <c r="F17" s="3">
        <v>74368.5</v>
      </c>
      <c r="G17" s="3">
        <v>77154</v>
      </c>
      <c r="H17" s="3">
        <v>80065.5</v>
      </c>
      <c r="I17" s="3">
        <v>83104.5</v>
      </c>
      <c r="J17" s="3">
        <v>86268.5</v>
      </c>
      <c r="K17" s="3">
        <v>89547</v>
      </c>
      <c r="L17" s="3">
        <v>92928</v>
      </c>
      <c r="M17" s="3">
        <v>96381.5</v>
      </c>
      <c r="N17" s="3">
        <v>100039</v>
      </c>
      <c r="O17" s="3">
        <v>103949</v>
      </c>
      <c r="P17" s="3">
        <v>108029.5</v>
      </c>
      <c r="Q17" s="3">
        <v>112332</v>
      </c>
      <c r="R17" s="3">
        <v>116874</v>
      </c>
      <c r="S17" s="3">
        <v>121629</v>
      </c>
      <c r="T17" s="3">
        <v>126591</v>
      </c>
      <c r="U17" s="3">
        <v>131751.5</v>
      </c>
      <c r="V17" s="3">
        <v>137113</v>
      </c>
      <c r="W17" s="3">
        <v>142725.5</v>
      </c>
      <c r="X17" s="3">
        <v>148492.5</v>
      </c>
      <c r="Y17" s="3">
        <v>154422</v>
      </c>
      <c r="Z17" s="3">
        <v>160634</v>
      </c>
      <c r="AA17" s="3">
        <v>167104.5</v>
      </c>
      <c r="AB17" s="3">
        <v>173806.5</v>
      </c>
      <c r="AC17" s="3">
        <v>180696.5</v>
      </c>
      <c r="AD17" s="3">
        <v>187691</v>
      </c>
      <c r="AE17" s="3">
        <v>194763.5</v>
      </c>
      <c r="AF17" s="3">
        <v>201847</v>
      </c>
      <c r="AG17" s="3">
        <v>208806</v>
      </c>
      <c r="AH17" s="3">
        <v>215539</v>
      </c>
      <c r="AI17" s="3">
        <v>221886</v>
      </c>
      <c r="AJ17" s="3">
        <v>227810</v>
      </c>
      <c r="AK17" s="3">
        <v>233394</v>
      </c>
      <c r="AL17" s="3">
        <v>238595.5</v>
      </c>
      <c r="AM17" s="3">
        <v>243369.5</v>
      </c>
      <c r="AN17" s="3">
        <v>247739</v>
      </c>
      <c r="AO17" s="3">
        <v>251682.5</v>
      </c>
      <c r="AP17" s="3">
        <v>255248.5</v>
      </c>
      <c r="AQ17" s="3">
        <v>258560.5</v>
      </c>
      <c r="AR17" s="3">
        <v>261753.5</v>
      </c>
      <c r="AS17" s="3">
        <v>264967</v>
      </c>
      <c r="AT17" s="3">
        <v>268275.5</v>
      </c>
      <c r="AU17" s="3">
        <v>271751</v>
      </c>
      <c r="AV17" s="3">
        <v>275561.5</v>
      </c>
      <c r="AW17" s="3">
        <v>279650.5</v>
      </c>
      <c r="AX17" s="3">
        <v>283813.5</v>
      </c>
      <c r="AY17" s="3">
        <v>288083.5</v>
      </c>
      <c r="AZ17" s="3">
        <v>292457</v>
      </c>
      <c r="BA17" s="3">
        <v>296870</v>
      </c>
      <c r="BB17" s="3">
        <v>301298</v>
      </c>
      <c r="BC17" s="3">
        <v>305617</v>
      </c>
      <c r="BD17" s="3">
        <v>309436.5</v>
      </c>
      <c r="BE17" s="3">
        <v>312695.5</v>
      </c>
      <c r="BF17" s="3">
        <v>315579.5</v>
      </c>
      <c r="BG17" s="3">
        <v>318200.5</v>
      </c>
      <c r="BH17" s="3">
        <v>320774</v>
      </c>
      <c r="BI17" s="3">
        <v>323314</v>
      </c>
      <c r="BJ17" s="3">
        <v>325805</v>
      </c>
      <c r="BK17" s="3">
        <v>328256</v>
      </c>
      <c r="BL17" s="3">
        <v>330574.5</v>
      </c>
      <c r="BM17" s="3">
        <v>332720.5</v>
      </c>
      <c r="BN17" s="3">
        <v>334979.5</v>
      </c>
      <c r="BO17" s="3">
        <v>337362.5</v>
      </c>
      <c r="BP17" s="3">
        <v>339666.5</v>
      </c>
      <c r="BQ17" s="3">
        <v>342124</v>
      </c>
      <c r="BR17" s="3">
        <v>344641.5</v>
      </c>
      <c r="BS17" s="3">
        <v>346920.5</v>
      </c>
      <c r="BT17" s="3">
        <v>349109.5</v>
      </c>
      <c r="BU17" s="3">
        <v>351407</v>
      </c>
      <c r="BV17" s="3">
        <v>353763</v>
      </c>
      <c r="BW17" s="3">
        <v>356140</v>
      </c>
      <c r="BX17" s="3">
        <v>358811.5</v>
      </c>
      <c r="BY17" s="3">
        <v>361913.5</v>
      </c>
      <c r="BZ17" s="3">
        <v>365064</v>
      </c>
      <c r="CA17" s="3">
        <v>367837</v>
      </c>
      <c r="CB17" s="3">
        <v>370302</v>
      </c>
      <c r="CC17" s="3">
        <v>372596</v>
      </c>
      <c r="CD17" s="3">
        <v>374537</v>
      </c>
      <c r="CE17" s="3">
        <v>375863.5</v>
      </c>
      <c r="CF17" s="3">
        <v>376439.5</v>
      </c>
      <c r="CG17" s="3">
        <v>376496.5</v>
      </c>
      <c r="CH17" s="3">
        <v>376084.5</v>
      </c>
      <c r="CI17" s="3">
        <v>375056.5</v>
      </c>
      <c r="CJ17" s="3">
        <v>373751</v>
      </c>
      <c r="CK17" s="3">
        <v>372467</v>
      </c>
      <c r="CL17" s="3">
        <v>371216.5</v>
      </c>
      <c r="CM17" s="3">
        <v>370117</v>
      </c>
      <c r="CN17" s="3">
        <v>369208</v>
      </c>
      <c r="CO17" s="3">
        <v>368550</v>
      </c>
      <c r="CP17" s="3">
        <v>368332.5</v>
      </c>
      <c r="CQ17" s="3">
        <v>368422</v>
      </c>
      <c r="CR17" s="3">
        <v>368587.5</v>
      </c>
      <c r="CS17" s="3">
        <v>368858</v>
      </c>
      <c r="CT17" s="3">
        <v>369221.5</v>
      </c>
      <c r="CU17" s="3">
        <v>369557</v>
      </c>
      <c r="CV17" s="3">
        <v>369809</v>
      </c>
      <c r="CW17" s="3">
        <v>369963.5</v>
      </c>
      <c r="CX17" s="3">
        <v>369993.5</v>
      </c>
      <c r="CY17" s="3">
        <v>369930.5</v>
      </c>
      <c r="CZ17" s="3">
        <v>369773</v>
      </c>
      <c r="DA17" s="3">
        <v>369516</v>
      </c>
      <c r="DB17" s="3">
        <v>369062</v>
      </c>
      <c r="DC17" s="3">
        <v>368412</v>
      </c>
      <c r="DD17" s="3">
        <v>367706</v>
      </c>
      <c r="DE17" s="3">
        <v>366882.5</v>
      </c>
      <c r="DF17" s="3">
        <v>365936</v>
      </c>
      <c r="DG17" s="3">
        <v>364927</v>
      </c>
      <c r="DH17" s="3">
        <v>363957.5</v>
      </c>
      <c r="DI17" s="3">
        <v>362974</v>
      </c>
      <c r="DJ17" s="3">
        <v>361879</v>
      </c>
      <c r="DK17" s="3">
        <v>360636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45266</v>
      </c>
      <c r="F18" s="3">
        <v>46546.5</v>
      </c>
      <c r="G18" s="3">
        <v>47916.5</v>
      </c>
      <c r="H18" s="3">
        <v>49390.5</v>
      </c>
      <c r="I18" s="3">
        <v>50979</v>
      </c>
      <c r="J18" s="3">
        <v>52687.5</v>
      </c>
      <c r="K18" s="3">
        <v>54526</v>
      </c>
      <c r="L18" s="3">
        <v>56503</v>
      </c>
      <c r="M18" s="3">
        <v>58610</v>
      </c>
      <c r="N18" s="3">
        <v>60834</v>
      </c>
      <c r="O18" s="3">
        <v>63161.5</v>
      </c>
      <c r="P18" s="3">
        <v>65597</v>
      </c>
      <c r="Q18" s="3">
        <v>68136.5</v>
      </c>
      <c r="R18" s="3">
        <v>70770</v>
      </c>
      <c r="S18" s="3">
        <v>73492.5</v>
      </c>
      <c r="T18" s="3">
        <v>76292</v>
      </c>
      <c r="U18" s="3">
        <v>79160</v>
      </c>
      <c r="V18" s="3">
        <v>82102.5</v>
      </c>
      <c r="W18" s="3">
        <v>85101</v>
      </c>
      <c r="X18" s="3">
        <v>88249.5</v>
      </c>
      <c r="Y18" s="3">
        <v>91613.5</v>
      </c>
      <c r="Z18" s="3">
        <v>95154</v>
      </c>
      <c r="AA18" s="3">
        <v>98928</v>
      </c>
      <c r="AB18" s="3">
        <v>102962.5</v>
      </c>
      <c r="AC18" s="3">
        <v>107222</v>
      </c>
      <c r="AD18" s="3">
        <v>111695.5</v>
      </c>
      <c r="AE18" s="3">
        <v>116367</v>
      </c>
      <c r="AF18" s="3">
        <v>121203.5</v>
      </c>
      <c r="AG18" s="3">
        <v>126219</v>
      </c>
      <c r="AH18" s="3">
        <v>131354.5</v>
      </c>
      <c r="AI18" s="3">
        <v>136403</v>
      </c>
      <c r="AJ18" s="3">
        <v>141396.5</v>
      </c>
      <c r="AK18" s="3">
        <v>146639.5</v>
      </c>
      <c r="AL18" s="3">
        <v>152392</v>
      </c>
      <c r="AM18" s="3">
        <v>158514.5</v>
      </c>
      <c r="AN18" s="3">
        <v>164706</v>
      </c>
      <c r="AO18" s="3">
        <v>170961.5</v>
      </c>
      <c r="AP18" s="3">
        <v>177248</v>
      </c>
      <c r="AQ18" s="3">
        <v>183492</v>
      </c>
      <c r="AR18" s="3">
        <v>189637.5</v>
      </c>
      <c r="AS18" s="3">
        <v>195604.5</v>
      </c>
      <c r="AT18" s="3">
        <v>201369</v>
      </c>
      <c r="AU18" s="3">
        <v>206883.5</v>
      </c>
      <c r="AV18" s="3">
        <v>212023.5</v>
      </c>
      <c r="AW18" s="3">
        <v>216791.5</v>
      </c>
      <c r="AX18" s="3">
        <v>221264</v>
      </c>
      <c r="AY18" s="3">
        <v>225406</v>
      </c>
      <c r="AZ18" s="3">
        <v>229236.5</v>
      </c>
      <c r="BA18" s="3">
        <v>232840</v>
      </c>
      <c r="BB18" s="3">
        <v>236326</v>
      </c>
      <c r="BC18" s="3">
        <v>239844.5</v>
      </c>
      <c r="BD18" s="3">
        <v>243477.5</v>
      </c>
      <c r="BE18" s="3">
        <v>247264.5</v>
      </c>
      <c r="BF18" s="3">
        <v>251341</v>
      </c>
      <c r="BG18" s="3">
        <v>255644.5</v>
      </c>
      <c r="BH18" s="3">
        <v>259979</v>
      </c>
      <c r="BI18" s="3">
        <v>264382</v>
      </c>
      <c r="BJ18" s="3">
        <v>268846</v>
      </c>
      <c r="BK18" s="3">
        <v>273303</v>
      </c>
      <c r="BL18" s="3">
        <v>277729.5</v>
      </c>
      <c r="BM18" s="3">
        <v>281995</v>
      </c>
      <c r="BN18" s="3">
        <v>285742.5</v>
      </c>
      <c r="BO18" s="3">
        <v>288954</v>
      </c>
      <c r="BP18" s="3">
        <v>291835.5</v>
      </c>
      <c r="BQ18" s="3">
        <v>294514.5</v>
      </c>
      <c r="BR18" s="3">
        <v>297201</v>
      </c>
      <c r="BS18" s="3">
        <v>299919.5</v>
      </c>
      <c r="BT18" s="3">
        <v>302668.5</v>
      </c>
      <c r="BU18" s="3">
        <v>305456.5</v>
      </c>
      <c r="BV18" s="3">
        <v>308211</v>
      </c>
      <c r="BW18" s="3">
        <v>310897.5</v>
      </c>
      <c r="BX18" s="3">
        <v>313758</v>
      </c>
      <c r="BY18" s="3">
        <v>316780</v>
      </c>
      <c r="BZ18" s="3">
        <v>319748.5</v>
      </c>
      <c r="CA18" s="3">
        <v>322868</v>
      </c>
      <c r="CB18" s="3">
        <v>326034.5</v>
      </c>
      <c r="CC18" s="3">
        <v>328939.5</v>
      </c>
      <c r="CD18" s="3">
        <v>331715.5</v>
      </c>
      <c r="CE18" s="3">
        <v>334554</v>
      </c>
      <c r="CF18" s="3">
        <v>337426</v>
      </c>
      <c r="CG18" s="3">
        <v>340315</v>
      </c>
      <c r="CH18" s="3">
        <v>343490.5</v>
      </c>
      <c r="CI18" s="3">
        <v>347098</v>
      </c>
      <c r="CJ18" s="3">
        <v>350795</v>
      </c>
      <c r="CK18" s="3">
        <v>354184</v>
      </c>
      <c r="CL18" s="3">
        <v>357333</v>
      </c>
      <c r="CM18" s="3">
        <v>360386</v>
      </c>
      <c r="CN18" s="3">
        <v>363150</v>
      </c>
      <c r="CO18" s="3">
        <v>365311.5</v>
      </c>
      <c r="CP18" s="3">
        <v>366681</v>
      </c>
      <c r="CQ18" s="3">
        <v>367473.5</v>
      </c>
      <c r="CR18" s="3">
        <v>367752</v>
      </c>
      <c r="CS18" s="3">
        <v>367371.5</v>
      </c>
      <c r="CT18" s="3">
        <v>366637.5</v>
      </c>
      <c r="CU18" s="3">
        <v>365832</v>
      </c>
      <c r="CV18" s="3">
        <v>364971</v>
      </c>
      <c r="CW18" s="3">
        <v>364147</v>
      </c>
      <c r="CX18" s="3">
        <v>363428.5</v>
      </c>
      <c r="CY18" s="3">
        <v>362948</v>
      </c>
      <c r="CZ18" s="3">
        <v>362919</v>
      </c>
      <c r="DA18" s="3">
        <v>363214</v>
      </c>
      <c r="DB18" s="3">
        <v>363609.5</v>
      </c>
      <c r="DC18" s="3">
        <v>364128.5</v>
      </c>
      <c r="DD18" s="3">
        <v>364755.5</v>
      </c>
      <c r="DE18" s="3">
        <v>365368</v>
      </c>
      <c r="DF18" s="3">
        <v>365910.5</v>
      </c>
      <c r="DG18" s="3">
        <v>366367.5</v>
      </c>
      <c r="DH18" s="3">
        <v>366708</v>
      </c>
      <c r="DI18" s="3">
        <v>366961.5</v>
      </c>
      <c r="DJ18" s="3">
        <v>367122.5</v>
      </c>
      <c r="DK18" s="3">
        <v>367184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46449.5</v>
      </c>
      <c r="F19" s="3">
        <v>47891</v>
      </c>
      <c r="G19" s="3">
        <v>49425</v>
      </c>
      <c r="H19" s="3">
        <v>51066</v>
      </c>
      <c r="I19" s="3">
        <v>52824.5</v>
      </c>
      <c r="J19" s="3">
        <v>54704</v>
      </c>
      <c r="K19" s="3">
        <v>56721</v>
      </c>
      <c r="L19" s="3">
        <v>58889.5</v>
      </c>
      <c r="M19" s="3">
        <v>61200.5</v>
      </c>
      <c r="N19" s="3">
        <v>63631</v>
      </c>
      <c r="O19" s="3">
        <v>66172</v>
      </c>
      <c r="P19" s="3">
        <v>68822</v>
      </c>
      <c r="Q19" s="3">
        <v>71574.5</v>
      </c>
      <c r="R19" s="3">
        <v>74427</v>
      </c>
      <c r="S19" s="3">
        <v>77382</v>
      </c>
      <c r="T19" s="3">
        <v>80444.5</v>
      </c>
      <c r="U19" s="3">
        <v>83615</v>
      </c>
      <c r="V19" s="3">
        <v>86893.5</v>
      </c>
      <c r="W19" s="3">
        <v>90253</v>
      </c>
      <c r="X19" s="3">
        <v>93817</v>
      </c>
      <c r="Y19" s="3">
        <v>97622.5</v>
      </c>
      <c r="Z19" s="3">
        <v>101579</v>
      </c>
      <c r="AA19" s="3">
        <v>105727</v>
      </c>
      <c r="AB19" s="3">
        <v>110080</v>
      </c>
      <c r="AC19" s="3">
        <v>114615</v>
      </c>
      <c r="AD19" s="3">
        <v>119340.5</v>
      </c>
      <c r="AE19" s="3">
        <v>124270.5</v>
      </c>
      <c r="AF19" s="3">
        <v>129413</v>
      </c>
      <c r="AG19" s="3">
        <v>134806</v>
      </c>
      <c r="AH19" s="3">
        <v>140325.5</v>
      </c>
      <c r="AI19" s="3">
        <v>145870.5</v>
      </c>
      <c r="AJ19" s="3">
        <v>151540.5</v>
      </c>
      <c r="AK19" s="3">
        <v>157477.5</v>
      </c>
      <c r="AL19" s="3">
        <v>163834.5</v>
      </c>
      <c r="AM19" s="3">
        <v>170500.5</v>
      </c>
      <c r="AN19" s="3">
        <v>177239.5</v>
      </c>
      <c r="AO19" s="3">
        <v>184026</v>
      </c>
      <c r="AP19" s="3">
        <v>190803</v>
      </c>
      <c r="AQ19" s="3">
        <v>197458.5</v>
      </c>
      <c r="AR19" s="3">
        <v>203924.5</v>
      </c>
      <c r="AS19" s="3">
        <v>210131.5</v>
      </c>
      <c r="AT19" s="3">
        <v>216052</v>
      </c>
      <c r="AU19" s="3">
        <v>221632.5</v>
      </c>
      <c r="AV19" s="3">
        <v>226742.5</v>
      </c>
      <c r="AW19" s="3">
        <v>231388</v>
      </c>
      <c r="AX19" s="3">
        <v>235661.5</v>
      </c>
      <c r="AY19" s="3">
        <v>239542.5</v>
      </c>
      <c r="AZ19" s="3">
        <v>243076</v>
      </c>
      <c r="BA19" s="3">
        <v>246378</v>
      </c>
      <c r="BB19" s="3">
        <v>249574</v>
      </c>
      <c r="BC19" s="3">
        <v>252798</v>
      </c>
      <c r="BD19" s="3">
        <v>256123</v>
      </c>
      <c r="BE19" s="3">
        <v>259619.5</v>
      </c>
      <c r="BF19" s="3">
        <v>263441.5</v>
      </c>
      <c r="BG19" s="3">
        <v>267530.5</v>
      </c>
      <c r="BH19" s="3">
        <v>271692</v>
      </c>
      <c r="BI19" s="3">
        <v>275955</v>
      </c>
      <c r="BJ19" s="3">
        <v>280316</v>
      </c>
      <c r="BK19" s="3">
        <v>284714.5</v>
      </c>
      <c r="BL19" s="3">
        <v>289127.5</v>
      </c>
      <c r="BM19" s="3">
        <v>293438.5</v>
      </c>
      <c r="BN19" s="3">
        <v>297273</v>
      </c>
      <c r="BO19" s="3">
        <v>300573.5</v>
      </c>
      <c r="BP19" s="3">
        <v>303519.5</v>
      </c>
      <c r="BQ19" s="3">
        <v>306218.5</v>
      </c>
      <c r="BR19" s="3">
        <v>308875</v>
      </c>
      <c r="BS19" s="3">
        <v>311501.5</v>
      </c>
      <c r="BT19" s="3">
        <v>314084.5</v>
      </c>
      <c r="BU19" s="3">
        <v>316632</v>
      </c>
      <c r="BV19" s="3">
        <v>319056</v>
      </c>
      <c r="BW19" s="3">
        <v>321314.5</v>
      </c>
      <c r="BX19" s="3">
        <v>323680</v>
      </c>
      <c r="BY19" s="3">
        <v>326162</v>
      </c>
      <c r="BZ19" s="3">
        <v>328567.5</v>
      </c>
      <c r="CA19" s="3">
        <v>331124.5</v>
      </c>
      <c r="CB19" s="3">
        <v>333741.5</v>
      </c>
      <c r="CC19" s="3">
        <v>336128</v>
      </c>
      <c r="CD19" s="3">
        <v>338426.5</v>
      </c>
      <c r="CE19" s="3">
        <v>340832.5</v>
      </c>
      <c r="CF19" s="3">
        <v>343297</v>
      </c>
      <c r="CG19" s="3">
        <v>345781</v>
      </c>
      <c r="CH19" s="3">
        <v>348553</v>
      </c>
      <c r="CI19" s="3">
        <v>351744.5</v>
      </c>
      <c r="CJ19" s="3">
        <v>354981</v>
      </c>
      <c r="CK19" s="3">
        <v>357851.5</v>
      </c>
      <c r="CL19" s="3">
        <v>360422.5</v>
      </c>
      <c r="CM19" s="3">
        <v>362819.5</v>
      </c>
      <c r="CN19" s="3">
        <v>364869</v>
      </c>
      <c r="CO19" s="3">
        <v>366319</v>
      </c>
      <c r="CP19" s="3">
        <v>367033</v>
      </c>
      <c r="CQ19" s="3">
        <v>367238.5</v>
      </c>
      <c r="CR19" s="3">
        <v>366989</v>
      </c>
      <c r="CS19" s="3">
        <v>366142.5</v>
      </c>
      <c r="CT19" s="3">
        <v>365028.5</v>
      </c>
      <c r="CU19" s="3">
        <v>363935</v>
      </c>
      <c r="CV19" s="3">
        <v>362872.5</v>
      </c>
      <c r="CW19" s="3">
        <v>361959.5</v>
      </c>
      <c r="CX19" s="3">
        <v>361232</v>
      </c>
      <c r="CY19" s="3">
        <v>360745</v>
      </c>
      <c r="CZ19" s="3">
        <v>360681</v>
      </c>
      <c r="DA19" s="3">
        <v>360913</v>
      </c>
      <c r="DB19" s="3">
        <v>361219</v>
      </c>
      <c r="DC19" s="3">
        <v>361625</v>
      </c>
      <c r="DD19" s="3">
        <v>362119</v>
      </c>
      <c r="DE19" s="3">
        <v>362583.5</v>
      </c>
      <c r="DF19" s="3">
        <v>362965.5</v>
      </c>
      <c r="DG19" s="3">
        <v>363249</v>
      </c>
      <c r="DH19" s="3">
        <v>363406.5</v>
      </c>
      <c r="DI19" s="3">
        <v>363471</v>
      </c>
      <c r="DJ19" s="3">
        <v>363441.5</v>
      </c>
      <c r="DK19" s="3">
        <v>363312.5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22598.5</v>
      </c>
      <c r="F20" s="3">
        <v>23290</v>
      </c>
      <c r="G20" s="3">
        <v>24046</v>
      </c>
      <c r="H20" s="3">
        <v>24863.5</v>
      </c>
      <c r="I20" s="3">
        <v>25741.5</v>
      </c>
      <c r="J20" s="3">
        <v>26681</v>
      </c>
      <c r="K20" s="3">
        <v>27680.5</v>
      </c>
      <c r="L20" s="3">
        <v>28735</v>
      </c>
      <c r="M20" s="3">
        <v>29843.5</v>
      </c>
      <c r="N20" s="3">
        <v>31007</v>
      </c>
      <c r="O20" s="3">
        <v>32229</v>
      </c>
      <c r="P20" s="3">
        <v>33506.5</v>
      </c>
      <c r="Q20" s="3">
        <v>34838.5</v>
      </c>
      <c r="R20" s="3">
        <v>36229</v>
      </c>
      <c r="S20" s="3">
        <v>37682.5</v>
      </c>
      <c r="T20" s="3">
        <v>39215.5</v>
      </c>
      <c r="U20" s="3">
        <v>40857</v>
      </c>
      <c r="V20" s="3">
        <v>42618</v>
      </c>
      <c r="W20" s="3">
        <v>44490.5</v>
      </c>
      <c r="X20" s="3">
        <v>46461.5</v>
      </c>
      <c r="Y20" s="3">
        <v>48517</v>
      </c>
      <c r="Z20" s="3">
        <v>50645.5</v>
      </c>
      <c r="AA20" s="3">
        <v>52824.5</v>
      </c>
      <c r="AB20" s="3">
        <v>55042.5</v>
      </c>
      <c r="AC20" s="3">
        <v>57297</v>
      </c>
      <c r="AD20" s="3">
        <v>59591.5</v>
      </c>
      <c r="AE20" s="3">
        <v>61941</v>
      </c>
      <c r="AF20" s="3">
        <v>64376.5</v>
      </c>
      <c r="AG20" s="3">
        <v>66906.5</v>
      </c>
      <c r="AH20" s="3">
        <v>69625</v>
      </c>
      <c r="AI20" s="3">
        <v>72340.5</v>
      </c>
      <c r="AJ20" s="3">
        <v>74895.5</v>
      </c>
      <c r="AK20" s="3">
        <v>77614</v>
      </c>
      <c r="AL20" s="3">
        <v>80794</v>
      </c>
      <c r="AM20" s="3">
        <v>84340</v>
      </c>
      <c r="AN20" s="3">
        <v>88054.5</v>
      </c>
      <c r="AO20" s="3">
        <v>91936.5</v>
      </c>
      <c r="AP20" s="3">
        <v>95978.5</v>
      </c>
      <c r="AQ20" s="3">
        <v>100203</v>
      </c>
      <c r="AR20" s="3">
        <v>104579</v>
      </c>
      <c r="AS20" s="3">
        <v>109107</v>
      </c>
      <c r="AT20" s="3">
        <v>113842</v>
      </c>
      <c r="AU20" s="3">
        <v>118791.5</v>
      </c>
      <c r="AV20" s="3">
        <v>123945.5</v>
      </c>
      <c r="AW20" s="3">
        <v>129253.5</v>
      </c>
      <c r="AX20" s="3">
        <v>134642.5</v>
      </c>
      <c r="AY20" s="3">
        <v>140109</v>
      </c>
      <c r="AZ20" s="3">
        <v>145622</v>
      </c>
      <c r="BA20" s="3">
        <v>151119</v>
      </c>
      <c r="BB20" s="3">
        <v>156554.5</v>
      </c>
      <c r="BC20" s="3">
        <v>161863</v>
      </c>
      <c r="BD20" s="3">
        <v>167028</v>
      </c>
      <c r="BE20" s="3">
        <v>172016</v>
      </c>
      <c r="BF20" s="3">
        <v>176720.5</v>
      </c>
      <c r="BG20" s="3">
        <v>181135</v>
      </c>
      <c r="BH20" s="3">
        <v>185318</v>
      </c>
      <c r="BI20" s="3">
        <v>189242.5</v>
      </c>
      <c r="BJ20" s="3">
        <v>192924.5</v>
      </c>
      <c r="BK20" s="3">
        <v>196432.5</v>
      </c>
      <c r="BL20" s="3">
        <v>199861</v>
      </c>
      <c r="BM20" s="3">
        <v>203337.5</v>
      </c>
      <c r="BN20" s="3">
        <v>206937</v>
      </c>
      <c r="BO20" s="3">
        <v>210693</v>
      </c>
      <c r="BP20" s="3">
        <v>214712</v>
      </c>
      <c r="BQ20" s="3">
        <v>218931</v>
      </c>
      <c r="BR20" s="3">
        <v>223169.5</v>
      </c>
      <c r="BS20" s="3">
        <v>227454.5</v>
      </c>
      <c r="BT20" s="3">
        <v>231777.5</v>
      </c>
      <c r="BU20" s="3">
        <v>236080.5</v>
      </c>
      <c r="BV20" s="3">
        <v>240349.5</v>
      </c>
      <c r="BW20" s="3">
        <v>244476</v>
      </c>
      <c r="BX20" s="3">
        <v>248150.5</v>
      </c>
      <c r="BY20" s="3">
        <v>251363</v>
      </c>
      <c r="BZ20" s="3">
        <v>254304.5</v>
      </c>
      <c r="CA20" s="3">
        <v>257081.5</v>
      </c>
      <c r="CB20" s="3">
        <v>259868</v>
      </c>
      <c r="CC20" s="3">
        <v>262693</v>
      </c>
      <c r="CD20" s="3">
        <v>265559.5</v>
      </c>
      <c r="CE20" s="3">
        <v>268467</v>
      </c>
      <c r="CF20" s="3">
        <v>271351</v>
      </c>
      <c r="CG20" s="3">
        <v>274183</v>
      </c>
      <c r="CH20" s="3">
        <v>277155.5</v>
      </c>
      <c r="CI20" s="3">
        <v>280255.5</v>
      </c>
      <c r="CJ20" s="3">
        <v>283309</v>
      </c>
      <c r="CK20" s="3">
        <v>286506.5</v>
      </c>
      <c r="CL20" s="3">
        <v>289754</v>
      </c>
      <c r="CM20" s="3">
        <v>292767</v>
      </c>
      <c r="CN20" s="3">
        <v>295671</v>
      </c>
      <c r="CO20" s="3">
        <v>298645.5</v>
      </c>
      <c r="CP20" s="3">
        <v>301658.5</v>
      </c>
      <c r="CQ20" s="3">
        <v>304687</v>
      </c>
      <c r="CR20" s="3">
        <v>307982</v>
      </c>
      <c r="CS20" s="3">
        <v>311675.5</v>
      </c>
      <c r="CT20" s="3">
        <v>315445</v>
      </c>
      <c r="CU20" s="3">
        <v>318941.5</v>
      </c>
      <c r="CV20" s="3">
        <v>322220.5</v>
      </c>
      <c r="CW20" s="3">
        <v>325389</v>
      </c>
      <c r="CX20" s="3">
        <v>328277.5</v>
      </c>
      <c r="CY20" s="3">
        <v>330610</v>
      </c>
      <c r="CZ20" s="3">
        <v>332208</v>
      </c>
      <c r="DA20" s="3">
        <v>333270</v>
      </c>
      <c r="DB20" s="3">
        <v>333880.5</v>
      </c>
      <c r="DC20" s="3">
        <v>333920.5</v>
      </c>
      <c r="DD20" s="3">
        <v>333652.5</v>
      </c>
      <c r="DE20" s="3">
        <v>333328</v>
      </c>
      <c r="DF20" s="3">
        <v>332966</v>
      </c>
      <c r="DG20" s="3">
        <v>332646</v>
      </c>
      <c r="DH20" s="3">
        <v>332428.5</v>
      </c>
      <c r="DI20" s="3">
        <v>332427.5</v>
      </c>
      <c r="DJ20" s="3">
        <v>332820.5</v>
      </c>
      <c r="DK20" s="3">
        <v>333492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26275</v>
      </c>
      <c r="F21" s="3">
        <v>27149</v>
      </c>
      <c r="G21" s="3">
        <v>28076.5</v>
      </c>
      <c r="H21" s="3">
        <v>29054.5</v>
      </c>
      <c r="I21" s="3">
        <v>30081.5</v>
      </c>
      <c r="J21" s="3">
        <v>31153</v>
      </c>
      <c r="K21" s="3">
        <v>32267.5</v>
      </c>
      <c r="L21" s="3">
        <v>33424</v>
      </c>
      <c r="M21" s="3">
        <v>34627</v>
      </c>
      <c r="N21" s="3">
        <v>35885</v>
      </c>
      <c r="O21" s="3">
        <v>37206</v>
      </c>
      <c r="P21" s="3">
        <v>38602.5</v>
      </c>
      <c r="Q21" s="3">
        <v>40087</v>
      </c>
      <c r="R21" s="3">
        <v>41673.5</v>
      </c>
      <c r="S21" s="3">
        <v>43367</v>
      </c>
      <c r="T21" s="3">
        <v>45171.5</v>
      </c>
      <c r="U21" s="3">
        <v>47100.5</v>
      </c>
      <c r="V21" s="3">
        <v>49165.5</v>
      </c>
      <c r="W21" s="3">
        <v>51357</v>
      </c>
      <c r="X21" s="3">
        <v>53651.5</v>
      </c>
      <c r="Y21" s="3">
        <v>56034.5</v>
      </c>
      <c r="Z21" s="3">
        <v>58497.5</v>
      </c>
      <c r="AA21" s="3">
        <v>61030</v>
      </c>
      <c r="AB21" s="3">
        <v>63630</v>
      </c>
      <c r="AC21" s="3">
        <v>66302</v>
      </c>
      <c r="AD21" s="3">
        <v>69054</v>
      </c>
      <c r="AE21" s="3">
        <v>71898</v>
      </c>
      <c r="AF21" s="3">
        <v>74829</v>
      </c>
      <c r="AG21" s="3">
        <v>77802</v>
      </c>
      <c r="AH21" s="3">
        <v>80896.5</v>
      </c>
      <c r="AI21" s="3">
        <v>84050.5</v>
      </c>
      <c r="AJ21" s="3">
        <v>87171.5</v>
      </c>
      <c r="AK21" s="3">
        <v>90480.5</v>
      </c>
      <c r="AL21" s="3">
        <v>94224.5</v>
      </c>
      <c r="AM21" s="3">
        <v>98325</v>
      </c>
      <c r="AN21" s="3">
        <v>102606</v>
      </c>
      <c r="AO21" s="3">
        <v>107061.5</v>
      </c>
      <c r="AP21" s="3">
        <v>111697</v>
      </c>
      <c r="AQ21" s="3">
        <v>116556.5</v>
      </c>
      <c r="AR21" s="3">
        <v>121574.5</v>
      </c>
      <c r="AS21" s="3">
        <v>126762.5</v>
      </c>
      <c r="AT21" s="3">
        <v>132215</v>
      </c>
      <c r="AU21" s="3">
        <v>137913.5</v>
      </c>
      <c r="AV21" s="3">
        <v>143832</v>
      </c>
      <c r="AW21" s="3">
        <v>149918</v>
      </c>
      <c r="AX21" s="3">
        <v>156080</v>
      </c>
      <c r="AY21" s="3">
        <v>162294</v>
      </c>
      <c r="AZ21" s="3">
        <v>168509</v>
      </c>
      <c r="BA21" s="3">
        <v>174625</v>
      </c>
      <c r="BB21" s="3">
        <v>180579.5</v>
      </c>
      <c r="BC21" s="3">
        <v>186313.5</v>
      </c>
      <c r="BD21" s="3">
        <v>191807.5</v>
      </c>
      <c r="BE21" s="3">
        <v>197016</v>
      </c>
      <c r="BF21" s="3">
        <v>201822</v>
      </c>
      <c r="BG21" s="3">
        <v>206225.5</v>
      </c>
      <c r="BH21" s="3">
        <v>210308.5</v>
      </c>
      <c r="BI21" s="3">
        <v>214051.5</v>
      </c>
      <c r="BJ21" s="3">
        <v>217494</v>
      </c>
      <c r="BK21" s="3">
        <v>220744</v>
      </c>
      <c r="BL21" s="3">
        <v>223913.5</v>
      </c>
      <c r="BM21" s="3">
        <v>227126.5</v>
      </c>
      <c r="BN21" s="3">
        <v>230454.5</v>
      </c>
      <c r="BO21" s="3">
        <v>233957.5</v>
      </c>
      <c r="BP21" s="3">
        <v>237771</v>
      </c>
      <c r="BQ21" s="3">
        <v>241833.5</v>
      </c>
      <c r="BR21" s="3">
        <v>245958</v>
      </c>
      <c r="BS21" s="3">
        <v>250169.5</v>
      </c>
      <c r="BT21" s="3">
        <v>254463.5</v>
      </c>
      <c r="BU21" s="3">
        <v>258785.5</v>
      </c>
      <c r="BV21" s="3">
        <v>263122.5</v>
      </c>
      <c r="BW21" s="3">
        <v>267371</v>
      </c>
      <c r="BX21" s="3">
        <v>271184</v>
      </c>
      <c r="BY21" s="3">
        <v>274514.5</v>
      </c>
      <c r="BZ21" s="3">
        <v>277537.5</v>
      </c>
      <c r="CA21" s="3">
        <v>280349.5</v>
      </c>
      <c r="CB21" s="3">
        <v>283127.5</v>
      </c>
      <c r="CC21" s="3">
        <v>285883.5</v>
      </c>
      <c r="CD21" s="3">
        <v>288607.5</v>
      </c>
      <c r="CE21" s="3">
        <v>291303.5</v>
      </c>
      <c r="CF21" s="3">
        <v>293893</v>
      </c>
      <c r="CG21" s="3">
        <v>296337.5</v>
      </c>
      <c r="CH21" s="3">
        <v>298874.5</v>
      </c>
      <c r="CI21" s="3">
        <v>301512.5</v>
      </c>
      <c r="CJ21" s="3">
        <v>304079</v>
      </c>
      <c r="CK21" s="3">
        <v>306792</v>
      </c>
      <c r="CL21" s="3">
        <v>309569</v>
      </c>
      <c r="CM21" s="3">
        <v>312128</v>
      </c>
      <c r="CN21" s="3">
        <v>314609</v>
      </c>
      <c r="CO21" s="3">
        <v>317201.5</v>
      </c>
      <c r="CP21" s="3">
        <v>319853.5</v>
      </c>
      <c r="CQ21" s="3">
        <v>322521</v>
      </c>
      <c r="CR21" s="3">
        <v>325462</v>
      </c>
      <c r="CS21" s="3">
        <v>328804.5</v>
      </c>
      <c r="CT21" s="3">
        <v>332184</v>
      </c>
      <c r="CU21" s="3">
        <v>335217.5</v>
      </c>
      <c r="CV21" s="3">
        <v>337968.5</v>
      </c>
      <c r="CW21" s="3">
        <v>340545</v>
      </c>
      <c r="CX21" s="3">
        <v>342782.5</v>
      </c>
      <c r="CY21" s="3">
        <v>344448</v>
      </c>
      <c r="CZ21" s="3">
        <v>345410</v>
      </c>
      <c r="DA21" s="3">
        <v>345884.5</v>
      </c>
      <c r="DB21" s="3">
        <v>345940</v>
      </c>
      <c r="DC21" s="3">
        <v>345451</v>
      </c>
      <c r="DD21" s="3">
        <v>344716.5</v>
      </c>
      <c r="DE21" s="3">
        <v>344003.5</v>
      </c>
      <c r="DF21" s="3">
        <v>343327</v>
      </c>
      <c r="DG21" s="3">
        <v>342791</v>
      </c>
      <c r="DH21" s="3">
        <v>342429.5</v>
      </c>
      <c r="DI21" s="3">
        <v>342292.5</v>
      </c>
      <c r="DJ21" s="3">
        <v>342539.5</v>
      </c>
      <c r="DK21" s="3">
        <v>343054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6697</v>
      </c>
      <c r="F22" s="3">
        <v>6780.5</v>
      </c>
      <c r="G22" s="3">
        <v>6889.5</v>
      </c>
      <c r="H22" s="3">
        <v>7036.5</v>
      </c>
      <c r="I22" s="3">
        <v>7231</v>
      </c>
      <c r="J22" s="3">
        <v>7477.5</v>
      </c>
      <c r="K22" s="3">
        <v>7782</v>
      </c>
      <c r="L22" s="3">
        <v>8148</v>
      </c>
      <c r="M22" s="3">
        <v>8571.5</v>
      </c>
      <c r="N22" s="3">
        <v>9045.5</v>
      </c>
      <c r="O22" s="3">
        <v>9561</v>
      </c>
      <c r="P22" s="3">
        <v>10113.5</v>
      </c>
      <c r="Q22" s="3">
        <v>10703</v>
      </c>
      <c r="R22" s="3">
        <v>11329</v>
      </c>
      <c r="S22" s="3">
        <v>11994</v>
      </c>
      <c r="T22" s="3">
        <v>12700.5</v>
      </c>
      <c r="U22" s="3">
        <v>13446.5</v>
      </c>
      <c r="V22" s="3">
        <v>14230.5</v>
      </c>
      <c r="W22" s="3">
        <v>15050.5</v>
      </c>
      <c r="X22" s="3">
        <v>15901.5</v>
      </c>
      <c r="Y22" s="3">
        <v>16778</v>
      </c>
      <c r="Z22" s="3">
        <v>17675.5</v>
      </c>
      <c r="AA22" s="3">
        <v>18594</v>
      </c>
      <c r="AB22" s="3">
        <v>19536.5</v>
      </c>
      <c r="AC22" s="3">
        <v>20513.5</v>
      </c>
      <c r="AD22" s="3">
        <v>21538</v>
      </c>
      <c r="AE22" s="3">
        <v>22626.5</v>
      </c>
      <c r="AF22" s="3">
        <v>23805</v>
      </c>
      <c r="AG22" s="3">
        <v>25092</v>
      </c>
      <c r="AH22" s="3">
        <v>26515.5</v>
      </c>
      <c r="AI22" s="3">
        <v>27766.5</v>
      </c>
      <c r="AJ22" s="3">
        <v>28722.5</v>
      </c>
      <c r="AK22" s="3">
        <v>29722</v>
      </c>
      <c r="AL22" s="3">
        <v>31029.5</v>
      </c>
      <c r="AM22" s="3">
        <v>32567.5</v>
      </c>
      <c r="AN22" s="3">
        <v>34125.5</v>
      </c>
      <c r="AO22" s="3">
        <v>35707.5</v>
      </c>
      <c r="AP22" s="3">
        <v>37325</v>
      </c>
      <c r="AQ22" s="3">
        <v>38973.5</v>
      </c>
      <c r="AR22" s="3">
        <v>40715</v>
      </c>
      <c r="AS22" s="3">
        <v>42589.5</v>
      </c>
      <c r="AT22" s="3">
        <v>44572</v>
      </c>
      <c r="AU22" s="3">
        <v>46690.5</v>
      </c>
      <c r="AV22" s="3">
        <v>48956</v>
      </c>
      <c r="AW22" s="3">
        <v>51347</v>
      </c>
      <c r="AX22" s="3">
        <v>53861.5</v>
      </c>
      <c r="AY22" s="3">
        <v>56499</v>
      </c>
      <c r="AZ22" s="3">
        <v>59255</v>
      </c>
      <c r="BA22" s="3">
        <v>62144.5</v>
      </c>
      <c r="BB22" s="3">
        <v>65156.5</v>
      </c>
      <c r="BC22" s="3">
        <v>68298</v>
      </c>
      <c r="BD22" s="3">
        <v>71604</v>
      </c>
      <c r="BE22" s="3">
        <v>75085</v>
      </c>
      <c r="BF22" s="3">
        <v>78735</v>
      </c>
      <c r="BG22" s="3">
        <v>82512</v>
      </c>
      <c r="BH22" s="3">
        <v>86359</v>
      </c>
      <c r="BI22" s="3">
        <v>90278</v>
      </c>
      <c r="BJ22" s="3">
        <v>94249</v>
      </c>
      <c r="BK22" s="3">
        <v>98223.5</v>
      </c>
      <c r="BL22" s="3">
        <v>102172</v>
      </c>
      <c r="BM22" s="3">
        <v>106055</v>
      </c>
      <c r="BN22" s="3">
        <v>109867.5</v>
      </c>
      <c r="BO22" s="3">
        <v>113590</v>
      </c>
      <c r="BP22" s="3">
        <v>117148</v>
      </c>
      <c r="BQ22" s="3">
        <v>120532.5</v>
      </c>
      <c r="BR22" s="3">
        <v>123774.5</v>
      </c>
      <c r="BS22" s="3">
        <v>126855.5</v>
      </c>
      <c r="BT22" s="3">
        <v>129789</v>
      </c>
      <c r="BU22" s="3">
        <v>132621</v>
      </c>
      <c r="BV22" s="3">
        <v>135423</v>
      </c>
      <c r="BW22" s="3">
        <v>138291.5</v>
      </c>
      <c r="BX22" s="3">
        <v>141291.5</v>
      </c>
      <c r="BY22" s="3">
        <v>144448</v>
      </c>
      <c r="BZ22" s="3">
        <v>147817.5</v>
      </c>
      <c r="CA22" s="3">
        <v>151329.5</v>
      </c>
      <c r="CB22" s="3">
        <v>154835</v>
      </c>
      <c r="CC22" s="3">
        <v>158356.5</v>
      </c>
      <c r="CD22" s="3">
        <v>161892.5</v>
      </c>
      <c r="CE22" s="3">
        <v>165395.5</v>
      </c>
      <c r="CF22" s="3">
        <v>168866.5</v>
      </c>
      <c r="CG22" s="3">
        <v>172244</v>
      </c>
      <c r="CH22" s="3">
        <v>175296</v>
      </c>
      <c r="CI22" s="3">
        <v>178032.5</v>
      </c>
      <c r="CJ22" s="3">
        <v>180621</v>
      </c>
      <c r="CK22" s="3">
        <v>183130</v>
      </c>
      <c r="CL22" s="3">
        <v>185672</v>
      </c>
      <c r="CM22" s="3">
        <v>188267.5</v>
      </c>
      <c r="CN22" s="3">
        <v>190922</v>
      </c>
      <c r="CO22" s="3">
        <v>193630.5</v>
      </c>
      <c r="CP22" s="3">
        <v>196350</v>
      </c>
      <c r="CQ22" s="3">
        <v>199048</v>
      </c>
      <c r="CR22" s="3">
        <v>201827</v>
      </c>
      <c r="CS22" s="3">
        <v>204677.5</v>
      </c>
      <c r="CT22" s="3">
        <v>207494.5</v>
      </c>
      <c r="CU22" s="3">
        <v>210443.5</v>
      </c>
      <c r="CV22" s="3">
        <v>213450</v>
      </c>
      <c r="CW22" s="3">
        <v>216278.5</v>
      </c>
      <c r="CX22" s="3">
        <v>219037.5</v>
      </c>
      <c r="CY22" s="3">
        <v>221872.5</v>
      </c>
      <c r="CZ22" s="3">
        <v>224759.5</v>
      </c>
      <c r="DA22" s="3">
        <v>227669.5</v>
      </c>
      <c r="DB22" s="3">
        <v>230802</v>
      </c>
      <c r="DC22" s="3">
        <v>234264</v>
      </c>
      <c r="DD22" s="3">
        <v>237780</v>
      </c>
      <c r="DE22" s="3">
        <v>241095</v>
      </c>
      <c r="DF22" s="3">
        <v>244243</v>
      </c>
      <c r="DG22" s="3">
        <v>247265</v>
      </c>
      <c r="DH22" s="3">
        <v>250044.5</v>
      </c>
      <c r="DI22" s="3">
        <v>252383.5</v>
      </c>
      <c r="DJ22" s="3">
        <v>254123.5</v>
      </c>
      <c r="DK22" s="3">
        <v>255426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9829.5</v>
      </c>
      <c r="F23" s="3">
        <v>10218.5</v>
      </c>
      <c r="G23" s="3">
        <v>10585.5</v>
      </c>
      <c r="H23" s="3">
        <v>10935</v>
      </c>
      <c r="I23" s="3">
        <v>11276.5</v>
      </c>
      <c r="J23" s="3">
        <v>11625</v>
      </c>
      <c r="K23" s="3">
        <v>12003</v>
      </c>
      <c r="L23" s="3">
        <v>12432</v>
      </c>
      <c r="M23" s="3">
        <v>12923.5</v>
      </c>
      <c r="N23" s="3">
        <v>13485.5</v>
      </c>
      <c r="O23" s="3">
        <v>14119</v>
      </c>
      <c r="P23" s="3">
        <v>14821</v>
      </c>
      <c r="Q23" s="3">
        <v>15588</v>
      </c>
      <c r="R23" s="3">
        <v>16411</v>
      </c>
      <c r="S23" s="3">
        <v>17281</v>
      </c>
      <c r="T23" s="3">
        <v>18190</v>
      </c>
      <c r="U23" s="3">
        <v>19131.5</v>
      </c>
      <c r="V23" s="3">
        <v>20100</v>
      </c>
      <c r="W23" s="3">
        <v>21095.5</v>
      </c>
      <c r="X23" s="3">
        <v>22123</v>
      </c>
      <c r="Y23" s="3">
        <v>23187</v>
      </c>
      <c r="Z23" s="3">
        <v>24296.5</v>
      </c>
      <c r="AA23" s="3">
        <v>25461.5</v>
      </c>
      <c r="AB23" s="3">
        <v>26692.5</v>
      </c>
      <c r="AC23" s="3">
        <v>27999</v>
      </c>
      <c r="AD23" s="3">
        <v>29384.5</v>
      </c>
      <c r="AE23" s="3">
        <v>30859.5</v>
      </c>
      <c r="AF23" s="3">
        <v>32438.5</v>
      </c>
      <c r="AG23" s="3">
        <v>34119</v>
      </c>
      <c r="AH23" s="3">
        <v>35895</v>
      </c>
      <c r="AI23" s="3">
        <v>37592.5</v>
      </c>
      <c r="AJ23" s="3">
        <v>39089.5</v>
      </c>
      <c r="AK23" s="3">
        <v>40583.5</v>
      </c>
      <c r="AL23" s="3">
        <v>42331.5</v>
      </c>
      <c r="AM23" s="3">
        <v>44286.5</v>
      </c>
      <c r="AN23" s="3">
        <v>46292</v>
      </c>
      <c r="AO23" s="3">
        <v>48353.5</v>
      </c>
      <c r="AP23" s="3">
        <v>50476.5</v>
      </c>
      <c r="AQ23" s="3">
        <v>52646.5</v>
      </c>
      <c r="AR23" s="3">
        <v>54959.5</v>
      </c>
      <c r="AS23" s="3">
        <v>57454</v>
      </c>
      <c r="AT23" s="3">
        <v>60075</v>
      </c>
      <c r="AU23" s="3">
        <v>62854.5</v>
      </c>
      <c r="AV23" s="3">
        <v>65801.5</v>
      </c>
      <c r="AW23" s="3">
        <v>68893</v>
      </c>
      <c r="AX23" s="3">
        <v>72123</v>
      </c>
      <c r="AY23" s="3">
        <v>75490.5</v>
      </c>
      <c r="AZ23" s="3">
        <v>79000.5</v>
      </c>
      <c r="BA23" s="3">
        <v>82680</v>
      </c>
      <c r="BB23" s="3">
        <v>86496</v>
      </c>
      <c r="BC23" s="3">
        <v>90465.5</v>
      </c>
      <c r="BD23" s="3">
        <v>94647</v>
      </c>
      <c r="BE23" s="3">
        <v>99033.5</v>
      </c>
      <c r="BF23" s="3">
        <v>103606.5</v>
      </c>
      <c r="BG23" s="3">
        <v>108317</v>
      </c>
      <c r="BH23" s="3">
        <v>113089</v>
      </c>
      <c r="BI23" s="3">
        <v>117905</v>
      </c>
      <c r="BJ23" s="3">
        <v>122727.5</v>
      </c>
      <c r="BK23" s="3">
        <v>127480</v>
      </c>
      <c r="BL23" s="3">
        <v>132122</v>
      </c>
      <c r="BM23" s="3">
        <v>136616.5</v>
      </c>
      <c r="BN23" s="3">
        <v>140960</v>
      </c>
      <c r="BO23" s="3">
        <v>145127.5</v>
      </c>
      <c r="BP23" s="3">
        <v>149025</v>
      </c>
      <c r="BQ23" s="3">
        <v>152645</v>
      </c>
      <c r="BR23" s="3">
        <v>156043.5</v>
      </c>
      <c r="BS23" s="3">
        <v>159211</v>
      </c>
      <c r="BT23" s="3">
        <v>162181</v>
      </c>
      <c r="BU23" s="3">
        <v>165028.5</v>
      </c>
      <c r="BV23" s="3">
        <v>167848.5</v>
      </c>
      <c r="BW23" s="3">
        <v>170743</v>
      </c>
      <c r="BX23" s="3">
        <v>173775.5</v>
      </c>
      <c r="BY23" s="3">
        <v>176993.5</v>
      </c>
      <c r="BZ23" s="3">
        <v>180483</v>
      </c>
      <c r="CA23" s="3">
        <v>184175</v>
      </c>
      <c r="CB23" s="3">
        <v>187906.5</v>
      </c>
      <c r="CC23" s="3">
        <v>191687</v>
      </c>
      <c r="CD23" s="3">
        <v>195511</v>
      </c>
      <c r="CE23" s="3">
        <v>199340</v>
      </c>
      <c r="CF23" s="3">
        <v>203177.5</v>
      </c>
      <c r="CG23" s="3">
        <v>206958.5</v>
      </c>
      <c r="CH23" s="3">
        <v>210402.5</v>
      </c>
      <c r="CI23" s="3">
        <v>213481.5</v>
      </c>
      <c r="CJ23" s="3">
        <v>216358.5</v>
      </c>
      <c r="CK23" s="3">
        <v>219107</v>
      </c>
      <c r="CL23" s="3">
        <v>221847</v>
      </c>
      <c r="CM23" s="3">
        <v>224588</v>
      </c>
      <c r="CN23" s="3">
        <v>227329.5</v>
      </c>
      <c r="CO23" s="3">
        <v>230069.5</v>
      </c>
      <c r="CP23" s="3">
        <v>232750.5</v>
      </c>
      <c r="CQ23" s="3">
        <v>235338</v>
      </c>
      <c r="CR23" s="3">
        <v>237986.5</v>
      </c>
      <c r="CS23" s="3">
        <v>240697</v>
      </c>
      <c r="CT23" s="3">
        <v>243353.5</v>
      </c>
      <c r="CU23" s="3">
        <v>246148.5</v>
      </c>
      <c r="CV23" s="3">
        <v>249011.5</v>
      </c>
      <c r="CW23" s="3">
        <v>251699</v>
      </c>
      <c r="CX23" s="3">
        <v>254335.5</v>
      </c>
      <c r="CY23" s="3">
        <v>257082.5</v>
      </c>
      <c r="CZ23" s="3">
        <v>259889.5</v>
      </c>
      <c r="DA23" s="3">
        <v>262714.5</v>
      </c>
      <c r="DB23" s="3">
        <v>265784</v>
      </c>
      <c r="DC23" s="3">
        <v>269206.5</v>
      </c>
      <c r="DD23" s="3">
        <v>272649</v>
      </c>
      <c r="DE23" s="3">
        <v>275802.5</v>
      </c>
      <c r="DF23" s="3">
        <v>278724.5</v>
      </c>
      <c r="DG23" s="3">
        <v>281461</v>
      </c>
      <c r="DH23" s="3">
        <v>283888</v>
      </c>
      <c r="DI23" s="3">
        <v>285829.5</v>
      </c>
      <c r="DJ23" s="3">
        <v>287152.5</v>
      </c>
      <c r="DK23" s="3">
        <v>288050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640.5</v>
      </c>
      <c r="F24" s="3">
        <v>633</v>
      </c>
      <c r="G24" s="3">
        <v>635</v>
      </c>
      <c r="H24" s="3">
        <v>649.5</v>
      </c>
      <c r="I24" s="3">
        <v>675</v>
      </c>
      <c r="J24" s="3">
        <v>710</v>
      </c>
      <c r="K24" s="3">
        <v>756</v>
      </c>
      <c r="L24" s="3">
        <v>808</v>
      </c>
      <c r="M24" s="3">
        <v>862</v>
      </c>
      <c r="N24" s="3">
        <v>921.5</v>
      </c>
      <c r="O24" s="3">
        <v>988</v>
      </c>
      <c r="P24" s="3">
        <v>1064.5</v>
      </c>
      <c r="Q24" s="3">
        <v>1150.5</v>
      </c>
      <c r="R24" s="3">
        <v>1245.5</v>
      </c>
      <c r="S24" s="3">
        <v>1351.5</v>
      </c>
      <c r="T24" s="3">
        <v>1469.5</v>
      </c>
      <c r="U24" s="3">
        <v>1603</v>
      </c>
      <c r="V24" s="3">
        <v>1754</v>
      </c>
      <c r="W24" s="3">
        <v>1924.5</v>
      </c>
      <c r="X24" s="3">
        <v>2113</v>
      </c>
      <c r="Y24" s="3">
        <v>2316.5</v>
      </c>
      <c r="Z24" s="3">
        <v>2532.5</v>
      </c>
      <c r="AA24" s="3">
        <v>2760</v>
      </c>
      <c r="AB24" s="3">
        <v>2998</v>
      </c>
      <c r="AC24" s="3">
        <v>3246</v>
      </c>
      <c r="AD24" s="3">
        <v>3507</v>
      </c>
      <c r="AE24" s="3">
        <v>3786.5</v>
      </c>
      <c r="AF24" s="3">
        <v>4089</v>
      </c>
      <c r="AG24" s="3">
        <v>4426</v>
      </c>
      <c r="AH24" s="3">
        <v>4827.5</v>
      </c>
      <c r="AI24" s="3">
        <v>5182.5</v>
      </c>
      <c r="AJ24" s="3">
        <v>5430</v>
      </c>
      <c r="AK24" s="3">
        <v>5651</v>
      </c>
      <c r="AL24" s="3">
        <v>5907</v>
      </c>
      <c r="AM24" s="3">
        <v>6216.5</v>
      </c>
      <c r="AN24" s="3">
        <v>6552</v>
      </c>
      <c r="AO24" s="3">
        <v>6923.5</v>
      </c>
      <c r="AP24" s="3">
        <v>7339.5</v>
      </c>
      <c r="AQ24" s="3">
        <v>7792</v>
      </c>
      <c r="AR24" s="3">
        <v>8268.5</v>
      </c>
      <c r="AS24" s="3">
        <v>8762.5</v>
      </c>
      <c r="AT24" s="3">
        <v>9268</v>
      </c>
      <c r="AU24" s="3">
        <v>9784</v>
      </c>
      <c r="AV24" s="3">
        <v>10311.5</v>
      </c>
      <c r="AW24" s="3">
        <v>10850.5</v>
      </c>
      <c r="AX24" s="3">
        <v>11405.5</v>
      </c>
      <c r="AY24" s="3">
        <v>11985</v>
      </c>
      <c r="AZ24" s="3">
        <v>12595</v>
      </c>
      <c r="BA24" s="3">
        <v>13231</v>
      </c>
      <c r="BB24" s="3">
        <v>13916</v>
      </c>
      <c r="BC24" s="3">
        <v>14660.5</v>
      </c>
      <c r="BD24" s="3">
        <v>15451.5</v>
      </c>
      <c r="BE24" s="3">
        <v>16301</v>
      </c>
      <c r="BF24" s="3">
        <v>17214</v>
      </c>
      <c r="BG24" s="3">
        <v>18179.5</v>
      </c>
      <c r="BH24" s="3">
        <v>19194.5</v>
      </c>
      <c r="BI24" s="3">
        <v>20264</v>
      </c>
      <c r="BJ24" s="3">
        <v>21391</v>
      </c>
      <c r="BK24" s="3">
        <v>22577</v>
      </c>
      <c r="BL24" s="3">
        <v>23828.5</v>
      </c>
      <c r="BM24" s="3">
        <v>25154</v>
      </c>
      <c r="BN24" s="3">
        <v>26559</v>
      </c>
      <c r="BO24" s="3">
        <v>28053</v>
      </c>
      <c r="BP24" s="3">
        <v>29636</v>
      </c>
      <c r="BQ24" s="3">
        <v>31280.5</v>
      </c>
      <c r="BR24" s="3">
        <v>32957.5</v>
      </c>
      <c r="BS24" s="3">
        <v>34670.5</v>
      </c>
      <c r="BT24" s="3">
        <v>36408.5</v>
      </c>
      <c r="BU24" s="3">
        <v>38152.5</v>
      </c>
      <c r="BV24" s="3">
        <v>39895.5</v>
      </c>
      <c r="BW24" s="3">
        <v>41625</v>
      </c>
      <c r="BX24" s="3">
        <v>43351.5</v>
      </c>
      <c r="BY24" s="3">
        <v>45076.5</v>
      </c>
      <c r="BZ24" s="3">
        <v>46761.5</v>
      </c>
      <c r="CA24" s="3">
        <v>48391.5</v>
      </c>
      <c r="CB24" s="3">
        <v>49975</v>
      </c>
      <c r="CC24" s="3">
        <v>51512.5</v>
      </c>
      <c r="CD24" s="3">
        <v>53014</v>
      </c>
      <c r="CE24" s="3">
        <v>54498</v>
      </c>
      <c r="CF24" s="3">
        <v>55997.5</v>
      </c>
      <c r="CG24" s="3">
        <v>57557.5</v>
      </c>
      <c r="CH24" s="3">
        <v>59214.5</v>
      </c>
      <c r="CI24" s="3">
        <v>60977</v>
      </c>
      <c r="CJ24" s="3">
        <v>62851</v>
      </c>
      <c r="CK24" s="3">
        <v>64780.5</v>
      </c>
      <c r="CL24" s="3">
        <v>66689</v>
      </c>
      <c r="CM24" s="3">
        <v>68584.5</v>
      </c>
      <c r="CN24" s="3">
        <v>70472.5</v>
      </c>
      <c r="CO24" s="3">
        <v>72339.5</v>
      </c>
      <c r="CP24" s="3">
        <v>74203.5</v>
      </c>
      <c r="CQ24" s="3">
        <v>76062.5</v>
      </c>
      <c r="CR24" s="3">
        <v>77807</v>
      </c>
      <c r="CS24" s="3">
        <v>79452</v>
      </c>
      <c r="CT24" s="3">
        <v>81103.5</v>
      </c>
      <c r="CU24" s="3">
        <v>82776.5</v>
      </c>
      <c r="CV24" s="3">
        <v>84491</v>
      </c>
      <c r="CW24" s="3">
        <v>86257.5</v>
      </c>
      <c r="CX24" s="3">
        <v>88072.5</v>
      </c>
      <c r="CY24" s="3">
        <v>89932.5</v>
      </c>
      <c r="CZ24" s="3">
        <v>91829</v>
      </c>
      <c r="DA24" s="3">
        <v>93731.5</v>
      </c>
      <c r="DB24" s="3">
        <v>95636.5</v>
      </c>
      <c r="DC24" s="3">
        <v>97538</v>
      </c>
      <c r="DD24" s="3">
        <v>99437</v>
      </c>
      <c r="DE24" s="3">
        <v>101444.5</v>
      </c>
      <c r="DF24" s="3">
        <v>103522.5</v>
      </c>
      <c r="DG24" s="3">
        <v>105528.5</v>
      </c>
      <c r="DH24" s="3">
        <v>107532.5</v>
      </c>
      <c r="DI24" s="3">
        <v>109629.5</v>
      </c>
      <c r="DJ24" s="3">
        <v>111782</v>
      </c>
      <c r="DK24" s="3">
        <v>113952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1380.5</v>
      </c>
      <c r="F25" s="3">
        <v>1426</v>
      </c>
      <c r="G25" s="3">
        <v>1478</v>
      </c>
      <c r="H25" s="3">
        <v>1536</v>
      </c>
      <c r="I25" s="3">
        <v>1602.5</v>
      </c>
      <c r="J25" s="3">
        <v>1678.5</v>
      </c>
      <c r="K25" s="3">
        <v>1763</v>
      </c>
      <c r="L25" s="3">
        <v>1859</v>
      </c>
      <c r="M25" s="3">
        <v>1965</v>
      </c>
      <c r="N25" s="3">
        <v>2081</v>
      </c>
      <c r="O25" s="3">
        <v>2206.5</v>
      </c>
      <c r="P25" s="3">
        <v>2340.5</v>
      </c>
      <c r="Q25" s="3">
        <v>2485</v>
      </c>
      <c r="R25" s="3">
        <v>2646</v>
      </c>
      <c r="S25" s="3">
        <v>2827.5</v>
      </c>
      <c r="T25" s="3">
        <v>3031</v>
      </c>
      <c r="U25" s="3">
        <v>3262</v>
      </c>
      <c r="V25" s="3">
        <v>3521</v>
      </c>
      <c r="W25" s="3">
        <v>3803.5</v>
      </c>
      <c r="X25" s="3">
        <v>4107.5</v>
      </c>
      <c r="Y25" s="3">
        <v>4433.5</v>
      </c>
      <c r="Z25" s="3">
        <v>4781</v>
      </c>
      <c r="AA25" s="3">
        <v>5147.5</v>
      </c>
      <c r="AB25" s="3">
        <v>5531</v>
      </c>
      <c r="AC25" s="3">
        <v>5931</v>
      </c>
      <c r="AD25" s="3">
        <v>6346.5</v>
      </c>
      <c r="AE25" s="3">
        <v>6775</v>
      </c>
      <c r="AF25" s="3">
        <v>7223.5</v>
      </c>
      <c r="AG25" s="3">
        <v>7715.5</v>
      </c>
      <c r="AH25" s="3">
        <v>8281</v>
      </c>
      <c r="AI25" s="3">
        <v>8845.5</v>
      </c>
      <c r="AJ25" s="3">
        <v>9334.5</v>
      </c>
      <c r="AK25" s="3">
        <v>9789</v>
      </c>
      <c r="AL25" s="3">
        <v>10283</v>
      </c>
      <c r="AM25" s="3">
        <v>10835.5</v>
      </c>
      <c r="AN25" s="3">
        <v>11421</v>
      </c>
      <c r="AO25" s="3">
        <v>12052</v>
      </c>
      <c r="AP25" s="3">
        <v>12734</v>
      </c>
      <c r="AQ25" s="3">
        <v>13463</v>
      </c>
      <c r="AR25" s="3">
        <v>14226</v>
      </c>
      <c r="AS25" s="3">
        <v>15011.5</v>
      </c>
      <c r="AT25" s="3">
        <v>15820.5</v>
      </c>
      <c r="AU25" s="3">
        <v>16650</v>
      </c>
      <c r="AV25" s="3">
        <v>17504.5</v>
      </c>
      <c r="AW25" s="3">
        <v>18387.5</v>
      </c>
      <c r="AX25" s="3">
        <v>19303</v>
      </c>
      <c r="AY25" s="3">
        <v>20261.5</v>
      </c>
      <c r="AZ25" s="3">
        <v>21267</v>
      </c>
      <c r="BA25" s="3">
        <v>22310.5</v>
      </c>
      <c r="BB25" s="3">
        <v>23436.5</v>
      </c>
      <c r="BC25" s="3">
        <v>24656</v>
      </c>
      <c r="BD25" s="3">
        <v>25935.5</v>
      </c>
      <c r="BE25" s="3">
        <v>27292</v>
      </c>
      <c r="BF25" s="3">
        <v>28729.5</v>
      </c>
      <c r="BG25" s="3">
        <v>30238.5</v>
      </c>
      <c r="BH25" s="3">
        <v>31818.5</v>
      </c>
      <c r="BI25" s="3">
        <v>33471.5</v>
      </c>
      <c r="BJ25" s="3">
        <v>35201</v>
      </c>
      <c r="BK25" s="3">
        <v>37017</v>
      </c>
      <c r="BL25" s="3">
        <v>38927.5</v>
      </c>
      <c r="BM25" s="3">
        <v>40949</v>
      </c>
      <c r="BN25" s="3">
        <v>43097</v>
      </c>
      <c r="BO25" s="3">
        <v>45371</v>
      </c>
      <c r="BP25" s="3">
        <v>47765</v>
      </c>
      <c r="BQ25" s="3">
        <v>50243.5</v>
      </c>
      <c r="BR25" s="3">
        <v>52759</v>
      </c>
      <c r="BS25" s="3">
        <v>55309</v>
      </c>
      <c r="BT25" s="3">
        <v>57876.5</v>
      </c>
      <c r="BU25" s="3">
        <v>60425.5</v>
      </c>
      <c r="BV25" s="3">
        <v>62947</v>
      </c>
      <c r="BW25" s="3">
        <v>65435.5</v>
      </c>
      <c r="BX25" s="3">
        <v>67903.5</v>
      </c>
      <c r="BY25" s="3">
        <v>70345.5</v>
      </c>
      <c r="BZ25" s="3">
        <v>72707</v>
      </c>
      <c r="CA25" s="3">
        <v>74975.5</v>
      </c>
      <c r="CB25" s="3">
        <v>77166</v>
      </c>
      <c r="CC25" s="3">
        <v>79272.5</v>
      </c>
      <c r="CD25" s="3">
        <v>81314</v>
      </c>
      <c r="CE25" s="3">
        <v>83324.5</v>
      </c>
      <c r="CF25" s="3">
        <v>85364</v>
      </c>
      <c r="CG25" s="3">
        <v>87494</v>
      </c>
      <c r="CH25" s="3">
        <v>89756</v>
      </c>
      <c r="CI25" s="3">
        <v>92170</v>
      </c>
      <c r="CJ25" s="3">
        <v>94745</v>
      </c>
      <c r="CK25" s="3">
        <v>97420</v>
      </c>
      <c r="CL25" s="3">
        <v>100092.5</v>
      </c>
      <c r="CM25" s="3">
        <v>102766</v>
      </c>
      <c r="CN25" s="3">
        <v>105448.5</v>
      </c>
      <c r="CO25" s="3">
        <v>108130.5</v>
      </c>
      <c r="CP25" s="3">
        <v>110846.5</v>
      </c>
      <c r="CQ25" s="3">
        <v>113583.5</v>
      </c>
      <c r="CR25" s="3">
        <v>116192.5</v>
      </c>
      <c r="CS25" s="3">
        <v>118675.5</v>
      </c>
      <c r="CT25" s="3">
        <v>121154.5</v>
      </c>
      <c r="CU25" s="3">
        <v>123639</v>
      </c>
      <c r="CV25" s="3">
        <v>126133.5</v>
      </c>
      <c r="CW25" s="3">
        <v>128655.5</v>
      </c>
      <c r="CX25" s="3">
        <v>131214.5</v>
      </c>
      <c r="CY25" s="3">
        <v>133805.5</v>
      </c>
      <c r="CZ25" s="3">
        <v>136409</v>
      </c>
      <c r="DA25" s="3">
        <v>139003</v>
      </c>
      <c r="DB25" s="3">
        <v>141599</v>
      </c>
      <c r="DC25" s="3">
        <v>144200</v>
      </c>
      <c r="DD25" s="3">
        <v>146802</v>
      </c>
      <c r="DE25" s="3">
        <v>149531</v>
      </c>
      <c r="DF25" s="3">
        <v>152367.5</v>
      </c>
      <c r="DG25" s="3">
        <v>155147.5</v>
      </c>
      <c r="DH25" s="3">
        <v>157943</v>
      </c>
      <c r="DI25" s="3">
        <v>160865.5</v>
      </c>
      <c r="DJ25" s="3">
        <v>163863</v>
      </c>
      <c r="DK25" s="3">
        <v>166875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33928.3170731707</v>
      </c>
      <c r="H28" s="3">
        <v>33599.2293801855</v>
      </c>
      <c r="I28" s="3">
        <v>33802.9882869693</v>
      </c>
      <c r="J28" s="3">
        <v>34043.5609756098</v>
      </c>
      <c r="K28" s="3">
        <v>34326.3466601658</v>
      </c>
      <c r="L28" s="3">
        <v>34649.1794246709</v>
      </c>
      <c r="M28" s="3">
        <v>35034.1768144179</v>
      </c>
      <c r="N28" s="3">
        <v>35371.6702386751</v>
      </c>
      <c r="O28" s="3">
        <v>35707.1120311739</v>
      </c>
      <c r="P28" s="3">
        <v>35999.4695567462</v>
      </c>
      <c r="Q28" s="3">
        <v>36226.1748660497</v>
      </c>
      <c r="R28" s="3">
        <v>36502.6322454944</v>
      </c>
      <c r="S28" s="3">
        <v>36720.6181198246</v>
      </c>
      <c r="T28" s="3">
        <v>36989.1812865497</v>
      </c>
      <c r="U28" s="3">
        <v>37711.5341130604</v>
      </c>
      <c r="V28" s="3">
        <v>37810.8907849829</v>
      </c>
      <c r="W28" s="3">
        <v>37900.0541199415</v>
      </c>
      <c r="X28" s="3">
        <v>38280.4390243902</v>
      </c>
      <c r="Y28" s="3">
        <v>38736.2064421669</v>
      </c>
      <c r="Z28" s="3">
        <v>38970.6827720839</v>
      </c>
      <c r="AA28" s="3">
        <v>39258.7317073171</v>
      </c>
      <c r="AB28" s="3">
        <v>40055.7073170732</v>
      </c>
      <c r="AC28" s="3">
        <v>40646.5730994152</v>
      </c>
      <c r="AD28" s="3">
        <v>40674.9581304771</v>
      </c>
      <c r="AE28" s="3">
        <v>40832.6848249027</v>
      </c>
      <c r="AF28" s="3">
        <v>40866.1496598639</v>
      </c>
      <c r="AG28" s="3">
        <v>40781.3187772926</v>
      </c>
      <c r="AH28" s="3">
        <v>40693.8622696411</v>
      </c>
      <c r="AI28" s="3">
        <v>40285.0528869481</v>
      </c>
      <c r="AJ28" s="3">
        <v>39626.8644973288</v>
      </c>
      <c r="AK28" s="3">
        <v>39514.9455517744</v>
      </c>
      <c r="AL28" s="3">
        <v>39514.7392996109</v>
      </c>
      <c r="AM28" s="3">
        <v>39345.0827250608</v>
      </c>
      <c r="AN28" s="3">
        <v>39328.4654333009</v>
      </c>
      <c r="AO28" s="3">
        <v>39393.8943010229</v>
      </c>
      <c r="AP28" s="3">
        <v>39403.1266439357</v>
      </c>
      <c r="AQ28" s="3">
        <v>39421.2904483431</v>
      </c>
      <c r="AR28" s="3">
        <v>39393.2837640175</v>
      </c>
      <c r="AS28" s="3">
        <v>39387.6470014627</v>
      </c>
      <c r="AT28" s="3">
        <v>39328.204778157</v>
      </c>
      <c r="AU28" s="3">
        <v>39318.6585365854</v>
      </c>
      <c r="AV28" s="3">
        <v>39401.6341463415</v>
      </c>
      <c r="AW28" s="3">
        <v>39424.6829268293</v>
      </c>
      <c r="AX28" s="3">
        <v>39431.3414634146</v>
      </c>
      <c r="AY28" s="3">
        <v>39392.5353831137</v>
      </c>
      <c r="AZ28" s="3">
        <v>39310.1102977062</v>
      </c>
      <c r="BA28" s="3">
        <v>39217.9580283065</v>
      </c>
      <c r="BB28" s="3">
        <v>39062.8350414836</v>
      </c>
      <c r="BC28" s="3">
        <v>39003.4480234261</v>
      </c>
      <c r="BD28" s="3">
        <v>38803.78477306</v>
      </c>
      <c r="BE28" s="3">
        <v>38744.3977550024</v>
      </c>
      <c r="BF28" s="3">
        <v>38474.5963884822</v>
      </c>
      <c r="BG28" s="3">
        <v>38434.663738409</v>
      </c>
      <c r="BH28" s="3">
        <v>38386.5397755002</v>
      </c>
      <c r="BI28" s="3">
        <v>38177.149341142</v>
      </c>
      <c r="BJ28" s="3">
        <v>38025.0980966325</v>
      </c>
      <c r="BK28" s="3">
        <v>37854.90625</v>
      </c>
      <c r="BL28" s="3">
        <v>37850.30078125</v>
      </c>
      <c r="BM28" s="3">
        <v>37609.28125</v>
      </c>
      <c r="BN28" s="3">
        <v>37352.3984375</v>
      </c>
      <c r="BO28" s="3">
        <v>37045.87890625</v>
      </c>
      <c r="BP28" s="3">
        <v>36839.14453125</v>
      </c>
      <c r="BQ28" s="3">
        <v>36716.84375</v>
      </c>
      <c r="BR28" s="3">
        <v>36637.015625</v>
      </c>
      <c r="BS28" s="3">
        <v>36421.0703125</v>
      </c>
      <c r="BT28" s="3">
        <v>36323.3528550512</v>
      </c>
      <c r="BU28" s="3">
        <v>36160.60546875</v>
      </c>
      <c r="BV28" s="3">
        <v>35943.63671875</v>
      </c>
      <c r="BW28" s="3">
        <v>35780.91015625</v>
      </c>
      <c r="BX28" s="3">
        <v>35694.4296875</v>
      </c>
      <c r="BY28" s="3">
        <v>35535.796875</v>
      </c>
      <c r="BZ28" s="3">
        <v>35194.48046875</v>
      </c>
      <c r="CA28" s="3">
        <v>35110.55859375</v>
      </c>
      <c r="CB28" s="3">
        <v>35065.52734375</v>
      </c>
      <c r="CC28" s="3">
        <v>34963.18359375</v>
      </c>
      <c r="CD28" s="3">
        <v>34852.65234375</v>
      </c>
      <c r="CE28" s="3">
        <v>34632.61328125</v>
      </c>
      <c r="CF28" s="3">
        <v>34511.3359375</v>
      </c>
      <c r="CG28" s="3">
        <v>34257.5234375</v>
      </c>
      <c r="CH28" s="3">
        <v>34283.62109375</v>
      </c>
      <c r="CI28" s="3">
        <v>34047.20703125</v>
      </c>
      <c r="CJ28" s="3">
        <v>33948.8960468521</v>
      </c>
      <c r="CK28" s="3">
        <v>33669.55859375</v>
      </c>
      <c r="CL28" s="3">
        <v>33581.03125</v>
      </c>
      <c r="CM28" s="3">
        <v>33481.7578125</v>
      </c>
      <c r="CN28" s="3">
        <v>33243.80859375</v>
      </c>
      <c r="CO28" s="3">
        <v>33108.203125</v>
      </c>
      <c r="CP28" s="3">
        <v>32882.53515625</v>
      </c>
      <c r="CQ28" s="3">
        <v>32866.16015625</v>
      </c>
      <c r="CR28" s="3">
        <v>32487.48828125</v>
      </c>
      <c r="CS28" s="3">
        <v>32344.71875</v>
      </c>
      <c r="CT28" s="3">
        <v>32147.1953125</v>
      </c>
      <c r="CU28" s="3">
        <v>31961.953125</v>
      </c>
      <c r="CV28" s="3">
        <v>31765.96484375</v>
      </c>
      <c r="CW28" s="3">
        <v>31583.28125</v>
      </c>
      <c r="CX28" s="3">
        <v>31504.4765625</v>
      </c>
      <c r="CY28" s="3">
        <v>31274.944363104</v>
      </c>
      <c r="CZ28" s="3">
        <v>31117.6171875</v>
      </c>
      <c r="DA28" s="3">
        <v>30920.09375</v>
      </c>
      <c r="DB28" s="3">
        <v>30773.2264519278</v>
      </c>
      <c r="DC28" s="3">
        <v>30706.70703125</v>
      </c>
      <c r="DD28" s="3">
        <v>30513.6642264519</v>
      </c>
      <c r="DE28" s="3">
        <v>30493.1859443631</v>
      </c>
      <c r="DF28" s="3">
        <v>30325.775988287</v>
      </c>
      <c r="DG28" s="3">
        <v>30177.308443143</v>
      </c>
      <c r="DH28" s="3">
        <v>29980.06640625</v>
      </c>
      <c r="DI28" s="3">
        <v>29908.9375</v>
      </c>
      <c r="DJ28" s="3">
        <v>29712.94921875</v>
      </c>
      <c r="DK28" s="3">
        <v>29615.691556857</v>
      </c>
      <c r="DL28" s="3">
        <v>29406.813079551</v>
      </c>
      <c r="DM28" s="3">
        <v>29186.6715470961</v>
      </c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32312.6829268293</v>
      </c>
      <c r="H29" s="3">
        <v>32029.7706198145</v>
      </c>
      <c r="I29" s="3">
        <v>32224.0117130307</v>
      </c>
      <c r="J29" s="3">
        <v>32422.4390243902</v>
      </c>
      <c r="K29" s="3">
        <v>32660.6533398342</v>
      </c>
      <c r="L29" s="3">
        <v>32967.8205753291</v>
      </c>
      <c r="M29" s="3">
        <v>33270.8231855821</v>
      </c>
      <c r="N29" s="3">
        <v>33591.3297613249</v>
      </c>
      <c r="O29" s="3">
        <v>33909.8879688261</v>
      </c>
      <c r="P29" s="3">
        <v>34187.5304432538</v>
      </c>
      <c r="Q29" s="3">
        <v>34402.8251339503</v>
      </c>
      <c r="R29" s="3">
        <v>34665.3677545056</v>
      </c>
      <c r="S29" s="3">
        <v>34872.3818801754</v>
      </c>
      <c r="T29" s="3">
        <v>35160.8187134503</v>
      </c>
      <c r="U29" s="3">
        <v>35847.4658869396</v>
      </c>
      <c r="V29" s="3">
        <v>35976.1092150171</v>
      </c>
      <c r="W29" s="3">
        <v>36060.9458800585</v>
      </c>
      <c r="X29" s="3">
        <v>36457.5609756098</v>
      </c>
      <c r="Y29" s="3">
        <v>36926.7935578331</v>
      </c>
      <c r="Z29" s="3">
        <v>37150.3172279161</v>
      </c>
      <c r="AA29" s="3">
        <v>37389.2682926829</v>
      </c>
      <c r="AB29" s="3">
        <v>38148.2926829268</v>
      </c>
      <c r="AC29" s="3">
        <v>38637.4269005848</v>
      </c>
      <c r="AD29" s="3">
        <v>38591.0418695229</v>
      </c>
      <c r="AE29" s="3">
        <v>38667.3151750973</v>
      </c>
      <c r="AF29" s="3">
        <v>38625.8503401361</v>
      </c>
      <c r="AG29" s="3">
        <v>38436.6812227074</v>
      </c>
      <c r="AH29" s="3">
        <v>38318.1377303589</v>
      </c>
      <c r="AI29" s="3">
        <v>37968.9471130519</v>
      </c>
      <c r="AJ29" s="3">
        <v>37419.1355026712</v>
      </c>
      <c r="AK29" s="3">
        <v>37384.0544482256</v>
      </c>
      <c r="AL29" s="3">
        <v>37419.2607003891</v>
      </c>
      <c r="AM29" s="3">
        <v>37293.9172749392</v>
      </c>
      <c r="AN29" s="3">
        <v>37313.5345666991</v>
      </c>
      <c r="AO29" s="3">
        <v>37411.1056989771</v>
      </c>
      <c r="AP29" s="3">
        <v>37419.8733560643</v>
      </c>
      <c r="AQ29" s="3">
        <v>37472.7095516569</v>
      </c>
      <c r="AR29" s="3">
        <v>37481.7162359825</v>
      </c>
      <c r="AS29" s="3">
        <v>37476.3529985373</v>
      </c>
      <c r="AT29" s="3">
        <v>37419.795221843</v>
      </c>
      <c r="AU29" s="3">
        <v>37446.3414634146</v>
      </c>
      <c r="AV29" s="3">
        <v>37525.3658536585</v>
      </c>
      <c r="AW29" s="3">
        <v>37547.3170731707</v>
      </c>
      <c r="AX29" s="3">
        <v>37553.6585365854</v>
      </c>
      <c r="AY29" s="3">
        <v>37552.4646168863</v>
      </c>
      <c r="AZ29" s="3">
        <v>37473.8897022938</v>
      </c>
      <c r="BA29" s="3">
        <v>37386.0419716935</v>
      </c>
      <c r="BB29" s="3">
        <v>37238.1649585164</v>
      </c>
      <c r="BC29" s="3">
        <v>37181.5519765739</v>
      </c>
      <c r="BD29" s="3">
        <v>36991.21522694</v>
      </c>
      <c r="BE29" s="3">
        <v>36934.6022449976</v>
      </c>
      <c r="BF29" s="3">
        <v>36677.4036115178</v>
      </c>
      <c r="BG29" s="3">
        <v>36639.336261591</v>
      </c>
      <c r="BH29" s="3">
        <v>36593.4602244998</v>
      </c>
      <c r="BI29" s="3">
        <v>36393.850658858</v>
      </c>
      <c r="BJ29" s="3">
        <v>36248.9019033675</v>
      </c>
      <c r="BK29" s="3">
        <v>36121.09375</v>
      </c>
      <c r="BL29" s="3">
        <v>36116.69921875</v>
      </c>
      <c r="BM29" s="3">
        <v>35886.71875</v>
      </c>
      <c r="BN29" s="3">
        <v>35641.6015625</v>
      </c>
      <c r="BO29" s="3">
        <v>35349.12109375</v>
      </c>
      <c r="BP29" s="3">
        <v>35151.85546875</v>
      </c>
      <c r="BQ29" s="3">
        <v>35035.15625</v>
      </c>
      <c r="BR29" s="3">
        <v>34958.984375</v>
      </c>
      <c r="BS29" s="3">
        <v>34752.9296875</v>
      </c>
      <c r="BT29" s="3">
        <v>34626.6471449488</v>
      </c>
      <c r="BU29" s="3">
        <v>34504.39453125</v>
      </c>
      <c r="BV29" s="3">
        <v>34297.36328125</v>
      </c>
      <c r="BW29" s="3">
        <v>34142.08984375</v>
      </c>
      <c r="BX29" s="3">
        <v>34059.5703125</v>
      </c>
      <c r="BY29" s="3">
        <v>33908.203125</v>
      </c>
      <c r="BZ29" s="3">
        <v>33582.51953125</v>
      </c>
      <c r="CA29" s="3">
        <v>33502.44140625</v>
      </c>
      <c r="CB29" s="3">
        <v>33459.47265625</v>
      </c>
      <c r="CC29" s="3">
        <v>33361.81640625</v>
      </c>
      <c r="CD29" s="3">
        <v>33256.34765625</v>
      </c>
      <c r="CE29" s="3">
        <v>33046.38671875</v>
      </c>
      <c r="CF29" s="3">
        <v>32930.6640625</v>
      </c>
      <c r="CG29" s="3">
        <v>32688.4765625</v>
      </c>
      <c r="CH29" s="3">
        <v>32713.37890625</v>
      </c>
      <c r="CI29" s="3">
        <v>32487.79296875</v>
      </c>
      <c r="CJ29" s="3">
        <v>32363.1039531479</v>
      </c>
      <c r="CK29" s="3">
        <v>32127.44140625</v>
      </c>
      <c r="CL29" s="3">
        <v>32042.96875</v>
      </c>
      <c r="CM29" s="3">
        <v>31948.2421875</v>
      </c>
      <c r="CN29" s="3">
        <v>31721.19140625</v>
      </c>
      <c r="CO29" s="3">
        <v>31591.796875</v>
      </c>
      <c r="CP29" s="3">
        <v>31376.46484375</v>
      </c>
      <c r="CQ29" s="3">
        <v>31360.83984375</v>
      </c>
      <c r="CR29" s="3">
        <v>30999.51171875</v>
      </c>
      <c r="CS29" s="3">
        <v>30863.28125</v>
      </c>
      <c r="CT29" s="3">
        <v>30674.8046875</v>
      </c>
      <c r="CU29" s="3">
        <v>30498.046875</v>
      </c>
      <c r="CV29" s="3">
        <v>30311.03515625</v>
      </c>
      <c r="CW29" s="3">
        <v>30136.71875</v>
      </c>
      <c r="CX29" s="3">
        <v>30061.5234375</v>
      </c>
      <c r="CY29" s="3">
        <v>29814.055636896</v>
      </c>
      <c r="CZ29" s="3">
        <v>29692.3828125</v>
      </c>
      <c r="DA29" s="3">
        <v>29503.90625</v>
      </c>
      <c r="DB29" s="3">
        <v>29335.7735480722</v>
      </c>
      <c r="DC29" s="3">
        <v>29300.29296875</v>
      </c>
      <c r="DD29" s="3">
        <v>29088.3357735481</v>
      </c>
      <c r="DE29" s="3">
        <v>29068.8140556369</v>
      </c>
      <c r="DF29" s="3">
        <v>28909.224011713</v>
      </c>
      <c r="DG29" s="3">
        <v>28767.691556857</v>
      </c>
      <c r="DH29" s="3">
        <v>28606.93359375</v>
      </c>
      <c r="DI29" s="3">
        <v>28539.0625</v>
      </c>
      <c r="DJ29" s="3">
        <v>28352.05078125</v>
      </c>
      <c r="DK29" s="3">
        <v>28232.308443143</v>
      </c>
      <c r="DL29" s="3">
        <v>28033.186920449</v>
      </c>
      <c r="DM29" s="3">
        <v>27823.3284529039</v>
      </c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0.03311278</v>
      </c>
      <c r="H54" s="3">
        <v>0.0325167</v>
      </c>
      <c r="I54" s="3">
        <v>0.03176279</v>
      </c>
      <c r="J54" s="3">
        <v>0.03095676</v>
      </c>
      <c r="K54" s="3">
        <v>0.03020541</v>
      </c>
      <c r="L54" s="3">
        <v>0.02945072</v>
      </c>
      <c r="M54" s="3">
        <v>0.02867093</v>
      </c>
      <c r="N54" s="3">
        <v>0.02787894</v>
      </c>
      <c r="O54" s="3">
        <v>0.02707628</v>
      </c>
      <c r="P54" s="3">
        <v>0.02625873</v>
      </c>
      <c r="Q54" s="3">
        <v>0.02543452</v>
      </c>
      <c r="R54" s="3">
        <v>0.02460139</v>
      </c>
      <c r="S54" s="3">
        <v>0.02378867</v>
      </c>
      <c r="T54" s="3">
        <v>0.02295928</v>
      </c>
      <c r="U54" s="3">
        <v>0.02221516</v>
      </c>
      <c r="V54" s="3">
        <v>0.02143117</v>
      </c>
      <c r="W54" s="3">
        <v>0.02077381</v>
      </c>
      <c r="X54" s="3">
        <v>0.02014011</v>
      </c>
      <c r="Y54" s="3">
        <v>0.01967837</v>
      </c>
      <c r="Z54" s="3">
        <v>0.0191402</v>
      </c>
      <c r="AA54" s="3">
        <v>0.01878336</v>
      </c>
      <c r="AB54" s="3">
        <v>0.01839933</v>
      </c>
      <c r="AC54" s="3">
        <v>0.01810126</v>
      </c>
      <c r="AD54" s="3">
        <v>0.01778486</v>
      </c>
      <c r="AE54" s="3">
        <v>0.01750458</v>
      </c>
      <c r="AF54" s="3">
        <v>0.01716938</v>
      </c>
      <c r="AG54" s="3">
        <v>0.01684624</v>
      </c>
      <c r="AH54" s="3">
        <v>0.01650305</v>
      </c>
      <c r="AI54" s="3">
        <v>0.01614342</v>
      </c>
      <c r="AJ54" s="3">
        <v>0.01578019</v>
      </c>
      <c r="AK54" s="3">
        <v>0.01550661</v>
      </c>
      <c r="AL54" s="3">
        <v>0.0150313</v>
      </c>
      <c r="AM54" s="3">
        <v>0.01458286</v>
      </c>
      <c r="AN54" s="3">
        <v>0.0147212</v>
      </c>
      <c r="AO54" s="3">
        <v>0.01430527</v>
      </c>
      <c r="AP54" s="3">
        <v>0.01393105</v>
      </c>
      <c r="AQ54" s="3">
        <v>0.01353381</v>
      </c>
      <c r="AR54" s="3">
        <v>0.01314491</v>
      </c>
      <c r="AS54" s="3">
        <v>0.01276</v>
      </c>
      <c r="AT54" s="3">
        <v>0.01238849</v>
      </c>
      <c r="AU54" s="3">
        <v>0.01202967</v>
      </c>
      <c r="AV54" s="3">
        <v>0.01167907</v>
      </c>
      <c r="AW54" s="3">
        <v>0.01132112</v>
      </c>
      <c r="AX54" s="3">
        <v>0.01099432</v>
      </c>
      <c r="AY54" s="3">
        <v>0.0106515</v>
      </c>
      <c r="AZ54" s="3">
        <v>0.01034172</v>
      </c>
      <c r="BA54" s="3">
        <v>0.01004099</v>
      </c>
      <c r="BB54" s="3">
        <v>0.009735509999999999</v>
      </c>
      <c r="BC54" s="3">
        <v>0.00944678</v>
      </c>
      <c r="BD54" s="3">
        <v>0.00915525</v>
      </c>
      <c r="BE54" s="3">
        <v>0.00888187</v>
      </c>
      <c r="BF54" s="3">
        <v>0.00861571</v>
      </c>
      <c r="BG54" s="3">
        <v>0.00834991</v>
      </c>
      <c r="BH54" s="3">
        <v>0.00809962</v>
      </c>
      <c r="BI54" s="3">
        <v>0.007869889999999999</v>
      </c>
      <c r="BJ54" s="3">
        <v>0.00764249</v>
      </c>
      <c r="BK54" s="3">
        <v>0.0074343</v>
      </c>
      <c r="BL54" s="3">
        <v>0.00723757</v>
      </c>
      <c r="BM54" s="3">
        <v>0.00705375</v>
      </c>
      <c r="BN54" s="3">
        <v>0.00688127</v>
      </c>
      <c r="BO54" s="3">
        <v>0.00671614</v>
      </c>
      <c r="BP54" s="3">
        <v>0.00655049</v>
      </c>
      <c r="BQ54" s="3">
        <v>0.00640386</v>
      </c>
      <c r="BR54" s="3">
        <v>0.0062558</v>
      </c>
      <c r="BS54" s="3">
        <v>0.00610699</v>
      </c>
      <c r="BT54" s="3">
        <v>0.00597115</v>
      </c>
      <c r="BU54" s="3">
        <v>0.00584064</v>
      </c>
      <c r="BV54" s="3">
        <v>0.0057169</v>
      </c>
      <c r="BW54" s="3">
        <v>0.0056005</v>
      </c>
      <c r="BX54" s="3">
        <v>0.00548471</v>
      </c>
      <c r="BY54" s="3">
        <v>0.005368</v>
      </c>
      <c r="BZ54" s="3">
        <v>0.00525191</v>
      </c>
      <c r="CA54" s="3">
        <v>0.00515035</v>
      </c>
      <c r="CB54" s="3">
        <v>0.00504483</v>
      </c>
      <c r="CC54" s="3">
        <v>0.0049521</v>
      </c>
      <c r="CD54" s="3">
        <v>0.00485365</v>
      </c>
      <c r="CE54" s="3">
        <v>0.0047532</v>
      </c>
      <c r="CF54" s="3">
        <v>0.0046614</v>
      </c>
      <c r="CG54" s="3">
        <v>0.00457548</v>
      </c>
      <c r="CH54" s="3">
        <v>0.00448793</v>
      </c>
      <c r="CI54" s="3">
        <v>0.00439783</v>
      </c>
      <c r="CJ54" s="3">
        <v>0.00431691</v>
      </c>
      <c r="CK54" s="3">
        <v>0.00422932</v>
      </c>
      <c r="CL54" s="3">
        <v>0.0041507</v>
      </c>
      <c r="CM54" s="3">
        <v>0.0040725</v>
      </c>
      <c r="CN54" s="3">
        <v>0.00399619</v>
      </c>
      <c r="CO54" s="3">
        <v>0.00392572</v>
      </c>
      <c r="CP54" s="3">
        <v>0.00384592</v>
      </c>
      <c r="CQ54" s="3">
        <v>0.00377879</v>
      </c>
      <c r="CR54" s="3">
        <v>0.00371074</v>
      </c>
      <c r="CS54" s="3">
        <v>0.00364863</v>
      </c>
      <c r="CT54" s="3">
        <v>0.00358148</v>
      </c>
      <c r="CU54" s="3">
        <v>0.00352147</v>
      </c>
      <c r="CV54" s="3">
        <v>0.00345697</v>
      </c>
      <c r="CW54" s="3">
        <v>0.00339894</v>
      </c>
      <c r="CX54" s="3">
        <v>0.00334334</v>
      </c>
      <c r="CY54" s="3">
        <v>0.0032888</v>
      </c>
      <c r="CZ54" s="3">
        <v>0.00323137</v>
      </c>
      <c r="DA54" s="3">
        <v>0.00317852</v>
      </c>
      <c r="DB54" s="3">
        <v>0.00312183</v>
      </c>
      <c r="DC54" s="3">
        <v>0.0030717</v>
      </c>
      <c r="DD54" s="3">
        <v>0.00302256</v>
      </c>
      <c r="DE54" s="3">
        <v>0.00297056</v>
      </c>
      <c r="DF54" s="3">
        <v>0.00292193</v>
      </c>
      <c r="DG54" s="3">
        <v>0.00287596</v>
      </c>
      <c r="DH54" s="3">
        <v>0.00283001</v>
      </c>
      <c r="DI54" s="3">
        <v>0.0027822</v>
      </c>
      <c r="DJ54" s="3">
        <v>0.00273519</v>
      </c>
      <c r="DK54" s="3">
        <v>0.00268812</v>
      </c>
      <c r="DL54" s="3">
        <v>0.00264229</v>
      </c>
      <c r="DM54" s="3">
        <v>0.00259984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0.02395648</v>
      </c>
      <c r="H55" s="3">
        <v>0.02330036</v>
      </c>
      <c r="I55" s="3">
        <v>0.02259757</v>
      </c>
      <c r="J55" s="3">
        <v>0.02193254</v>
      </c>
      <c r="K55" s="3">
        <v>0.02138448</v>
      </c>
      <c r="L55" s="3">
        <v>0.02089993</v>
      </c>
      <c r="M55" s="3">
        <v>0.02046233</v>
      </c>
      <c r="N55" s="3">
        <v>0.02008658</v>
      </c>
      <c r="O55" s="3">
        <v>0.01976346</v>
      </c>
      <c r="P55" s="3">
        <v>0.0194696</v>
      </c>
      <c r="Q55" s="3">
        <v>0.01918822</v>
      </c>
      <c r="R55" s="3">
        <v>0.01889304</v>
      </c>
      <c r="S55" s="3">
        <v>0.01859587</v>
      </c>
      <c r="T55" s="3">
        <v>0.01822875</v>
      </c>
      <c r="U55" s="3">
        <v>0.017898</v>
      </c>
      <c r="V55" s="3">
        <v>0.01743143</v>
      </c>
      <c r="W55" s="3">
        <v>0.01702074</v>
      </c>
      <c r="X55" s="3">
        <v>0.0165516</v>
      </c>
      <c r="Y55" s="3">
        <v>0.01621447</v>
      </c>
      <c r="Z55" s="3">
        <v>0.01571599</v>
      </c>
      <c r="AA55" s="3">
        <v>0.01537022</v>
      </c>
      <c r="AB55" s="3">
        <v>0.01492953</v>
      </c>
      <c r="AC55" s="3">
        <v>0.01454351</v>
      </c>
      <c r="AD55" s="3">
        <v>0.01410474</v>
      </c>
      <c r="AE55" s="3">
        <v>0.01369801</v>
      </c>
      <c r="AF55" s="3">
        <v>0.01323744</v>
      </c>
      <c r="AG55" s="3">
        <v>0.01282443</v>
      </c>
      <c r="AH55" s="3">
        <v>0.01243356</v>
      </c>
      <c r="AI55" s="3">
        <v>0.01207503</v>
      </c>
      <c r="AJ55" s="3">
        <v>0.01176475</v>
      </c>
      <c r="AK55" s="3">
        <v>0.01159754</v>
      </c>
      <c r="AL55" s="3">
        <v>0.01125647</v>
      </c>
      <c r="AM55" s="3">
        <v>0.01103655</v>
      </c>
      <c r="AN55" s="3">
        <v>0.01108698</v>
      </c>
      <c r="AO55" s="3">
        <v>0.0108087</v>
      </c>
      <c r="AP55" s="3">
        <v>0.01054055</v>
      </c>
      <c r="AQ55" s="3">
        <v>0.0102742</v>
      </c>
      <c r="AR55" s="3">
        <v>0.009994019999999999</v>
      </c>
      <c r="AS55" s="3">
        <v>0.00974466</v>
      </c>
      <c r="AT55" s="3">
        <v>0.00950325</v>
      </c>
      <c r="AU55" s="3">
        <v>0.00925541</v>
      </c>
      <c r="AV55" s="3">
        <v>0.00902555</v>
      </c>
      <c r="AW55" s="3">
        <v>0.00879783</v>
      </c>
      <c r="AX55" s="3">
        <v>0.008580320000000001</v>
      </c>
      <c r="AY55" s="3">
        <v>0.008356290000000001</v>
      </c>
      <c r="AZ55" s="3">
        <v>0.00815429</v>
      </c>
      <c r="BA55" s="3">
        <v>0.007956410000000001</v>
      </c>
      <c r="BB55" s="3">
        <v>0.00776657</v>
      </c>
      <c r="BC55" s="3">
        <v>0.00758262</v>
      </c>
      <c r="BD55" s="3">
        <v>0.00740533</v>
      </c>
      <c r="BE55" s="3">
        <v>0.00721691</v>
      </c>
      <c r="BF55" s="3">
        <v>0.00704967</v>
      </c>
      <c r="BG55" s="3">
        <v>0.00688217</v>
      </c>
      <c r="BH55" s="3">
        <v>0.00672723</v>
      </c>
      <c r="BI55" s="3">
        <v>0.00656833</v>
      </c>
      <c r="BJ55" s="3">
        <v>0.00642214</v>
      </c>
      <c r="BK55" s="3">
        <v>0.00628305</v>
      </c>
      <c r="BL55" s="3">
        <v>0.0061432</v>
      </c>
      <c r="BM55" s="3">
        <v>0.00601272</v>
      </c>
      <c r="BN55" s="3">
        <v>0.00588648</v>
      </c>
      <c r="BO55" s="3">
        <v>0.0057625</v>
      </c>
      <c r="BP55" s="3">
        <v>0.00564132</v>
      </c>
      <c r="BQ55" s="3">
        <v>0.00552159</v>
      </c>
      <c r="BR55" s="3">
        <v>0.00540811</v>
      </c>
      <c r="BS55" s="3">
        <v>0.00530396</v>
      </c>
      <c r="BT55" s="3">
        <v>0.00519408</v>
      </c>
      <c r="BU55" s="3">
        <v>0.00508651</v>
      </c>
      <c r="BV55" s="3">
        <v>0.00497476</v>
      </c>
      <c r="BW55" s="3">
        <v>0.0048725</v>
      </c>
      <c r="BX55" s="3">
        <v>0.0047723</v>
      </c>
      <c r="BY55" s="3">
        <v>0.00467623</v>
      </c>
      <c r="BZ55" s="3">
        <v>0.00457829</v>
      </c>
      <c r="CA55" s="3">
        <v>0.00448738</v>
      </c>
      <c r="CB55" s="3">
        <v>0.00439373</v>
      </c>
      <c r="CC55" s="3">
        <v>0.00430462</v>
      </c>
      <c r="CD55" s="3">
        <v>0.00421767</v>
      </c>
      <c r="CE55" s="3">
        <v>0.00412891</v>
      </c>
      <c r="CF55" s="3">
        <v>0.00404693</v>
      </c>
      <c r="CG55" s="3">
        <v>0.00396681</v>
      </c>
      <c r="CH55" s="3">
        <v>0.00388955</v>
      </c>
      <c r="CI55" s="3">
        <v>0.00381523</v>
      </c>
      <c r="CJ55" s="3">
        <v>0.00373187</v>
      </c>
      <c r="CK55" s="3">
        <v>0.00366007</v>
      </c>
      <c r="CL55" s="3">
        <v>0.00359137</v>
      </c>
      <c r="CM55" s="3">
        <v>0.00351362</v>
      </c>
      <c r="CN55" s="3">
        <v>0.00344454</v>
      </c>
      <c r="CO55" s="3">
        <v>0.00337837</v>
      </c>
      <c r="CP55" s="3">
        <v>0.0033098</v>
      </c>
      <c r="CQ55" s="3">
        <v>0.00324729</v>
      </c>
      <c r="CR55" s="3">
        <v>0.00318456</v>
      </c>
      <c r="CS55" s="3">
        <v>0.00312915</v>
      </c>
      <c r="CT55" s="3">
        <v>0.00306668</v>
      </c>
      <c r="CU55" s="3">
        <v>0.00300877</v>
      </c>
      <c r="CV55" s="3">
        <v>0.00295452</v>
      </c>
      <c r="CW55" s="3">
        <v>0.00290268</v>
      </c>
      <c r="CX55" s="3">
        <v>0.00284516</v>
      </c>
      <c r="CY55" s="3">
        <v>0.00279012</v>
      </c>
      <c r="CZ55" s="3">
        <v>0.0027406</v>
      </c>
      <c r="DA55" s="3">
        <v>0.0026923</v>
      </c>
      <c r="DB55" s="3">
        <v>0.0026437</v>
      </c>
      <c r="DC55" s="3">
        <v>0.00259323</v>
      </c>
      <c r="DD55" s="3">
        <v>0.00254991</v>
      </c>
      <c r="DE55" s="3">
        <v>0.00250307</v>
      </c>
      <c r="DF55" s="3">
        <v>0.00246042</v>
      </c>
      <c r="DG55" s="3">
        <v>0.00242063</v>
      </c>
      <c r="DH55" s="3">
        <v>0.00237424</v>
      </c>
      <c r="DI55" s="3">
        <v>0.00233406</v>
      </c>
      <c r="DJ55" s="3">
        <v>0.00228788</v>
      </c>
      <c r="DK55" s="3">
        <v>0.00225107</v>
      </c>
      <c r="DL55" s="3">
        <v>0.00221138</v>
      </c>
      <c r="DM55" s="3">
        <v>0.00217139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0.0019547</v>
      </c>
      <c r="H56" s="3">
        <v>0.00194341</v>
      </c>
      <c r="I56" s="3">
        <v>0.00190347</v>
      </c>
      <c r="J56" s="3">
        <v>0.00184478</v>
      </c>
      <c r="K56" s="3">
        <v>0.00183012</v>
      </c>
      <c r="L56" s="3">
        <v>0.00182343</v>
      </c>
      <c r="M56" s="3">
        <v>0.00181262</v>
      </c>
      <c r="N56" s="3">
        <v>0.00179845</v>
      </c>
      <c r="O56" s="3">
        <v>0.00177867</v>
      </c>
      <c r="P56" s="3">
        <v>0.00174601</v>
      </c>
      <c r="Q56" s="3">
        <v>0.00170369</v>
      </c>
      <c r="R56" s="3">
        <v>0.00165034</v>
      </c>
      <c r="S56" s="3">
        <v>0.00159489</v>
      </c>
      <c r="T56" s="3">
        <v>0.00152995</v>
      </c>
      <c r="U56" s="3">
        <v>0.00147832</v>
      </c>
      <c r="V56" s="3">
        <v>0.0014083</v>
      </c>
      <c r="W56" s="3">
        <v>0.00135652</v>
      </c>
      <c r="X56" s="3">
        <v>0.00129758</v>
      </c>
      <c r="Y56" s="3">
        <v>0.00126768</v>
      </c>
      <c r="Z56" s="3">
        <v>0.00120947</v>
      </c>
      <c r="AA56" s="3">
        <v>0.00118855</v>
      </c>
      <c r="AB56" s="3">
        <v>0.0011601</v>
      </c>
      <c r="AC56" s="3">
        <v>0.00115537</v>
      </c>
      <c r="AD56" s="3">
        <v>0.00115226</v>
      </c>
      <c r="AE56" s="3">
        <v>0.00116464</v>
      </c>
      <c r="AF56" s="3">
        <v>0.00116969</v>
      </c>
      <c r="AG56" s="3">
        <v>0.00118216</v>
      </c>
      <c r="AH56" s="3">
        <v>0.00118672</v>
      </c>
      <c r="AI56" s="3">
        <v>0.00118096</v>
      </c>
      <c r="AJ56" s="3">
        <v>0.00116998</v>
      </c>
      <c r="AK56" s="3">
        <v>0.00119217</v>
      </c>
      <c r="AL56" s="3">
        <v>0.00112555</v>
      </c>
      <c r="AM56" s="3">
        <v>0.0010867</v>
      </c>
      <c r="AN56" s="3">
        <v>0.00105798</v>
      </c>
      <c r="AO56" s="3">
        <v>0.00102737</v>
      </c>
      <c r="AP56" s="3">
        <v>0.00099942</v>
      </c>
      <c r="AQ56" s="3">
        <v>0.00097016</v>
      </c>
      <c r="AR56" s="3">
        <v>0.00094149</v>
      </c>
      <c r="AS56" s="3">
        <v>0.00091312</v>
      </c>
      <c r="AT56" s="3">
        <v>0.00088574</v>
      </c>
      <c r="AU56" s="3">
        <v>0.00085928</v>
      </c>
      <c r="AV56" s="3">
        <v>0.00083345</v>
      </c>
      <c r="AW56" s="3">
        <v>0.00080721</v>
      </c>
      <c r="AX56" s="3">
        <v>0.00078319</v>
      </c>
      <c r="AY56" s="3">
        <v>0.00075797</v>
      </c>
      <c r="AZ56" s="3">
        <v>0.00073498</v>
      </c>
      <c r="BA56" s="3">
        <v>0.0007126600000000001</v>
      </c>
      <c r="BB56" s="3">
        <v>0.00069031</v>
      </c>
      <c r="BC56" s="3">
        <v>0.00066891</v>
      </c>
      <c r="BD56" s="3">
        <v>0.00064742</v>
      </c>
      <c r="BE56" s="3">
        <v>0.00062742</v>
      </c>
      <c r="BF56" s="3">
        <v>0.00060778</v>
      </c>
      <c r="BG56" s="3">
        <v>0.00058822</v>
      </c>
      <c r="BH56" s="3">
        <v>0.00056978</v>
      </c>
      <c r="BI56" s="3">
        <v>0.00055283</v>
      </c>
      <c r="BJ56" s="3">
        <v>0.00053649</v>
      </c>
      <c r="BK56" s="3">
        <v>0.00052079</v>
      </c>
      <c r="BL56" s="3">
        <v>0.00050657</v>
      </c>
      <c r="BM56" s="3">
        <v>0.00049262</v>
      </c>
      <c r="BN56" s="3">
        <v>0.00047929</v>
      </c>
      <c r="BO56" s="3">
        <v>0.00046675</v>
      </c>
      <c r="BP56" s="3">
        <v>0.00045397</v>
      </c>
      <c r="BQ56" s="3">
        <v>0.00044257</v>
      </c>
      <c r="BR56" s="3">
        <v>0.00043113</v>
      </c>
      <c r="BS56" s="3">
        <v>0.0004199</v>
      </c>
      <c r="BT56" s="3">
        <v>0.00040939</v>
      </c>
      <c r="BU56" s="3">
        <v>0.0003993</v>
      </c>
      <c r="BV56" s="3">
        <v>0.00038944</v>
      </c>
      <c r="BW56" s="3">
        <v>0.00038043</v>
      </c>
      <c r="BX56" s="3">
        <v>0.00037148</v>
      </c>
      <c r="BY56" s="3">
        <v>0.00036234</v>
      </c>
      <c r="BZ56" s="3">
        <v>0.00035329</v>
      </c>
      <c r="CA56" s="3">
        <v>0.00034532</v>
      </c>
      <c r="CB56" s="3">
        <v>0.00033681</v>
      </c>
      <c r="CC56" s="3">
        <v>0.00032953</v>
      </c>
      <c r="CD56" s="3">
        <v>0.00032156</v>
      </c>
      <c r="CE56" s="3">
        <v>0.00031377</v>
      </c>
      <c r="CF56" s="3">
        <v>0.00030667</v>
      </c>
      <c r="CG56" s="3">
        <v>0.0002997</v>
      </c>
      <c r="CH56" s="3">
        <v>0.00029293</v>
      </c>
      <c r="CI56" s="3">
        <v>0.00028599</v>
      </c>
      <c r="CJ56" s="3">
        <v>0.00027951</v>
      </c>
      <c r="CK56" s="3">
        <v>0.00027283</v>
      </c>
      <c r="CL56" s="3">
        <v>0.00026652</v>
      </c>
      <c r="CM56" s="3">
        <v>0.00026058</v>
      </c>
      <c r="CN56" s="3">
        <v>0.00025451</v>
      </c>
      <c r="CO56" s="3">
        <v>0.0002492</v>
      </c>
      <c r="CP56" s="3">
        <v>0.00024294</v>
      </c>
      <c r="CQ56" s="3">
        <v>0.00023783</v>
      </c>
      <c r="CR56" s="3">
        <v>0.00023232</v>
      </c>
      <c r="CS56" s="3">
        <v>0.00022751</v>
      </c>
      <c r="CT56" s="3">
        <v>0.00022208</v>
      </c>
      <c r="CU56" s="3">
        <v>0.00021723</v>
      </c>
      <c r="CV56" s="3">
        <v>0.00021229</v>
      </c>
      <c r="CW56" s="3">
        <v>0.00020764</v>
      </c>
      <c r="CX56" s="3">
        <v>0.00020317</v>
      </c>
      <c r="CY56" s="3">
        <v>0.00019905</v>
      </c>
      <c r="CZ56" s="3">
        <v>0.00019444</v>
      </c>
      <c r="DA56" s="3">
        <v>0.00019024</v>
      </c>
      <c r="DB56" s="3">
        <v>0.00018607</v>
      </c>
      <c r="DC56" s="3">
        <v>0.00018211</v>
      </c>
      <c r="DD56" s="3">
        <v>0.00017825</v>
      </c>
      <c r="DE56" s="3">
        <v>0.00017441</v>
      </c>
      <c r="DF56" s="3">
        <v>0.00017065</v>
      </c>
      <c r="DG56" s="3">
        <v>0.00016707</v>
      </c>
      <c r="DH56" s="3">
        <v>0.00016353</v>
      </c>
      <c r="DI56" s="3">
        <v>0.00016008</v>
      </c>
      <c r="DJ56" s="3">
        <v>0.00015654</v>
      </c>
      <c r="DK56" s="3">
        <v>0.00015294</v>
      </c>
      <c r="DL56" s="3">
        <v>0.00014974</v>
      </c>
      <c r="DM56" s="3">
        <v>0.00014635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0.0017393</v>
      </c>
      <c r="H57" s="3">
        <v>0.00175415</v>
      </c>
      <c r="I57" s="3">
        <v>0.00172934</v>
      </c>
      <c r="J57" s="3">
        <v>0.00168089</v>
      </c>
      <c r="K57" s="3">
        <v>0.00167319</v>
      </c>
      <c r="L57" s="3">
        <v>0.00167092</v>
      </c>
      <c r="M57" s="3">
        <v>0.00166345</v>
      </c>
      <c r="N57" s="3">
        <v>0.00165455</v>
      </c>
      <c r="O57" s="3">
        <v>0.0016435</v>
      </c>
      <c r="P57" s="3">
        <v>0.00162351</v>
      </c>
      <c r="Q57" s="3">
        <v>0.00159803</v>
      </c>
      <c r="R57" s="3">
        <v>0.00156512</v>
      </c>
      <c r="S57" s="3">
        <v>0.00153343</v>
      </c>
      <c r="T57" s="3">
        <v>0.0014904</v>
      </c>
      <c r="U57" s="3">
        <v>0.001464</v>
      </c>
      <c r="V57" s="3">
        <v>0.0014115</v>
      </c>
      <c r="W57" s="3">
        <v>0.00137888</v>
      </c>
      <c r="X57" s="3">
        <v>0.00133288</v>
      </c>
      <c r="Y57" s="3">
        <v>0.0013187</v>
      </c>
      <c r="Z57" s="3">
        <v>0.00126152</v>
      </c>
      <c r="AA57" s="3">
        <v>0.00124237</v>
      </c>
      <c r="AB57" s="3">
        <v>0.00120105</v>
      </c>
      <c r="AC57" s="3">
        <v>0.0011776</v>
      </c>
      <c r="AD57" s="3">
        <v>0.0011455</v>
      </c>
      <c r="AE57" s="3">
        <v>0.00112517</v>
      </c>
      <c r="AF57" s="3">
        <v>0.00109219</v>
      </c>
      <c r="AG57" s="3">
        <v>0.00107039</v>
      </c>
      <c r="AH57" s="3">
        <v>0.00104644</v>
      </c>
      <c r="AI57" s="3">
        <v>0.00102068</v>
      </c>
      <c r="AJ57" s="3">
        <v>0.00099975</v>
      </c>
      <c r="AK57" s="3">
        <v>0.00102542</v>
      </c>
      <c r="AL57" s="3">
        <v>0.00096241</v>
      </c>
      <c r="AM57" s="3">
        <v>0.00094541</v>
      </c>
      <c r="AN57" s="3">
        <v>0.00093664</v>
      </c>
      <c r="AO57" s="3">
        <v>0.00091291</v>
      </c>
      <c r="AP57" s="3">
        <v>0.00089001</v>
      </c>
      <c r="AQ57" s="3">
        <v>0.00086725</v>
      </c>
      <c r="AR57" s="3">
        <v>0.0008435199999999999</v>
      </c>
      <c r="AS57" s="3">
        <v>0.00082214</v>
      </c>
      <c r="AT57" s="3">
        <v>0.00080142</v>
      </c>
      <c r="AU57" s="3">
        <v>0.00078012</v>
      </c>
      <c r="AV57" s="3">
        <v>0.00076027</v>
      </c>
      <c r="AW57" s="3">
        <v>0.00074067</v>
      </c>
      <c r="AX57" s="3">
        <v>0.00072183</v>
      </c>
      <c r="AY57" s="3">
        <v>0.00070257</v>
      </c>
      <c r="AZ57" s="3">
        <v>0.00068501</v>
      </c>
      <c r="BA57" s="3">
        <v>0.00066767</v>
      </c>
      <c r="BB57" s="3">
        <v>0.00065112</v>
      </c>
      <c r="BC57" s="3">
        <v>0.0006350699999999999</v>
      </c>
      <c r="BD57" s="3">
        <v>0.00061944</v>
      </c>
      <c r="BE57" s="3">
        <v>0.0006031</v>
      </c>
      <c r="BF57" s="3">
        <v>0.00058845</v>
      </c>
      <c r="BG57" s="3">
        <v>0.00057363</v>
      </c>
      <c r="BH57" s="3">
        <v>0.00056003</v>
      </c>
      <c r="BI57" s="3">
        <v>0.00054593</v>
      </c>
      <c r="BJ57" s="3">
        <v>0.00053307</v>
      </c>
      <c r="BK57" s="3">
        <v>0.00052081</v>
      </c>
      <c r="BL57" s="3">
        <v>0.00050832</v>
      </c>
      <c r="BM57" s="3">
        <v>0.00049672</v>
      </c>
      <c r="BN57" s="3">
        <v>0.00048528</v>
      </c>
      <c r="BO57" s="3">
        <v>0.00047423</v>
      </c>
      <c r="BP57" s="3">
        <v>0.00046323</v>
      </c>
      <c r="BQ57" s="3">
        <v>0.00045257</v>
      </c>
      <c r="BR57" s="3">
        <v>0.00044224</v>
      </c>
      <c r="BS57" s="3">
        <v>0.00043292</v>
      </c>
      <c r="BT57" s="3">
        <v>0.00042293</v>
      </c>
      <c r="BU57" s="3">
        <v>0.00041336</v>
      </c>
      <c r="BV57" s="3">
        <v>0.00040323</v>
      </c>
      <c r="BW57" s="3">
        <v>0.00039416</v>
      </c>
      <c r="BX57" s="3">
        <v>0.00038504</v>
      </c>
      <c r="BY57" s="3">
        <v>0.00037629</v>
      </c>
      <c r="BZ57" s="3">
        <v>0.00036765</v>
      </c>
      <c r="CA57" s="3">
        <v>0.00035936</v>
      </c>
      <c r="CB57" s="3">
        <v>0.00035113</v>
      </c>
      <c r="CC57" s="3">
        <v>0.00034305</v>
      </c>
      <c r="CD57" s="3">
        <v>0.00033542</v>
      </c>
      <c r="CE57" s="3">
        <v>0.00032737</v>
      </c>
      <c r="CF57" s="3">
        <v>0.00031995</v>
      </c>
      <c r="CG57" s="3">
        <v>0.00031284</v>
      </c>
      <c r="CH57" s="3">
        <v>0.00030571</v>
      </c>
      <c r="CI57" s="3">
        <v>0.00029884</v>
      </c>
      <c r="CJ57" s="3">
        <v>0.00029143</v>
      </c>
      <c r="CK57" s="3">
        <v>0.00028482</v>
      </c>
      <c r="CL57" s="3">
        <v>0.00027847</v>
      </c>
      <c r="CM57" s="3">
        <v>0.00027161</v>
      </c>
      <c r="CN57" s="3">
        <v>0.00026522</v>
      </c>
      <c r="CO57" s="3">
        <v>0.00025916</v>
      </c>
      <c r="CP57" s="3">
        <v>0.00025287</v>
      </c>
      <c r="CQ57" s="3">
        <v>0.00024739</v>
      </c>
      <c r="CR57" s="3">
        <v>0.00024163</v>
      </c>
      <c r="CS57" s="3">
        <v>0.00023652</v>
      </c>
      <c r="CT57" s="3">
        <v>0.00023114</v>
      </c>
      <c r="CU57" s="3">
        <v>0.00022583</v>
      </c>
      <c r="CV57" s="3">
        <v>0.00022091</v>
      </c>
      <c r="CW57" s="3">
        <v>0.00021619</v>
      </c>
      <c r="CX57" s="3">
        <v>0.00021125</v>
      </c>
      <c r="CY57" s="3">
        <v>0.00020628</v>
      </c>
      <c r="CZ57" s="3">
        <v>0.00020183</v>
      </c>
      <c r="DA57" s="3">
        <v>0.0001975</v>
      </c>
      <c r="DB57" s="3">
        <v>0.00019312</v>
      </c>
      <c r="DC57" s="3">
        <v>0.00018873</v>
      </c>
      <c r="DD57" s="3">
        <v>0.00018477</v>
      </c>
      <c r="DE57" s="3">
        <v>0.00018052</v>
      </c>
      <c r="DF57" s="3">
        <v>0.00017686</v>
      </c>
      <c r="DG57" s="3">
        <v>0.00017325</v>
      </c>
      <c r="DH57" s="3">
        <v>0.00016912</v>
      </c>
      <c r="DI57" s="3">
        <v>0.00016547</v>
      </c>
      <c r="DJ57" s="3">
        <v>0.00016161</v>
      </c>
      <c r="DK57" s="3">
        <v>0.00015832</v>
      </c>
      <c r="DL57" s="3">
        <v>0.00015479</v>
      </c>
      <c r="DM57" s="3">
        <v>0.00015153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0.00086399</v>
      </c>
      <c r="H58" s="3">
        <v>0.00083327</v>
      </c>
      <c r="I58" s="3">
        <v>0.00077875</v>
      </c>
      <c r="J58" s="3">
        <v>0.00071337</v>
      </c>
      <c r="K58" s="3">
        <v>0.00068004</v>
      </c>
      <c r="L58" s="3">
        <v>0.00066956</v>
      </c>
      <c r="M58" s="3">
        <v>0.00067805</v>
      </c>
      <c r="N58" s="3">
        <v>0.00069704</v>
      </c>
      <c r="O58" s="3">
        <v>0.00071694</v>
      </c>
      <c r="P58" s="3">
        <v>0.00072201</v>
      </c>
      <c r="Q58" s="3">
        <v>0.00070544</v>
      </c>
      <c r="R58" s="3">
        <v>0.00066544</v>
      </c>
      <c r="S58" s="3">
        <v>0.00061543</v>
      </c>
      <c r="T58" s="3">
        <v>0.00056354</v>
      </c>
      <c r="U58" s="3">
        <v>0.00052309</v>
      </c>
      <c r="V58" s="3">
        <v>0.00049118</v>
      </c>
      <c r="W58" s="3">
        <v>0.0004779</v>
      </c>
      <c r="X58" s="3">
        <v>0.00047056</v>
      </c>
      <c r="Y58" s="3">
        <v>0.00047457</v>
      </c>
      <c r="Z58" s="3">
        <v>0.00046901</v>
      </c>
      <c r="AA58" s="3">
        <v>0.00046833</v>
      </c>
      <c r="AB58" s="3">
        <v>0.00045784</v>
      </c>
      <c r="AC58" s="3">
        <v>0.00044791</v>
      </c>
      <c r="AD58" s="3">
        <v>0.00043383</v>
      </c>
      <c r="AE58" s="3">
        <v>0.00042104</v>
      </c>
      <c r="AF58" s="3">
        <v>0.00040455</v>
      </c>
      <c r="AG58" s="3">
        <v>0.00039479</v>
      </c>
      <c r="AH58" s="3">
        <v>0.00039335</v>
      </c>
      <c r="AI58" s="3">
        <v>0.00040977</v>
      </c>
      <c r="AJ58" s="3">
        <v>0.00046274</v>
      </c>
      <c r="AK58" s="3">
        <v>0.00040664</v>
      </c>
      <c r="AL58" s="3">
        <v>0.00036861</v>
      </c>
      <c r="AM58" s="3">
        <v>0.00036625</v>
      </c>
      <c r="AN58" s="3">
        <v>0.00037484</v>
      </c>
      <c r="AO58" s="3">
        <v>0.00036536</v>
      </c>
      <c r="AP58" s="3">
        <v>0.00035665</v>
      </c>
      <c r="AQ58" s="3">
        <v>0.0003475</v>
      </c>
      <c r="AR58" s="3">
        <v>0.00033849</v>
      </c>
      <c r="AS58" s="3">
        <v>0.00032952</v>
      </c>
      <c r="AT58" s="3">
        <v>0.00032083</v>
      </c>
      <c r="AU58" s="3">
        <v>0.00031241</v>
      </c>
      <c r="AV58" s="3">
        <v>0.00030414</v>
      </c>
      <c r="AW58" s="3">
        <v>0.0002957</v>
      </c>
      <c r="AX58" s="3">
        <v>0.00028795</v>
      </c>
      <c r="AY58" s="3">
        <v>0.00027984</v>
      </c>
      <c r="AZ58" s="3">
        <v>0.00027238</v>
      </c>
      <c r="BA58" s="3">
        <v>0.00026512</v>
      </c>
      <c r="BB58" s="3">
        <v>0.00025784</v>
      </c>
      <c r="BC58" s="3">
        <v>0.00025079</v>
      </c>
      <c r="BD58" s="3">
        <v>0.00024374</v>
      </c>
      <c r="BE58" s="3">
        <v>0.00023711</v>
      </c>
      <c r="BF58" s="3">
        <v>0.00023059</v>
      </c>
      <c r="BG58" s="3">
        <v>0.00022409</v>
      </c>
      <c r="BH58" s="3">
        <v>0.00021791</v>
      </c>
      <c r="BI58" s="3">
        <v>0.00021221</v>
      </c>
      <c r="BJ58" s="3">
        <v>0.0002065</v>
      </c>
      <c r="BK58" s="3">
        <v>0.0002012</v>
      </c>
      <c r="BL58" s="3">
        <v>0.00019614</v>
      </c>
      <c r="BM58" s="3">
        <v>0.00019142</v>
      </c>
      <c r="BN58" s="3">
        <v>0.00018692</v>
      </c>
      <c r="BO58" s="3">
        <v>0.00018264</v>
      </c>
      <c r="BP58" s="3">
        <v>0.00017831</v>
      </c>
      <c r="BQ58" s="3">
        <v>0.00017442</v>
      </c>
      <c r="BR58" s="3">
        <v>0.00017049</v>
      </c>
      <c r="BS58" s="3">
        <v>0.00016661</v>
      </c>
      <c r="BT58" s="3">
        <v>0.00016298</v>
      </c>
      <c r="BU58" s="3">
        <v>0.00015949</v>
      </c>
      <c r="BV58" s="3">
        <v>0.00015612</v>
      </c>
      <c r="BW58" s="3">
        <v>0.00015297</v>
      </c>
      <c r="BX58" s="3">
        <v>0.00014985</v>
      </c>
      <c r="BY58" s="3">
        <v>0.00014667</v>
      </c>
      <c r="BZ58" s="3">
        <v>0.0001435</v>
      </c>
      <c r="CA58" s="3">
        <v>0.00014069</v>
      </c>
      <c r="CB58" s="3">
        <v>0.00013774</v>
      </c>
      <c r="CC58" s="3">
        <v>0.00013517</v>
      </c>
      <c r="CD58" s="3">
        <v>0.0001324</v>
      </c>
      <c r="CE58" s="3">
        <v>0.00012963</v>
      </c>
      <c r="CF58" s="3">
        <v>0.00012707</v>
      </c>
      <c r="CG58" s="3">
        <v>0.00012462</v>
      </c>
      <c r="CH58" s="3">
        <v>0.00012219</v>
      </c>
      <c r="CI58" s="3">
        <v>0.00011969</v>
      </c>
      <c r="CJ58" s="3">
        <v>0.00011736</v>
      </c>
      <c r="CK58" s="3">
        <v>0.00011492</v>
      </c>
      <c r="CL58" s="3">
        <v>0.00011266</v>
      </c>
      <c r="CM58" s="3">
        <v>0.00011047</v>
      </c>
      <c r="CN58" s="3">
        <v>0.00010827</v>
      </c>
      <c r="CO58" s="3">
        <v>0.00010629</v>
      </c>
      <c r="CP58" s="3">
        <v>0.000104</v>
      </c>
      <c r="CQ58" s="3">
        <v>0.00010209</v>
      </c>
      <c r="CR58" s="3">
        <v>0.00010008</v>
      </c>
      <c r="CS58" s="3">
        <v>9.829E-05</v>
      </c>
      <c r="CT58" s="3">
        <v>9.631E-05</v>
      </c>
      <c r="CU58" s="3">
        <v>9.451E-05</v>
      </c>
      <c r="CV58" s="3">
        <v>9.266E-05</v>
      </c>
      <c r="CW58" s="3">
        <v>9.093E-05</v>
      </c>
      <c r="CX58" s="3">
        <v>8.926E-05</v>
      </c>
      <c r="CY58" s="3">
        <v>8.768E-05</v>
      </c>
      <c r="CZ58" s="3">
        <v>8.596E-05</v>
      </c>
      <c r="DA58" s="3">
        <v>8.438E-05</v>
      </c>
      <c r="DB58" s="3">
        <v>8.275000000000001E-05</v>
      </c>
      <c r="DC58" s="3">
        <v>8.124E-05</v>
      </c>
      <c r="DD58" s="3">
        <v>7.976E-05</v>
      </c>
      <c r="DE58" s="3">
        <v>7.826E-05</v>
      </c>
      <c r="DF58" s="3">
        <v>7.68E-05</v>
      </c>
      <c r="DG58" s="3">
        <v>7.541E-05</v>
      </c>
      <c r="DH58" s="3">
        <v>7.402999999999999E-05</v>
      </c>
      <c r="DI58" s="3">
        <v>7.266E-05</v>
      </c>
      <c r="DJ58" s="3">
        <v>7.125E-05</v>
      </c>
      <c r="DK58" s="3">
        <v>6.984E-05</v>
      </c>
      <c r="DL58" s="3">
        <v>6.853E-05</v>
      </c>
      <c r="DM58" s="3">
        <v>6.722E-05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0.00055065</v>
      </c>
      <c r="H59" s="3">
        <v>0.000578</v>
      </c>
      <c r="I59" s="3">
        <v>0.00057958</v>
      </c>
      <c r="J59" s="3">
        <v>0.00055978</v>
      </c>
      <c r="K59" s="3">
        <v>0.00055455</v>
      </c>
      <c r="L59" s="3">
        <v>0.00054339</v>
      </c>
      <c r="M59" s="3">
        <v>0.00052417</v>
      </c>
      <c r="N59" s="3">
        <v>0.00050282</v>
      </c>
      <c r="O59" s="3">
        <v>0.00048433</v>
      </c>
      <c r="P59" s="3">
        <v>0.00046759</v>
      </c>
      <c r="Q59" s="3">
        <v>0.00045983</v>
      </c>
      <c r="R59" s="3">
        <v>0.00045888</v>
      </c>
      <c r="S59" s="3">
        <v>0.00046177</v>
      </c>
      <c r="T59" s="3">
        <v>0.0004607</v>
      </c>
      <c r="U59" s="3">
        <v>0.00045621</v>
      </c>
      <c r="V59" s="3">
        <v>0.00043491</v>
      </c>
      <c r="W59" s="3">
        <v>0.00040837</v>
      </c>
      <c r="X59" s="3">
        <v>0.00037496</v>
      </c>
      <c r="Y59" s="3">
        <v>0.00035123</v>
      </c>
      <c r="Z59" s="3">
        <v>0.00032333</v>
      </c>
      <c r="AA59" s="3">
        <v>0.00031428</v>
      </c>
      <c r="AB59" s="3">
        <v>0.00030943</v>
      </c>
      <c r="AC59" s="3">
        <v>0.00031406</v>
      </c>
      <c r="AD59" s="3">
        <v>0.00031715</v>
      </c>
      <c r="AE59" s="3">
        <v>0.00031887</v>
      </c>
      <c r="AF59" s="3">
        <v>0.00030878</v>
      </c>
      <c r="AG59" s="3">
        <v>0.00029591</v>
      </c>
      <c r="AH59" s="3">
        <v>0.00028244</v>
      </c>
      <c r="AI59" s="3">
        <v>0.00027667</v>
      </c>
      <c r="AJ59" s="3">
        <v>0.00029243</v>
      </c>
      <c r="AK59" s="3">
        <v>0.00026518</v>
      </c>
      <c r="AL59" s="3">
        <v>0.00022953</v>
      </c>
      <c r="AM59" s="3">
        <v>0.00023826</v>
      </c>
      <c r="AN59" s="3">
        <v>0.00026342</v>
      </c>
      <c r="AO59" s="3">
        <v>0.00025749</v>
      </c>
      <c r="AP59" s="3">
        <v>0.00025175</v>
      </c>
      <c r="AQ59" s="3">
        <v>0.00024601</v>
      </c>
      <c r="AR59" s="3">
        <v>0.00024004</v>
      </c>
      <c r="AS59" s="3">
        <v>0.00023462</v>
      </c>
      <c r="AT59" s="3">
        <v>0.00022935</v>
      </c>
      <c r="AU59" s="3">
        <v>0.00022394</v>
      </c>
      <c r="AV59" s="3">
        <v>0.00021886</v>
      </c>
      <c r="AW59" s="3">
        <v>0.00021386</v>
      </c>
      <c r="AX59" s="3">
        <v>0.00020902</v>
      </c>
      <c r="AY59" s="3">
        <v>0.00020408</v>
      </c>
      <c r="AZ59" s="3">
        <v>0.00019955</v>
      </c>
      <c r="BA59" s="3">
        <v>0.00019506</v>
      </c>
      <c r="BB59" s="3">
        <v>0.00019076</v>
      </c>
      <c r="BC59" s="3">
        <v>0.00018658</v>
      </c>
      <c r="BD59" s="3">
        <v>0.00018251</v>
      </c>
      <c r="BE59" s="3">
        <v>0.00017825</v>
      </c>
      <c r="BF59" s="3">
        <v>0.0001744</v>
      </c>
      <c r="BG59" s="3">
        <v>0.00017049</v>
      </c>
      <c r="BH59" s="3">
        <v>0.0001669</v>
      </c>
      <c r="BI59" s="3">
        <v>0.00016316</v>
      </c>
      <c r="BJ59" s="3">
        <v>0.00015973</v>
      </c>
      <c r="BK59" s="3">
        <v>0.00015645</v>
      </c>
      <c r="BL59" s="3">
        <v>0.00015311</v>
      </c>
      <c r="BM59" s="3">
        <v>0.00015</v>
      </c>
      <c r="BN59" s="3">
        <v>0.00014695</v>
      </c>
      <c r="BO59" s="3">
        <v>0.00014396</v>
      </c>
      <c r="BP59" s="3">
        <v>0.00014101</v>
      </c>
      <c r="BQ59" s="3">
        <v>0.00013811</v>
      </c>
      <c r="BR59" s="3">
        <v>0.00013531</v>
      </c>
      <c r="BS59" s="3">
        <v>0.00013274</v>
      </c>
      <c r="BT59" s="3">
        <v>0.00013002</v>
      </c>
      <c r="BU59" s="3">
        <v>0.00012739</v>
      </c>
      <c r="BV59" s="3">
        <v>0.00012464</v>
      </c>
      <c r="BW59" s="3">
        <v>0.00012212</v>
      </c>
      <c r="BX59" s="3">
        <v>0.0001196</v>
      </c>
      <c r="BY59" s="3">
        <v>0.00011718</v>
      </c>
      <c r="BZ59" s="3">
        <v>0.00011475</v>
      </c>
      <c r="CA59" s="3">
        <v>0.00011244</v>
      </c>
      <c r="CB59" s="3">
        <v>0.00011011</v>
      </c>
      <c r="CC59" s="3">
        <v>0.00010784</v>
      </c>
      <c r="CD59" s="3">
        <v>0.00010566</v>
      </c>
      <c r="CE59" s="3">
        <v>0.00010341</v>
      </c>
      <c r="CF59" s="3">
        <v>0.0001013</v>
      </c>
      <c r="CG59" s="3">
        <v>9.925999999999999E-05</v>
      </c>
      <c r="CH59" s="3">
        <v>9.724E-05</v>
      </c>
      <c r="CI59" s="3">
        <v>9.529E-05</v>
      </c>
      <c r="CJ59" s="3">
        <v>9.316E-05</v>
      </c>
      <c r="CK59" s="3">
        <v>9.126E-05</v>
      </c>
      <c r="CL59" s="3">
        <v>8.944E-05</v>
      </c>
      <c r="CM59" s="3">
        <v>8.744E-05</v>
      </c>
      <c r="CN59" s="3">
        <v>8.561E-05</v>
      </c>
      <c r="CO59" s="3">
        <v>8.385000000000001E-05</v>
      </c>
      <c r="CP59" s="3">
        <v>8.202E-05</v>
      </c>
      <c r="CQ59" s="3">
        <v>8.038999999999999E-05</v>
      </c>
      <c r="CR59" s="3">
        <v>7.87E-05</v>
      </c>
      <c r="CS59" s="3">
        <v>7.720000000000001E-05</v>
      </c>
      <c r="CT59" s="3">
        <v>7.557E-05</v>
      </c>
      <c r="CU59" s="3">
        <v>7.4E-05</v>
      </c>
      <c r="CV59" s="3">
        <v>7.253E-05</v>
      </c>
      <c r="CW59" s="3">
        <v>7.112E-05</v>
      </c>
      <c r="CX59" s="3">
        <v>6.961000000000001E-05</v>
      </c>
      <c r="CY59" s="3">
        <v>6.812000000000001E-05</v>
      </c>
      <c r="CZ59" s="3">
        <v>6.677E-05</v>
      </c>
      <c r="DA59" s="3">
        <v>6.545000000000001E-05</v>
      </c>
      <c r="DB59" s="3">
        <v>6.412E-05</v>
      </c>
      <c r="DC59" s="3">
        <v>6.278000000000001E-05</v>
      </c>
      <c r="DD59" s="3">
        <v>6.158E-05</v>
      </c>
      <c r="DE59" s="3">
        <v>6.028E-05</v>
      </c>
      <c r="DF59" s="3">
        <v>5.915E-05</v>
      </c>
      <c r="DG59" s="3">
        <v>5.804E-05</v>
      </c>
      <c r="DH59" s="3">
        <v>5.677E-05</v>
      </c>
      <c r="DI59" s="3">
        <v>5.565E-05</v>
      </c>
      <c r="DJ59" s="3">
        <v>5.443E-05</v>
      </c>
      <c r="DK59" s="3">
        <v>5.341E-05</v>
      </c>
      <c r="DL59" s="3">
        <v>5.231E-05</v>
      </c>
      <c r="DM59" s="3">
        <v>5.127E-05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0.0010100546029895</v>
      </c>
      <c r="H60" s="3">
        <v>0.0010171609432046</v>
      </c>
      <c r="I60" s="3">
        <v>0.0009937574743615</v>
      </c>
      <c r="J60" s="3">
        <v>0.0009565282248511</v>
      </c>
      <c r="K60" s="3">
        <v>0.0009307719141492</v>
      </c>
      <c r="L60" s="3">
        <v>0.0009127905387958</v>
      </c>
      <c r="M60" s="3">
        <v>0.0009017352297634</v>
      </c>
      <c r="N60" s="3">
        <v>0.0008945418009461</v>
      </c>
      <c r="O60" s="3">
        <v>0.0008874597048324</v>
      </c>
      <c r="P60" s="3">
        <v>0.0008741179728000001</v>
      </c>
      <c r="Q60" s="3">
        <v>0.0008518677944198</v>
      </c>
      <c r="R60" s="3">
        <v>0.0008225621765082</v>
      </c>
      <c r="S60" s="3">
        <v>0.0007953155768222</v>
      </c>
      <c r="T60" s="3">
        <v>0.0007757003975322</v>
      </c>
      <c r="U60" s="3">
        <v>0.0007738211374984</v>
      </c>
      <c r="V60" s="3">
        <v>0.0007923162550309</v>
      </c>
      <c r="W60" s="3">
        <v>0.0008374028825793</v>
      </c>
      <c r="X60" s="3">
        <v>0.0008952228377525</v>
      </c>
      <c r="Y60" s="3">
        <v>0.0009601962895034</v>
      </c>
      <c r="Z60" s="3">
        <v>0.0010062165100097</v>
      </c>
      <c r="AA60" s="3">
        <v>0.0010259980520966</v>
      </c>
      <c r="AB60" s="3">
        <v>0.0010060085246175</v>
      </c>
      <c r="AC60" s="3">
        <v>0.0009649201054231</v>
      </c>
      <c r="AD60" s="3">
        <v>0.0009134266903638</v>
      </c>
      <c r="AE60" s="3">
        <v>0.0008665591779691</v>
      </c>
      <c r="AF60" s="3">
        <v>0.0008312085723997</v>
      </c>
      <c r="AG60" s="3">
        <v>0.0008183197783072</v>
      </c>
      <c r="AH60" s="3">
        <v>0.0008289431857438</v>
      </c>
      <c r="AI60" s="3">
        <v>0.000869086254917</v>
      </c>
      <c r="AJ60" s="3">
        <v>0.0009522690316419</v>
      </c>
      <c r="AK60" s="3">
        <v>0.0008854339672739</v>
      </c>
      <c r="AL60" s="3">
        <v>0.0009039832729791</v>
      </c>
      <c r="AM60" s="3">
        <v>0.0008684326243088</v>
      </c>
      <c r="AN60" s="3">
        <v>0.0007890557168546</v>
      </c>
      <c r="AO60" s="3">
        <v>0.0007703988266472</v>
      </c>
      <c r="AP60" s="3">
        <v>0.0007528927974008</v>
      </c>
      <c r="AQ60" s="3">
        <v>0.0007357565124084</v>
      </c>
      <c r="AR60" s="3">
        <v>0.000719993586233</v>
      </c>
      <c r="AS60" s="3">
        <v>0.0007045544701802</v>
      </c>
      <c r="AT60" s="3">
        <v>0.000689875177423</v>
      </c>
      <c r="AU60" s="3">
        <v>0.0006758709837064</v>
      </c>
      <c r="AV60" s="3">
        <v>0.0006615582537416</v>
      </c>
      <c r="AW60" s="3">
        <v>0.0006461688691504</v>
      </c>
      <c r="AX60" s="3">
        <v>0.000631336518993</v>
      </c>
      <c r="AY60" s="3">
        <v>0.0006147579795245</v>
      </c>
      <c r="AZ60" s="3">
        <v>0.0005985529635104</v>
      </c>
      <c r="BA60" s="3">
        <v>0.0005826369783802</v>
      </c>
      <c r="BB60" s="3">
        <v>0.0005669080513439</v>
      </c>
      <c r="BC60" s="3">
        <v>0.0005514153211441</v>
      </c>
      <c r="BD60" s="3">
        <v>0.0005365410270841</v>
      </c>
      <c r="BE60" s="3">
        <v>0.0005228129721791</v>
      </c>
      <c r="BF60" s="3">
        <v>0.0005092193145483</v>
      </c>
      <c r="BG60" s="3">
        <v>0.000495713925287</v>
      </c>
      <c r="BH60" s="3">
        <v>0.0004828113895284</v>
      </c>
      <c r="BI60" s="3">
        <v>0.0004707653915538</v>
      </c>
      <c r="BJ60" s="3">
        <v>0.0004587140754843</v>
      </c>
      <c r="BK60" s="3">
        <v>0.0004474465245694</v>
      </c>
      <c r="BL60" s="3">
        <v>0.0004367344422765</v>
      </c>
      <c r="BM60" s="3">
        <v>0.0004268860205971</v>
      </c>
      <c r="BN60" s="3">
        <v>0.0004173964621133</v>
      </c>
      <c r="BO60" s="3">
        <v>0.0004084936488446</v>
      </c>
      <c r="BP60" s="3">
        <v>0.0003993786547125</v>
      </c>
      <c r="BQ60" s="3">
        <v>0.0003910289984677</v>
      </c>
      <c r="BR60" s="3">
        <v>0.0003824461750265</v>
      </c>
      <c r="BS60" s="3">
        <v>0.0003741287843566</v>
      </c>
      <c r="BT60" s="3">
        <v>0.0003661168223146</v>
      </c>
      <c r="BU60" s="3">
        <v>0.0003583529070271</v>
      </c>
      <c r="BV60" s="3">
        <v>0.0003506792997927</v>
      </c>
      <c r="BW60" s="3">
        <v>0.0003436456395057</v>
      </c>
      <c r="BX60" s="3">
        <v>0.0003367584547301</v>
      </c>
      <c r="BY60" s="3">
        <v>0.0003297011604007</v>
      </c>
      <c r="BZ60" s="3">
        <v>0.0003226963427406</v>
      </c>
      <c r="CA60" s="3">
        <v>0.0003164993868889</v>
      </c>
      <c r="CB60" s="3">
        <v>0.0003098790720827</v>
      </c>
      <c r="CC60" s="3">
        <v>0.0003040504179398</v>
      </c>
      <c r="CD60" s="3">
        <v>0.0002976136056527</v>
      </c>
      <c r="CE60" s="3">
        <v>0.0002912027356987</v>
      </c>
      <c r="CF60" s="3">
        <v>0.000285192505977</v>
      </c>
      <c r="CG60" s="3">
        <v>0.000279361557559</v>
      </c>
      <c r="CH60" s="3">
        <v>0.0002737347117946</v>
      </c>
      <c r="CI60" s="3">
        <v>0.0002680083142874</v>
      </c>
      <c r="CJ60" s="3">
        <v>0.0002625868097863</v>
      </c>
      <c r="CK60" s="3">
        <v>0.0002570986583546</v>
      </c>
      <c r="CL60" s="3">
        <v>0.0002517588821841</v>
      </c>
      <c r="CM60" s="3">
        <v>0.0002467298860724</v>
      </c>
      <c r="CN60" s="3">
        <v>0.0002415183342036</v>
      </c>
      <c r="CO60" s="3">
        <v>0.0002368847922409</v>
      </c>
      <c r="CP60" s="3">
        <v>0.0002313933077547</v>
      </c>
      <c r="CQ60" s="3">
        <v>0.0002269755582244</v>
      </c>
      <c r="CR60" s="3">
        <v>0.0002221558871917</v>
      </c>
      <c r="CS60" s="3">
        <v>0.0002179580944199</v>
      </c>
      <c r="CT60" s="3">
        <v>0.0002132417144782</v>
      </c>
      <c r="CU60" s="3">
        <v>0.0002089645083454</v>
      </c>
      <c r="CV60" s="3">
        <v>0.0002046595044473</v>
      </c>
      <c r="CW60" s="3">
        <v>0.0002004608016129</v>
      </c>
      <c r="CX60" s="3">
        <v>0.0001964328774181</v>
      </c>
      <c r="CY60" s="3">
        <v>0.0001927568024809</v>
      </c>
      <c r="CZ60" s="3">
        <v>0.0001886185664525</v>
      </c>
      <c r="DA60" s="3">
        <v>0.0001847682024329</v>
      </c>
      <c r="DB60" s="3">
        <v>0.000181012324989</v>
      </c>
      <c r="DC60" s="3">
        <v>0.0001773785367287</v>
      </c>
      <c r="DD60" s="3">
        <v>0.0001738119345906</v>
      </c>
      <c r="DE60" s="3">
        <v>0.0001703659171993</v>
      </c>
      <c r="DF60" s="3">
        <v>0.0001669004127629</v>
      </c>
      <c r="DG60" s="3">
        <v>0.0001635654831049</v>
      </c>
      <c r="DH60" s="3">
        <v>0.0001601926842425</v>
      </c>
      <c r="DI60" s="3">
        <v>0.000157004187045</v>
      </c>
      <c r="DJ60" s="3">
        <v>0.0001536068299257</v>
      </c>
      <c r="DK60" s="3">
        <v>0.0001501574391211</v>
      </c>
      <c r="DL60" s="3">
        <v>0.0001470923837012</v>
      </c>
      <c r="DM60" s="3">
        <v>0.0001438450028647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0.0005898527761059</v>
      </c>
      <c r="H61" s="3">
        <v>0.0006073931925353</v>
      </c>
      <c r="I61" s="3">
        <v>0.0005945684099148</v>
      </c>
      <c r="J61" s="3">
        <v>0.0005676897197589</v>
      </c>
      <c r="K61" s="3">
        <v>0.0005505967380293</v>
      </c>
      <c r="L61" s="3">
        <v>0.0005338853403371</v>
      </c>
      <c r="M61" s="3">
        <v>0.0005170357392941</v>
      </c>
      <c r="N61" s="3">
        <v>0.0005017724299321</v>
      </c>
      <c r="O61" s="3">
        <v>0.0004890963298896</v>
      </c>
      <c r="P61" s="3">
        <v>0.0004771577937382</v>
      </c>
      <c r="Q61" s="3">
        <v>0.0004680883667272</v>
      </c>
      <c r="R61" s="3">
        <v>0.0004610923084118</v>
      </c>
      <c r="S61" s="3">
        <v>0.0004560053139541</v>
      </c>
      <c r="T61" s="3">
        <v>0.0004508375391502</v>
      </c>
      <c r="U61" s="3">
        <v>0.0004462819017908</v>
      </c>
      <c r="V61" s="3">
        <v>0.0004385460038462</v>
      </c>
      <c r="W61" s="3">
        <v>0.0004317654774851</v>
      </c>
      <c r="X61" s="3">
        <v>0.0004238835382144</v>
      </c>
      <c r="Y61" s="3">
        <v>0.0004211491483059</v>
      </c>
      <c r="Z61" s="3">
        <v>0.0004171263724198</v>
      </c>
      <c r="AA61" s="3">
        <v>0.0004215663466513</v>
      </c>
      <c r="AB61" s="3">
        <v>0.0004280027890427</v>
      </c>
      <c r="AC61" s="3">
        <v>0.0004373860505877</v>
      </c>
      <c r="AD61" s="3">
        <v>0.0004431878797526</v>
      </c>
      <c r="AE61" s="3">
        <v>0.0004434270116872</v>
      </c>
      <c r="AF61" s="3">
        <v>0.0004318593375893</v>
      </c>
      <c r="AG61" s="3">
        <v>0.0004134999760107</v>
      </c>
      <c r="AH61" s="3">
        <v>0.0003934895991513</v>
      </c>
      <c r="AI61" s="3">
        <v>0.0003794195177812</v>
      </c>
      <c r="AJ61" s="3">
        <v>0.0003809925727268</v>
      </c>
      <c r="AK61" s="3">
        <v>0.0003715923381275</v>
      </c>
      <c r="AL61" s="3">
        <v>0.0003683318341789</v>
      </c>
      <c r="AM61" s="3">
        <v>0.0003680588598654</v>
      </c>
      <c r="AN61" s="3">
        <v>0.0003658504822663</v>
      </c>
      <c r="AO61" s="3">
        <v>0.0003582225644469</v>
      </c>
      <c r="AP61" s="3">
        <v>0.0003508307394502</v>
      </c>
      <c r="AQ61" s="3">
        <v>0.0003436660412569</v>
      </c>
      <c r="AR61" s="3">
        <v>0.0003365766341635</v>
      </c>
      <c r="AS61" s="3">
        <v>0.0003301180759923</v>
      </c>
      <c r="AT61" s="3">
        <v>0.0003238655315106</v>
      </c>
      <c r="AU61" s="3">
        <v>0.0003174299548458</v>
      </c>
      <c r="AV61" s="3">
        <v>0.0003111909467524</v>
      </c>
      <c r="AW61" s="3">
        <v>0.0003048582828135</v>
      </c>
      <c r="AX61" s="3">
        <v>0.0002984846639361</v>
      </c>
      <c r="AY61" s="3">
        <v>0.0002918449924864</v>
      </c>
      <c r="AZ61" s="3">
        <v>0.0002854625981138</v>
      </c>
      <c r="BA61" s="3">
        <v>0.0002791257531882</v>
      </c>
      <c r="BB61" s="3">
        <v>0.0002730720252747</v>
      </c>
      <c r="BC61" s="3">
        <v>0.0002671953359915</v>
      </c>
      <c r="BD61" s="3">
        <v>0.0002615586848817</v>
      </c>
      <c r="BE61" s="3">
        <v>0.0002558242914885</v>
      </c>
      <c r="BF61" s="3">
        <v>0.000250568261601</v>
      </c>
      <c r="BG61" s="3">
        <v>0.0002451913708171</v>
      </c>
      <c r="BH61" s="3">
        <v>0.000240283387045</v>
      </c>
      <c r="BI61" s="3">
        <v>0.0002350944370899</v>
      </c>
      <c r="BJ61" s="3">
        <v>0.0002303293181023</v>
      </c>
      <c r="BK61" s="3">
        <v>0.0002258132414726</v>
      </c>
      <c r="BL61" s="3">
        <v>0.0002211783830298</v>
      </c>
      <c r="BM61" s="3">
        <v>0.0002169058776409</v>
      </c>
      <c r="BN61" s="3">
        <v>0.000212680522192</v>
      </c>
      <c r="BO61" s="3">
        <v>0.0002085902922452</v>
      </c>
      <c r="BP61" s="3">
        <v>0.0002044671699026</v>
      </c>
      <c r="BQ61" s="3">
        <v>0.0002004286194383</v>
      </c>
      <c r="BR61" s="3">
        <v>0.0001964695058186</v>
      </c>
      <c r="BS61" s="3">
        <v>0.0001927959991178</v>
      </c>
      <c r="BT61" s="3">
        <v>0.0001888980376054</v>
      </c>
      <c r="BU61" s="3">
        <v>0.0001851423492304</v>
      </c>
      <c r="BV61" s="3">
        <v>0.000181180119875</v>
      </c>
      <c r="BW61" s="3">
        <v>0.0001775839299586</v>
      </c>
      <c r="BX61" s="3">
        <v>0.0001739441966162</v>
      </c>
      <c r="BY61" s="3">
        <v>0.0001704408241936</v>
      </c>
      <c r="BZ61" s="3">
        <v>0.0001669872353427</v>
      </c>
      <c r="CA61" s="3">
        <v>0.0001636743390787</v>
      </c>
      <c r="CB61" s="3">
        <v>0.0001603572968967</v>
      </c>
      <c r="CC61" s="3">
        <v>0.0001570358354095</v>
      </c>
      <c r="CD61" s="3">
        <v>0.0001538923079149</v>
      </c>
      <c r="CE61" s="3">
        <v>0.0001505547536744</v>
      </c>
      <c r="CF61" s="3">
        <v>0.0001473906047066</v>
      </c>
      <c r="CG61" s="3">
        <v>0.0001443908848675</v>
      </c>
      <c r="CH61" s="3">
        <v>0.0001413550779556</v>
      </c>
      <c r="CI61" s="3">
        <v>0.0001384175263768</v>
      </c>
      <c r="CJ61" s="3">
        <v>0.0001353228797066</v>
      </c>
      <c r="CK61" s="3">
        <v>0.000132495146771</v>
      </c>
      <c r="CL61" s="3">
        <v>0.0001297434281938</v>
      </c>
      <c r="CM61" s="3">
        <v>0.0001268084459866</v>
      </c>
      <c r="CN61" s="3">
        <v>0.0001240474238468</v>
      </c>
      <c r="CO61" s="3">
        <v>0.0001213553963431</v>
      </c>
      <c r="CP61" s="3">
        <v>0.000118575821386</v>
      </c>
      <c r="CQ61" s="3">
        <v>0.0001161435109071</v>
      </c>
      <c r="CR61" s="3">
        <v>0.0001135903143606</v>
      </c>
      <c r="CS61" s="3">
        <v>0.0001112887702311</v>
      </c>
      <c r="CT61" s="3">
        <v>0.0001088957298833</v>
      </c>
      <c r="CU61" s="3">
        <v>0.0001065229932314</v>
      </c>
      <c r="CV61" s="3">
        <v>0.0001042775681314</v>
      </c>
      <c r="CW61" s="3">
        <v>0.0001021063165316</v>
      </c>
      <c r="CX61" s="3">
        <v>9.98903801530486E-05</v>
      </c>
      <c r="CY61" s="3">
        <v>9.761430983047379E-05</v>
      </c>
      <c r="CZ61" s="3">
        <v>9.55517143844584E-05</v>
      </c>
      <c r="DA61" s="3">
        <v>9.35205662643067E-05</v>
      </c>
      <c r="DB61" s="3">
        <v>9.14845549165817E-05</v>
      </c>
      <c r="DC61" s="3">
        <v>8.94710167912657E-05</v>
      </c>
      <c r="DD61" s="3">
        <v>8.760021656055E-05</v>
      </c>
      <c r="DE61" s="3">
        <v>8.559417424123991E-05</v>
      </c>
      <c r="DF61" s="3">
        <v>8.38987594330999E-05</v>
      </c>
      <c r="DG61" s="3">
        <v>8.2164398327469E-05</v>
      </c>
      <c r="DH61" s="3">
        <v>8.01817209979554E-05</v>
      </c>
      <c r="DI61" s="3">
        <v>7.84156301771627E-05</v>
      </c>
      <c r="DJ61" s="3">
        <v>7.658949966804091E-05</v>
      </c>
      <c r="DK61" s="3">
        <v>7.496792074441429E-05</v>
      </c>
      <c r="DL61" s="3">
        <v>7.32357727312672E-05</v>
      </c>
      <c r="DM61" s="3">
        <v>7.166699935827449E-05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0.0025391312399696</v>
      </c>
      <c r="H62" s="3">
        <v>0.0026108334328015</v>
      </c>
      <c r="I62" s="3">
        <v>0.0026200368527431</v>
      </c>
      <c r="J62" s="3">
        <v>0.0025875249268221</v>
      </c>
      <c r="K62" s="3">
        <v>0.0025471805282167</v>
      </c>
      <c r="L62" s="3">
        <v>0.0024992324351044</v>
      </c>
      <c r="M62" s="3">
        <v>0.0024460296312267</v>
      </c>
      <c r="N62" s="3">
        <v>0.0023866331860147</v>
      </c>
      <c r="O62" s="3">
        <v>0.0023179716013135</v>
      </c>
      <c r="P62" s="3">
        <v>0.0022366077736622</v>
      </c>
      <c r="Q62" s="3">
        <v>0.0021407105814148</v>
      </c>
      <c r="R62" s="3">
        <v>0.0020385840651264</v>
      </c>
      <c r="S62" s="3">
        <v>0.0019505887574021</v>
      </c>
      <c r="T62" s="3">
        <v>0.0018916403674961</v>
      </c>
      <c r="U62" s="3">
        <v>0.0018808196050499</v>
      </c>
      <c r="V62" s="3">
        <v>0.0019282412868521</v>
      </c>
      <c r="W62" s="3">
        <v>0.0020430776161106</v>
      </c>
      <c r="X62" s="3">
        <v>0.0021976123092747</v>
      </c>
      <c r="Y62" s="3">
        <v>0.0023695778857877</v>
      </c>
      <c r="Z62" s="3">
        <v>0.0025074686319079</v>
      </c>
      <c r="AA62" s="3">
        <v>0.0025779972819853</v>
      </c>
      <c r="AB62" s="3">
        <v>0.0025538314589308</v>
      </c>
      <c r="AC62" s="3">
        <v>0.0024719785858589</v>
      </c>
      <c r="AD62" s="3">
        <v>0.0023632445391582</v>
      </c>
      <c r="AE62" s="3">
        <v>0.0022623324018852</v>
      </c>
      <c r="AF62" s="3">
        <v>0.0021914832468817</v>
      </c>
      <c r="AG62" s="3">
        <v>0.0021767499242647</v>
      </c>
      <c r="AH62" s="3">
        <v>0.0022400602921922</v>
      </c>
      <c r="AI62" s="3">
        <v>0.0024155193946264</v>
      </c>
      <c r="AJ62" s="3">
        <v>0.0027611568548163</v>
      </c>
      <c r="AK62" s="3">
        <v>0.0025236155079668</v>
      </c>
      <c r="AL62" s="3">
        <v>0.0026079981577563</v>
      </c>
      <c r="AM62" s="3">
        <v>0.0024988846898439</v>
      </c>
      <c r="AN62" s="3">
        <v>0.0021854383669925</v>
      </c>
      <c r="AO62" s="3">
        <v>0.0021384174273516</v>
      </c>
      <c r="AP62" s="3">
        <v>0.0020935459699432</v>
      </c>
      <c r="AQ62" s="3">
        <v>0.0020475931943766</v>
      </c>
      <c r="AR62" s="3">
        <v>0.0020020341112551</v>
      </c>
      <c r="AS62" s="3">
        <v>0.0019561976196475</v>
      </c>
      <c r="AT62" s="3">
        <v>0.0019117670901884</v>
      </c>
      <c r="AU62" s="3">
        <v>0.001868667477514</v>
      </c>
      <c r="AV62" s="3">
        <v>0.0018259959180302</v>
      </c>
      <c r="AW62" s="3">
        <v>0.0017825583799019</v>
      </c>
      <c r="AX62" s="3">
        <v>0.0017421747796166</v>
      </c>
      <c r="AY62" s="3">
        <v>0.001700020001128</v>
      </c>
      <c r="AZ62" s="3">
        <v>0.0016601437843053</v>
      </c>
      <c r="BA62" s="3">
        <v>0.0016213328913237</v>
      </c>
      <c r="BB62" s="3">
        <v>0.0015838363093045</v>
      </c>
      <c r="BC62" s="3">
        <v>0.0015460884990221</v>
      </c>
      <c r="BD62" s="3">
        <v>0.0015091479881302</v>
      </c>
      <c r="BE62" s="3">
        <v>0.0014742591307252</v>
      </c>
      <c r="BF62" s="3">
        <v>0.0014392627418729</v>
      </c>
      <c r="BG62" s="3">
        <v>0.0014043192984138</v>
      </c>
      <c r="BH62" s="3">
        <v>0.001370408023155</v>
      </c>
      <c r="BI62" s="3">
        <v>0.0013384477469837</v>
      </c>
      <c r="BJ62" s="3">
        <v>0.0013063456661698</v>
      </c>
      <c r="BK62" s="3">
        <v>0.0012757054575192</v>
      </c>
      <c r="BL62" s="3">
        <v>0.0012460058759848</v>
      </c>
      <c r="BM62" s="3">
        <v>0.0012186335339233</v>
      </c>
      <c r="BN62" s="3">
        <v>0.0011918248623999</v>
      </c>
      <c r="BO62" s="3">
        <v>0.0011668279037142</v>
      </c>
      <c r="BP62" s="3">
        <v>0.0011412790221347</v>
      </c>
      <c r="BQ62" s="3">
        <v>0.0011178079211353</v>
      </c>
      <c r="BR62" s="3">
        <v>0.0010939157959701</v>
      </c>
      <c r="BS62" s="3">
        <v>0.0010713895207839</v>
      </c>
      <c r="BT62" s="3">
        <v>0.0010492636410356</v>
      </c>
      <c r="BU62" s="3">
        <v>0.0010279620526852</v>
      </c>
      <c r="BV62" s="3">
        <v>0.001006834561664</v>
      </c>
      <c r="BW62" s="3">
        <v>0.0009874440438368999</v>
      </c>
      <c r="BX62" s="3">
        <v>0.0009684439399824</v>
      </c>
      <c r="BY62" s="3">
        <v>0.0009486955602569</v>
      </c>
      <c r="BZ62" s="3">
        <v>0.0009289241888163</v>
      </c>
      <c r="CA62" s="3">
        <v>0.0009110098950589</v>
      </c>
      <c r="CB62" s="3">
        <v>0.0008919602647527</v>
      </c>
      <c r="CC62" s="3">
        <v>0.0008754290088002999</v>
      </c>
      <c r="CD62" s="3">
        <v>0.0008573872392029</v>
      </c>
      <c r="CE62" s="3">
        <v>0.00083983075772</v>
      </c>
      <c r="CF62" s="3">
        <v>0.0008232967284439</v>
      </c>
      <c r="CG62" s="3">
        <v>0.0008070064637909</v>
      </c>
      <c r="CH62" s="3">
        <v>0.0007914114234423</v>
      </c>
      <c r="CI62" s="3">
        <v>0.0007755288664037</v>
      </c>
      <c r="CJ62" s="3">
        <v>0.0007598480592716</v>
      </c>
      <c r="CK62" s="3">
        <v>0.0007443812766284</v>
      </c>
      <c r="CL62" s="3">
        <v>0.0007292061075931</v>
      </c>
      <c r="CM62" s="3">
        <v>0.0007151670835703</v>
      </c>
      <c r="CN62" s="3">
        <v>0.0007002776350034</v>
      </c>
      <c r="CO62" s="3">
        <v>0.0006874210569605</v>
      </c>
      <c r="CP62" s="3">
        <v>0.0006719679496633</v>
      </c>
      <c r="CQ62" s="3">
        <v>0.0006595001552203</v>
      </c>
      <c r="CR62" s="3">
        <v>0.0006454372329339</v>
      </c>
      <c r="CS62" s="3">
        <v>0.0006333473308492</v>
      </c>
      <c r="CT62" s="3">
        <v>0.000619545558127</v>
      </c>
      <c r="CU62" s="3">
        <v>0.0006068801876661</v>
      </c>
      <c r="CV62" s="3">
        <v>0.000594535532732</v>
      </c>
      <c r="CW62" s="3">
        <v>0.0005822107345327</v>
      </c>
      <c r="CX62" s="3">
        <v>0.0005703295088353</v>
      </c>
      <c r="CY62" s="3">
        <v>0.0005597034682356</v>
      </c>
      <c r="CZ62" s="3">
        <v>0.0005475568746656</v>
      </c>
      <c r="DA62" s="3">
        <v>0.0005362285177261</v>
      </c>
      <c r="DB62" s="3">
        <v>0.0005253977876259</v>
      </c>
      <c r="DC62" s="3">
        <v>0.0005146175669712</v>
      </c>
      <c r="DD62" s="3">
        <v>0.0005040533806015</v>
      </c>
      <c r="DE62" s="3">
        <v>0.0004941672102339</v>
      </c>
      <c r="DF62" s="3">
        <v>0.000483773245409</v>
      </c>
      <c r="DG62" s="3">
        <v>0.0004738527245567</v>
      </c>
      <c r="DH62" s="3">
        <v>0.000463989706033</v>
      </c>
      <c r="DI62" s="3">
        <v>0.000454983006751</v>
      </c>
      <c r="DJ62" s="3">
        <v>0.0004450560269458</v>
      </c>
      <c r="DK62" s="3">
        <v>0.0004350838172889</v>
      </c>
      <c r="DL62" s="3">
        <v>0.0004264060435922</v>
      </c>
      <c r="DM62" s="3">
        <v>0.0004167892525929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0.0009655694590719</v>
      </c>
      <c r="H63" s="3">
        <v>0.0009808561099116</v>
      </c>
      <c r="I63" s="3">
        <v>0.000970306892312</v>
      </c>
      <c r="J63" s="3">
        <v>0.00094534200335</v>
      </c>
      <c r="K63" s="3">
        <v>0.0009349769291155</v>
      </c>
      <c r="L63" s="3">
        <v>0.0009274974463238</v>
      </c>
      <c r="M63" s="3">
        <v>0.0009205830566881</v>
      </c>
      <c r="N63" s="3">
        <v>0.0009132443028966</v>
      </c>
      <c r="O63" s="3">
        <v>0.0009032371212905</v>
      </c>
      <c r="P63" s="3">
        <v>0.000885943124638</v>
      </c>
      <c r="Q63" s="3">
        <v>0.0008606540932889</v>
      </c>
      <c r="R63" s="3">
        <v>0.000828521783623</v>
      </c>
      <c r="S63" s="3">
        <v>0.0007961065125535</v>
      </c>
      <c r="T63" s="3">
        <v>0.0007678307832523999</v>
      </c>
      <c r="U63" s="3">
        <v>0.0007481901767092</v>
      </c>
      <c r="V63" s="3">
        <v>0.0007379473423333</v>
      </c>
      <c r="W63" s="3">
        <v>0.0007401649227787</v>
      </c>
      <c r="X63" s="3">
        <v>0.0007487025561832</v>
      </c>
      <c r="Y63" s="3">
        <v>0.0007635417273149</v>
      </c>
      <c r="Z63" s="3">
        <v>0.0007744902225430001</v>
      </c>
      <c r="AA63" s="3">
        <v>0.0007829251180715</v>
      </c>
      <c r="AB63" s="3">
        <v>0.0007812613196615</v>
      </c>
      <c r="AC63" s="3">
        <v>0.0007736745073375</v>
      </c>
      <c r="AD63" s="3">
        <v>0.0007595434293873</v>
      </c>
      <c r="AE63" s="3">
        <v>0.0007422099934867</v>
      </c>
      <c r="AF63" s="3">
        <v>0.0007215054746773</v>
      </c>
      <c r="AG63" s="3">
        <v>0.0007051153299381</v>
      </c>
      <c r="AH63" s="3">
        <v>0.000700098985177</v>
      </c>
      <c r="AI63" s="3">
        <v>0.0007165982737041</v>
      </c>
      <c r="AJ63" s="3">
        <v>0.0007702802220565</v>
      </c>
      <c r="AK63" s="3">
        <v>0.0007332861550581</v>
      </c>
      <c r="AL63" s="3">
        <v>0.000757681164589</v>
      </c>
      <c r="AM63" s="3">
        <v>0.0007377473467189</v>
      </c>
      <c r="AN63" s="3">
        <v>0.0006697818147709</v>
      </c>
      <c r="AO63" s="3">
        <v>0.0006577069243448</v>
      </c>
      <c r="AP63" s="3">
        <v>0.000645904718295</v>
      </c>
      <c r="AQ63" s="3">
        <v>0.0006339542280109</v>
      </c>
      <c r="AR63" s="3">
        <v>0.0006217371029958</v>
      </c>
      <c r="AS63" s="3">
        <v>0.0006101895521078</v>
      </c>
      <c r="AT63" s="3">
        <v>0.0005989713000247</v>
      </c>
      <c r="AU63" s="3">
        <v>0.0005875358424294</v>
      </c>
      <c r="AV63" s="3">
        <v>0.0005764823289348999</v>
      </c>
      <c r="AW63" s="3">
        <v>0.0005656474486665</v>
      </c>
      <c r="AX63" s="3">
        <v>0.0005549452261855</v>
      </c>
      <c r="AY63" s="3">
        <v>0.0005443731255124</v>
      </c>
      <c r="AZ63" s="3">
        <v>0.0005342889794834</v>
      </c>
      <c r="BA63" s="3">
        <v>0.0005244222740482</v>
      </c>
      <c r="BB63" s="3">
        <v>0.0005151961647312</v>
      </c>
      <c r="BC63" s="3">
        <v>0.0005062294506574</v>
      </c>
      <c r="BD63" s="3">
        <v>0.0004974560170262</v>
      </c>
      <c r="BE63" s="3">
        <v>0.0004884623794598</v>
      </c>
      <c r="BF63" s="3">
        <v>0.0004799768992032</v>
      </c>
      <c r="BG63" s="3">
        <v>0.0004710186534955</v>
      </c>
      <c r="BH63" s="3">
        <v>0.0004627566728944</v>
      </c>
      <c r="BI63" s="3">
        <v>0.0004537547172542</v>
      </c>
      <c r="BJ63" s="3">
        <v>0.0004453677854948</v>
      </c>
      <c r="BK63" s="3">
        <v>0.0004373669504843</v>
      </c>
      <c r="BL63" s="3">
        <v>0.0004290522460969</v>
      </c>
      <c r="BM63" s="3">
        <v>0.0004213533752864</v>
      </c>
      <c r="BN63" s="3">
        <v>0.0004137750690405</v>
      </c>
      <c r="BO63" s="3">
        <v>0.0004064768057996</v>
      </c>
      <c r="BP63" s="3">
        <v>0.0003991123774856</v>
      </c>
      <c r="BQ63" s="3">
        <v>0.0003919273019688</v>
      </c>
      <c r="BR63" s="3">
        <v>0.0003849251056159</v>
      </c>
      <c r="BS63" s="3">
        <v>0.0003783253688611</v>
      </c>
      <c r="BT63" s="3">
        <v>0.000371396082778</v>
      </c>
      <c r="BU63" s="3">
        <v>0.0003647662856744</v>
      </c>
      <c r="BV63" s="3">
        <v>0.0003578723359898</v>
      </c>
      <c r="BW63" s="3">
        <v>0.0003515126391446</v>
      </c>
      <c r="BX63" s="3">
        <v>0.0003450316281482</v>
      </c>
      <c r="BY63" s="3">
        <v>0.0003387698652998</v>
      </c>
      <c r="BZ63" s="3">
        <v>0.0003325428981965</v>
      </c>
      <c r="CA63" s="3">
        <v>0.0003264950896691</v>
      </c>
      <c r="CB63" s="3">
        <v>0.0003204165773172</v>
      </c>
      <c r="CC63" s="3">
        <v>0.0003143459697212</v>
      </c>
      <c r="CD63" s="3">
        <v>0.0003086375873091</v>
      </c>
      <c r="CE63" s="3">
        <v>0.0003026579775673</v>
      </c>
      <c r="CF63" s="3">
        <v>0.0002969100927826</v>
      </c>
      <c r="CG63" s="3">
        <v>0.0002914495399891</v>
      </c>
      <c r="CH63" s="3">
        <v>0.0002858727962521</v>
      </c>
      <c r="CI63" s="3">
        <v>0.0002804765957493</v>
      </c>
      <c r="CJ63" s="3">
        <v>0.0002747778366749</v>
      </c>
      <c r="CK63" s="3">
        <v>0.000269506942737</v>
      </c>
      <c r="CL63" s="3">
        <v>0.0002644041690002</v>
      </c>
      <c r="CM63" s="3">
        <v>0.0002589713156656</v>
      </c>
      <c r="CN63" s="3">
        <v>0.000253834739814</v>
      </c>
      <c r="CO63" s="3">
        <v>0.0002487383549177</v>
      </c>
      <c r="CP63" s="3">
        <v>0.0002435306340097</v>
      </c>
      <c r="CQ63" s="3">
        <v>0.0002389063622552</v>
      </c>
      <c r="CR63" s="3">
        <v>0.0002340340288028</v>
      </c>
      <c r="CS63" s="3">
        <v>0.0002296194836765</v>
      </c>
      <c r="CT63" s="3">
        <v>0.0002249942596437</v>
      </c>
      <c r="CU63" s="3">
        <v>0.0002204451841849</v>
      </c>
      <c r="CV63" s="3">
        <v>0.0002160700839868</v>
      </c>
      <c r="CW63" s="3">
        <v>0.0002118626535731</v>
      </c>
      <c r="CX63" s="3">
        <v>0.0002075986175229</v>
      </c>
      <c r="CY63" s="3">
        <v>0.0002031604433792</v>
      </c>
      <c r="CZ63" s="3">
        <v>0.0001990761885535</v>
      </c>
      <c r="DA63" s="3">
        <v>0.0001950950659163</v>
      </c>
      <c r="DB63" s="3">
        <v>0.0001911175831385</v>
      </c>
      <c r="DC63" s="3">
        <v>0.0001871711040626</v>
      </c>
      <c r="DD63" s="3">
        <v>0.0001834472312784</v>
      </c>
      <c r="DE63" s="3">
        <v>0.0001794826756845</v>
      </c>
      <c r="DF63" s="3">
        <v>0.0001760980250905</v>
      </c>
      <c r="DG63" s="3">
        <v>0.0001726223626426</v>
      </c>
      <c r="DH63" s="3">
        <v>0.0001686806131477</v>
      </c>
      <c r="DI63" s="3">
        <v>0.0001651899003843</v>
      </c>
      <c r="DJ63" s="3">
        <v>0.000161567293595</v>
      </c>
      <c r="DK63" s="3">
        <v>0.0001583216118218</v>
      </c>
      <c r="DL63" s="3">
        <v>0.0001548798593827</v>
      </c>
      <c r="DM63" s="3">
        <v>0.0001517413831528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0.0030750499396963</v>
      </c>
      <c r="H64" s="3">
        <v>0.0031797327124503</v>
      </c>
      <c r="I64" s="3">
        <v>0.0032338140124902</v>
      </c>
      <c r="J64" s="3">
        <v>0.003249963601124</v>
      </c>
      <c r="K64" s="3">
        <v>0.0032605021013161</v>
      </c>
      <c r="L64" s="3">
        <v>0.0032526367717952</v>
      </c>
      <c r="M64" s="3">
        <v>0.0032234927116605</v>
      </c>
      <c r="N64" s="3">
        <v>0.0031740661833122</v>
      </c>
      <c r="O64" s="3">
        <v>0.0031036003306123</v>
      </c>
      <c r="P64" s="3">
        <v>0.0030105165998411</v>
      </c>
      <c r="Q64" s="3">
        <v>0.0028938971711576</v>
      </c>
      <c r="R64" s="3">
        <v>0.0027621786266361</v>
      </c>
      <c r="S64" s="3">
        <v>0.0026357638086524</v>
      </c>
      <c r="T64" s="3">
        <v>0.0025286563828319</v>
      </c>
      <c r="U64" s="3">
        <v>0.0024593225804347</v>
      </c>
      <c r="V64" s="3">
        <v>0.0024322976018765</v>
      </c>
      <c r="W64" s="3">
        <v>0.0024556361186116</v>
      </c>
      <c r="X64" s="3">
        <v>0.0025046307801451</v>
      </c>
      <c r="Y64" s="3">
        <v>0.0025689091409597</v>
      </c>
      <c r="Z64" s="3">
        <v>0.0026124615769186</v>
      </c>
      <c r="AA64" s="3">
        <v>0.0026293690148582</v>
      </c>
      <c r="AB64" s="3">
        <v>0.0025991460554123</v>
      </c>
      <c r="AC64" s="3">
        <v>0.0025423852645019</v>
      </c>
      <c r="AD64" s="3">
        <v>0.0024678831168475</v>
      </c>
      <c r="AE64" s="3">
        <v>0.0023926630350431</v>
      </c>
      <c r="AF64" s="3">
        <v>0.0023232811220494</v>
      </c>
      <c r="AG64" s="3">
        <v>0.0022822734850643</v>
      </c>
      <c r="AH64" s="3">
        <v>0.0022970174195479</v>
      </c>
      <c r="AI64" s="3">
        <v>0.0024020264448828</v>
      </c>
      <c r="AJ64" s="3">
        <v>0.0026475078514244</v>
      </c>
      <c r="AK64" s="3">
        <v>0.0024950767829085</v>
      </c>
      <c r="AL64" s="3">
        <v>0.0025552211750649</v>
      </c>
      <c r="AM64" s="3">
        <v>0.0024832186981831</v>
      </c>
      <c r="AN64" s="3">
        <v>0.0022348397118802</v>
      </c>
      <c r="AO64" s="3">
        <v>0.0021917584063521</v>
      </c>
      <c r="AP64" s="3">
        <v>0.0021501540867446</v>
      </c>
      <c r="AQ64" s="3">
        <v>0.00210787308568</v>
      </c>
      <c r="AR64" s="3">
        <v>0.0020658668600341</v>
      </c>
      <c r="AS64" s="3">
        <v>0.0020234351046041</v>
      </c>
      <c r="AT64" s="3">
        <v>0.0019821054762121</v>
      </c>
      <c r="AU64" s="3">
        <v>0.0019418274354427</v>
      </c>
      <c r="AV64" s="3">
        <v>0.0019019280968587</v>
      </c>
      <c r="AW64" s="3">
        <v>0.0018613801358386</v>
      </c>
      <c r="AX64" s="3">
        <v>0.0018234511202181</v>
      </c>
      <c r="AY64" s="3">
        <v>0.001784014807288</v>
      </c>
      <c r="AZ64" s="3">
        <v>0.0017462587250446</v>
      </c>
      <c r="BA64" s="3">
        <v>0.0017091207742953</v>
      </c>
      <c r="BB64" s="3">
        <v>0.001673282488978</v>
      </c>
      <c r="BC64" s="3">
        <v>0.0016364327886229</v>
      </c>
      <c r="BD64" s="3">
        <v>0.0016006156908015</v>
      </c>
      <c r="BE64" s="3">
        <v>0.0015664281814522</v>
      </c>
      <c r="BF64" s="3">
        <v>0.0015321582086464</v>
      </c>
      <c r="BG64" s="3">
        <v>0.0014982095205691</v>
      </c>
      <c r="BH64" s="3">
        <v>0.0014651526462443</v>
      </c>
      <c r="BI64" s="3">
        <v>0.0014341154874606</v>
      </c>
      <c r="BJ64" s="3">
        <v>0.001403315370014</v>
      </c>
      <c r="BK64" s="3">
        <v>0.0013735699109276</v>
      </c>
      <c r="BL64" s="3">
        <v>0.0013447582581211</v>
      </c>
      <c r="BM64" s="3">
        <v>0.0013182391855067</v>
      </c>
      <c r="BN64" s="3">
        <v>0.0012919323367838</v>
      </c>
      <c r="BO64" s="3">
        <v>0.0012673236867504</v>
      </c>
      <c r="BP64" s="3">
        <v>0.0012422188915236</v>
      </c>
      <c r="BQ64" s="3">
        <v>0.0012189207679192</v>
      </c>
      <c r="BR64" s="3">
        <v>0.0011950410926181</v>
      </c>
      <c r="BS64" s="3">
        <v>0.0011728148165484</v>
      </c>
      <c r="BT64" s="3">
        <v>0.0011506514058753</v>
      </c>
      <c r="BU64" s="3">
        <v>0.0011292578476057</v>
      </c>
      <c r="BV64" s="3">
        <v>0.0011079851997325</v>
      </c>
      <c r="BW64" s="3">
        <v>0.0010882907545277</v>
      </c>
      <c r="BX64" s="3">
        <v>0.0010690769592099</v>
      </c>
      <c r="BY64" s="3">
        <v>0.0010490078643412</v>
      </c>
      <c r="BZ64" s="3">
        <v>0.0010288443024713</v>
      </c>
      <c r="CA64" s="3">
        <v>0.0010104215010927</v>
      </c>
      <c r="CB64" s="3">
        <v>0.0009910349663148001</v>
      </c>
      <c r="CC64" s="3">
        <v>0.0009740769028351</v>
      </c>
      <c r="CD64" s="3">
        <v>0.0009557027189522</v>
      </c>
      <c r="CE64" s="3">
        <v>0.0009377484363995001</v>
      </c>
      <c r="CF64" s="3">
        <v>0.0009206461282528</v>
      </c>
      <c r="CG64" s="3">
        <v>0.0009039186325752999</v>
      </c>
      <c r="CH64" s="3">
        <v>0.0008878363873431</v>
      </c>
      <c r="CI64" s="3">
        <v>0.0008714715603171</v>
      </c>
      <c r="CJ64" s="3">
        <v>0.0008550858862162</v>
      </c>
      <c r="CK64" s="3">
        <v>0.0008390212317217</v>
      </c>
      <c r="CL64" s="3">
        <v>0.0008231862221588</v>
      </c>
      <c r="CM64" s="3">
        <v>0.0008085420323374</v>
      </c>
      <c r="CN64" s="3">
        <v>0.0007929923902857999</v>
      </c>
      <c r="CO64" s="3">
        <v>0.0007795543173950001</v>
      </c>
      <c r="CP64" s="3">
        <v>0.0007633881182975999</v>
      </c>
      <c r="CQ64" s="3">
        <v>0.0007503564610581</v>
      </c>
      <c r="CR64" s="3">
        <v>0.0007355296040384</v>
      </c>
      <c r="CS64" s="3">
        <v>0.0007227543820454</v>
      </c>
      <c r="CT64" s="3">
        <v>0.0007081741503268001</v>
      </c>
      <c r="CU64" s="3">
        <v>0.0006946697665714</v>
      </c>
      <c r="CV64" s="3">
        <v>0.0006816368958276</v>
      </c>
      <c r="CW64" s="3">
        <v>0.0006684708804938001</v>
      </c>
      <c r="CX64" s="3">
        <v>0.0006557514306655</v>
      </c>
      <c r="CY64" s="3">
        <v>0.0006443924166127</v>
      </c>
      <c r="CZ64" s="3">
        <v>0.0006314864050849</v>
      </c>
      <c r="DA64" s="3">
        <v>0.0006192791289747999</v>
      </c>
      <c r="DB64" s="3">
        <v>0.0006076094005455</v>
      </c>
      <c r="DC64" s="3">
        <v>0.0005959429251267999</v>
      </c>
      <c r="DD64" s="3">
        <v>0.0005844963527379</v>
      </c>
      <c r="DE64" s="3">
        <v>0.0005738702273838</v>
      </c>
      <c r="DF64" s="3">
        <v>0.0005625352119038</v>
      </c>
      <c r="DG64" s="3">
        <v>0.0005517389845641</v>
      </c>
      <c r="DH64" s="3">
        <v>0.0005409635649652</v>
      </c>
      <c r="DI64" s="3">
        <v>0.0005312145129559</v>
      </c>
      <c r="DJ64" s="3">
        <v>0.0005202872523977</v>
      </c>
      <c r="DK64" s="3">
        <v>0.0005094156815752</v>
      </c>
      <c r="DL64" s="3">
        <v>0.0004998521780288</v>
      </c>
      <c r="DM64" s="3">
        <v>0.0004893398988348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0.0014491707365046</v>
      </c>
      <c r="H65" s="3">
        <v>0.0014594932637159</v>
      </c>
      <c r="I65" s="3">
        <v>0.0014442129197882</v>
      </c>
      <c r="J65" s="3">
        <v>0.0014109829591788</v>
      </c>
      <c r="K65" s="3">
        <v>0.0013980542158296</v>
      </c>
      <c r="L65" s="3">
        <v>0.001390928142805</v>
      </c>
      <c r="M65" s="3">
        <v>0.0013861773846238</v>
      </c>
      <c r="N65" s="3">
        <v>0.0013811553069473</v>
      </c>
      <c r="O65" s="3">
        <v>0.0013722722196166</v>
      </c>
      <c r="P65" s="3">
        <v>0.0013524353921706</v>
      </c>
      <c r="Q65" s="3">
        <v>0.0013205036094122</v>
      </c>
      <c r="R65" s="3">
        <v>0.0012772148243093</v>
      </c>
      <c r="S65" s="3">
        <v>0.0012302139622178</v>
      </c>
      <c r="T65" s="3">
        <v>0.0011850990680959</v>
      </c>
      <c r="U65" s="3">
        <v>0.001147488007224</v>
      </c>
      <c r="V65" s="3">
        <v>0.0011193284688965</v>
      </c>
      <c r="W65" s="3">
        <v>0.0011045667852997</v>
      </c>
      <c r="X65" s="3">
        <v>0.0010977085719823</v>
      </c>
      <c r="Y65" s="3">
        <v>0.0010995416933344</v>
      </c>
      <c r="Z65" s="3">
        <v>0.0011011325287564</v>
      </c>
      <c r="AA65" s="3">
        <v>0.0011059480603187</v>
      </c>
      <c r="AB65" s="3">
        <v>0.0011067002484003</v>
      </c>
      <c r="AC65" s="3">
        <v>0.0011056057854753</v>
      </c>
      <c r="AD65" s="3">
        <v>0.0010997304092828</v>
      </c>
      <c r="AE65" s="3">
        <v>0.0010900489533914</v>
      </c>
      <c r="AF65" s="3">
        <v>0.0010741190199444</v>
      </c>
      <c r="AG65" s="3">
        <v>0.0010610031698539</v>
      </c>
      <c r="AH65" s="3">
        <v>0.0010619144140298</v>
      </c>
      <c r="AI65" s="3">
        <v>0.0010930716222126</v>
      </c>
      <c r="AJ65" s="3">
        <v>0.0011789062982544</v>
      </c>
      <c r="AK65" s="3">
        <v>0.0011557398609208</v>
      </c>
      <c r="AL65" s="3">
        <v>0.0011812642907588</v>
      </c>
      <c r="AM65" s="3">
        <v>0.0011471643148988</v>
      </c>
      <c r="AN65" s="3">
        <v>0.0010240444633796</v>
      </c>
      <c r="AO65" s="3">
        <v>0.001007525747148</v>
      </c>
      <c r="AP65" s="3">
        <v>0.0009914814461565999</v>
      </c>
      <c r="AQ65" s="3">
        <v>0.0009749730251748</v>
      </c>
      <c r="AR65" s="3">
        <v>0.0009581427376744</v>
      </c>
      <c r="AS65" s="3">
        <v>0.0009420937031328</v>
      </c>
      <c r="AT65" s="3">
        <v>0.0009263375418202999</v>
      </c>
      <c r="AU65" s="3">
        <v>0.0009102075080148</v>
      </c>
      <c r="AV65" s="3">
        <v>0.0008947758531707</v>
      </c>
      <c r="AW65" s="3">
        <v>0.0008799538845933</v>
      </c>
      <c r="AX65" s="3">
        <v>0.000865035128844</v>
      </c>
      <c r="AY65" s="3">
        <v>0.0008503738418146999</v>
      </c>
      <c r="AZ65" s="3">
        <v>0.0008361011385382</v>
      </c>
      <c r="BA65" s="3">
        <v>0.0008217672451834</v>
      </c>
      <c r="BB65" s="3">
        <v>0.000807983480003</v>
      </c>
      <c r="BC65" s="3">
        <v>0.0007944063261543</v>
      </c>
      <c r="BD65" s="3">
        <v>0.0007811135526735</v>
      </c>
      <c r="BE65" s="3">
        <v>0.000767669641889</v>
      </c>
      <c r="BF65" s="3">
        <v>0.0007548703180703</v>
      </c>
      <c r="BG65" s="3">
        <v>0.0007414775562353001</v>
      </c>
      <c r="BH65" s="3">
        <v>0.0007294196032994001</v>
      </c>
      <c r="BI65" s="3">
        <v>0.0007164695342025</v>
      </c>
      <c r="BJ65" s="3">
        <v>0.0007046041427881</v>
      </c>
      <c r="BK65" s="3">
        <v>0.0006934824826769</v>
      </c>
      <c r="BL65" s="3">
        <v>0.0006819969886645</v>
      </c>
      <c r="BM65" s="3">
        <v>0.0006714643263894</v>
      </c>
      <c r="BN65" s="3">
        <v>0.0006609261375668</v>
      </c>
      <c r="BO65" s="3">
        <v>0.0006507048027208</v>
      </c>
      <c r="BP65" s="3">
        <v>0.0006401929068040999</v>
      </c>
      <c r="BQ65" s="3">
        <v>0.0006297609970978</v>
      </c>
      <c r="BR65" s="3">
        <v>0.0006194364553142</v>
      </c>
      <c r="BS65" s="3">
        <v>0.0006094528647976</v>
      </c>
      <c r="BT65" s="3">
        <v>0.0005989119771969</v>
      </c>
      <c r="BU65" s="3">
        <v>0.000588804614215</v>
      </c>
      <c r="BV65" s="3">
        <v>0.0005783371064184</v>
      </c>
      <c r="BW65" s="3">
        <v>0.0005685527897395</v>
      </c>
      <c r="BX65" s="3">
        <v>0.0005585946941497</v>
      </c>
      <c r="BY65" s="3">
        <v>0.0005490339837563</v>
      </c>
      <c r="BZ65" s="3">
        <v>0.0005395117530425</v>
      </c>
      <c r="CA65" s="3">
        <v>0.0005302934452575</v>
      </c>
      <c r="CB65" s="3">
        <v>0.000521053183036</v>
      </c>
      <c r="CC65" s="3">
        <v>0.0005117856653088</v>
      </c>
      <c r="CD65" s="3">
        <v>0.0005031084060167</v>
      </c>
      <c r="CE65" s="3">
        <v>0.0004941000142168</v>
      </c>
      <c r="CF65" s="3">
        <v>0.0004853719794908</v>
      </c>
      <c r="CG65" s="3">
        <v>0.0004770882241273</v>
      </c>
      <c r="CH65" s="3">
        <v>0.0004685734454752</v>
      </c>
      <c r="CI65" s="3">
        <v>0.000460313064175</v>
      </c>
      <c r="CJ65" s="3">
        <v>0.0004516222423776</v>
      </c>
      <c r="CK65" s="3">
        <v>0.0004434360333324</v>
      </c>
      <c r="CL65" s="3">
        <v>0.0004355050437776</v>
      </c>
      <c r="CM65" s="3">
        <v>0.0004271318337641</v>
      </c>
      <c r="CN65" s="3">
        <v>0.000419230534737</v>
      </c>
      <c r="CO65" s="3">
        <v>0.0004113230518374</v>
      </c>
      <c r="CP65" s="3">
        <v>0.0004032768787131</v>
      </c>
      <c r="CQ65" s="3">
        <v>0.000396088272953</v>
      </c>
      <c r="CR65" s="3">
        <v>0.0003885340146545</v>
      </c>
      <c r="CS65" s="3">
        <v>0.0003816206704697</v>
      </c>
      <c r="CT65" s="3">
        <v>0.0003743545559796</v>
      </c>
      <c r="CU65" s="3">
        <v>0.0003672467160237</v>
      </c>
      <c r="CV65" s="3">
        <v>0.0003603720982671</v>
      </c>
      <c r="CW65" s="3">
        <v>0.0003537273683371</v>
      </c>
      <c r="CX65" s="3">
        <v>0.0003470381121474</v>
      </c>
      <c r="CY65" s="3">
        <v>0.0003400081450981</v>
      </c>
      <c r="CZ65" s="3">
        <v>0.0003335021078084</v>
      </c>
      <c r="DA65" s="3">
        <v>0.0003271336032511</v>
      </c>
      <c r="DB65" s="3">
        <v>0.0003207979767051</v>
      </c>
      <c r="DC65" s="3">
        <v>0.0003145094948972</v>
      </c>
      <c r="DD65" s="3">
        <v>0.0003085116935347</v>
      </c>
      <c r="DE65" s="3">
        <v>0.0003021398510131</v>
      </c>
      <c r="DF65" s="3">
        <v>0.0002966918479428</v>
      </c>
      <c r="DG65" s="3">
        <v>0.0002910660200503</v>
      </c>
      <c r="DH65" s="3">
        <v>0.000284682435934</v>
      </c>
      <c r="DI65" s="3">
        <v>0.0002790102916273</v>
      </c>
      <c r="DJ65" s="3">
        <v>0.000273140704122</v>
      </c>
      <c r="DK65" s="3">
        <v>0.0002678508480604</v>
      </c>
      <c r="DL65" s="3">
        <v>0.0002622444267136</v>
      </c>
      <c r="DM65" s="3">
        <v>0.0002571444562981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0.0046963865529214</v>
      </c>
      <c r="H66" s="3">
        <v>0.0047498078126501</v>
      </c>
      <c r="I66" s="3">
        <v>0.0047355284726055</v>
      </c>
      <c r="J66" s="3">
        <v>0.0046791413582822</v>
      </c>
      <c r="K66" s="3">
        <v>0.0046295278836694</v>
      </c>
      <c r="L66" s="3">
        <v>0.0045786702134693</v>
      </c>
      <c r="M66" s="3">
        <v>0.004523263170588</v>
      </c>
      <c r="N66" s="3">
        <v>0.0044597542985379</v>
      </c>
      <c r="O66" s="3">
        <v>0.0043813517417909</v>
      </c>
      <c r="P66" s="3">
        <v>0.0042786607637402</v>
      </c>
      <c r="Q66" s="3">
        <v>0.0041442023270344</v>
      </c>
      <c r="R66" s="3">
        <v>0.0039854409089625</v>
      </c>
      <c r="S66" s="3">
        <v>0.0038287477520475</v>
      </c>
      <c r="T66" s="3">
        <v>0.0036930608820482</v>
      </c>
      <c r="U66" s="3">
        <v>0.0036049630693405</v>
      </c>
      <c r="V66" s="3">
        <v>0.0035711530198039</v>
      </c>
      <c r="W66" s="3">
        <v>0.003602434415483</v>
      </c>
      <c r="X66" s="3">
        <v>0.0036623454670834</v>
      </c>
      <c r="Y66" s="3">
        <v>0.0037344278292008</v>
      </c>
      <c r="Z66" s="3">
        <v>0.0037659047650637</v>
      </c>
      <c r="AA66" s="3">
        <v>0.0037479263688536</v>
      </c>
      <c r="AB66" s="3">
        <v>0.0036570082611881</v>
      </c>
      <c r="AC66" s="3">
        <v>0.0035326111886949</v>
      </c>
      <c r="AD66" s="3">
        <v>0.0033961268355296</v>
      </c>
      <c r="AE66" s="3">
        <v>0.0032787160202903</v>
      </c>
      <c r="AF66" s="3">
        <v>0.0031950128109867</v>
      </c>
      <c r="AG66" s="3">
        <v>0.0031640198589851</v>
      </c>
      <c r="AH66" s="3">
        <v>0.0031847252092192</v>
      </c>
      <c r="AI66" s="3">
        <v>0.0032605186592449</v>
      </c>
      <c r="AJ66" s="3">
        <v>0.00340049169248</v>
      </c>
      <c r="AK66" s="3">
        <v>0.0035130395573945</v>
      </c>
      <c r="AL66" s="3">
        <v>0.0036328346664403</v>
      </c>
      <c r="AM66" s="3">
        <v>0.0034852171423037</v>
      </c>
      <c r="AN66" s="3">
        <v>0.0030476517935477</v>
      </c>
      <c r="AO66" s="3">
        <v>0.0029950289320391</v>
      </c>
      <c r="AP66" s="3">
        <v>0.0029444926728267</v>
      </c>
      <c r="AQ66" s="3">
        <v>0.0028939540652436</v>
      </c>
      <c r="AR66" s="3">
        <v>0.0028444113750371</v>
      </c>
      <c r="AS66" s="3">
        <v>0.0027949686910698</v>
      </c>
      <c r="AT66" s="3">
        <v>0.0027471017815355</v>
      </c>
      <c r="AU66" s="3">
        <v>0.0026999878348816</v>
      </c>
      <c r="AV66" s="3">
        <v>0.0026530373616682</v>
      </c>
      <c r="AW66" s="3">
        <v>0.0026049830184272</v>
      </c>
      <c r="AX66" s="3">
        <v>0.0025593930100576</v>
      </c>
      <c r="AY66" s="3">
        <v>0.0025119333454491</v>
      </c>
      <c r="AZ66" s="3">
        <v>0.0024659807069387</v>
      </c>
      <c r="BA66" s="3">
        <v>0.0024197289880698</v>
      </c>
      <c r="BB66" s="3">
        <v>0.0023742787468539</v>
      </c>
      <c r="BC66" s="3">
        <v>0.0023269020821689</v>
      </c>
      <c r="BD66" s="3">
        <v>0.0022810618412406</v>
      </c>
      <c r="BE66" s="3">
        <v>0.002236805086415</v>
      </c>
      <c r="BF66" s="3">
        <v>0.0021930798264883</v>
      </c>
      <c r="BG66" s="3">
        <v>0.0021502249357968</v>
      </c>
      <c r="BH66" s="3">
        <v>0.0021083342332329</v>
      </c>
      <c r="BI66" s="3">
        <v>0.0020686921256373</v>
      </c>
      <c r="BJ66" s="3">
        <v>0.0020292490364419</v>
      </c>
      <c r="BK66" s="3">
        <v>0.0019907098616626</v>
      </c>
      <c r="BL66" s="3">
        <v>0.0019535778307435</v>
      </c>
      <c r="BM66" s="3">
        <v>0.0019185776975473</v>
      </c>
      <c r="BN66" s="3">
        <v>0.0018842400762624</v>
      </c>
      <c r="BO66" s="3">
        <v>0.0018519106626423</v>
      </c>
      <c r="BP66" s="3">
        <v>0.0018188073719969</v>
      </c>
      <c r="BQ66" s="3">
        <v>0.0017875179148246</v>
      </c>
      <c r="BR66" s="3">
        <v>0.0017554537337717</v>
      </c>
      <c r="BS66" s="3">
        <v>0.0017255146984509</v>
      </c>
      <c r="BT66" s="3">
        <v>0.0016957832056843</v>
      </c>
      <c r="BU66" s="3">
        <v>0.0016677760505671</v>
      </c>
      <c r="BV66" s="3">
        <v>0.0016412844705823</v>
      </c>
      <c r="BW66" s="3">
        <v>0.0016165167868448</v>
      </c>
      <c r="BX66" s="3">
        <v>0.0015926627194835</v>
      </c>
      <c r="BY66" s="3">
        <v>0.001568009218976</v>
      </c>
      <c r="BZ66" s="3">
        <v>0.0015426674200253</v>
      </c>
      <c r="CA66" s="3">
        <v>0.0015189271931115</v>
      </c>
      <c r="CB66" s="3">
        <v>0.0014938958081274</v>
      </c>
      <c r="CC66" s="3">
        <v>0.0014707984461604</v>
      </c>
      <c r="CD66" s="3">
        <v>0.0014456965400711</v>
      </c>
      <c r="CE66" s="3">
        <v>0.0014204855355907</v>
      </c>
      <c r="CF66" s="3">
        <v>0.0013961324187968</v>
      </c>
      <c r="CG66" s="3">
        <v>0.0013730094042869</v>
      </c>
      <c r="CH66" s="3">
        <v>0.001350528500997</v>
      </c>
      <c r="CI66" s="3">
        <v>0.0013279341155159</v>
      </c>
      <c r="CJ66" s="3">
        <v>0.0013055566005233</v>
      </c>
      <c r="CK66" s="3">
        <v>0.0012832200625864</v>
      </c>
      <c r="CL66" s="3">
        <v>0.0012616550002933</v>
      </c>
      <c r="CM66" s="3">
        <v>0.001241147273484</v>
      </c>
      <c r="CN66" s="3">
        <v>0.001219776782236</v>
      </c>
      <c r="CO66" s="3">
        <v>0.0012008504146762</v>
      </c>
      <c r="CP66" s="3">
        <v>0.0011786748486315</v>
      </c>
      <c r="CQ66" s="3">
        <v>0.0011604890251106</v>
      </c>
      <c r="CR66" s="3">
        <v>0.0011403600715903</v>
      </c>
      <c r="CS66" s="3">
        <v>0.0011226810229927</v>
      </c>
      <c r="CT66" s="3">
        <v>0.0011028412246758</v>
      </c>
      <c r="CU66" s="3">
        <v>0.001084271325372</v>
      </c>
      <c r="CV66" s="3">
        <v>0.0010659190302668</v>
      </c>
      <c r="CW66" s="3">
        <v>0.0010475637396097</v>
      </c>
      <c r="CX66" s="3">
        <v>0.0010298340246611</v>
      </c>
      <c r="CY66" s="3">
        <v>0.001013547356637</v>
      </c>
      <c r="CZ66" s="3">
        <v>0.0009954899644366</v>
      </c>
      <c r="DA66" s="3">
        <v>0.0009783049696488</v>
      </c>
      <c r="DB66" s="3">
        <v>0.0009613405231066</v>
      </c>
      <c r="DC66" s="3">
        <v>0.0009448402004041</v>
      </c>
      <c r="DD66" s="3">
        <v>0.0009286392711271</v>
      </c>
      <c r="DE66" s="3">
        <v>0.0009132847331917001</v>
      </c>
      <c r="DF66" s="3">
        <v>0.0008971553321221</v>
      </c>
      <c r="DG66" s="3">
        <v>0.0008816953103093</v>
      </c>
      <c r="DH66" s="3">
        <v>0.0008661166486735</v>
      </c>
      <c r="DI66" s="3">
        <v>0.0008515182761465</v>
      </c>
      <c r="DJ66" s="3">
        <v>0.0008354285632186001</v>
      </c>
      <c r="DK66" s="3">
        <v>0.0008195696907715</v>
      </c>
      <c r="DL66" s="3">
        <v>0.0008050715643643</v>
      </c>
      <c r="DM66" s="3">
        <v>0.0007900570226862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0.0029239402953431</v>
      </c>
      <c r="H67" s="3">
        <v>0.0029022993448333</v>
      </c>
      <c r="I67" s="3">
        <v>0.0028212484340326</v>
      </c>
      <c r="J67" s="3">
        <v>0.0027066343849308</v>
      </c>
      <c r="K67" s="3">
        <v>0.002620932919436</v>
      </c>
      <c r="L67" s="3">
        <v>0.002560619991238</v>
      </c>
      <c r="M67" s="3">
        <v>0.0025231007546018</v>
      </c>
      <c r="N67" s="3">
        <v>0.002496837046738</v>
      </c>
      <c r="O67" s="3">
        <v>0.0024694719749198</v>
      </c>
      <c r="P67" s="3">
        <v>0.0024245506889156</v>
      </c>
      <c r="Q67" s="3">
        <v>0.0023542833559302</v>
      </c>
      <c r="R67" s="3">
        <v>0.0022601614072653</v>
      </c>
      <c r="S67" s="3">
        <v>0.0021596132222602</v>
      </c>
      <c r="T67" s="3">
        <v>0.0020664968885617</v>
      </c>
      <c r="U67" s="3">
        <v>0.0019953466495234</v>
      </c>
      <c r="V67" s="3">
        <v>0.0019531937100077</v>
      </c>
      <c r="W67" s="3">
        <v>0.0019458313608453</v>
      </c>
      <c r="X67" s="3">
        <v>0.0019576071732339</v>
      </c>
      <c r="Y67" s="3">
        <v>0.001982504580341</v>
      </c>
      <c r="Z67" s="3">
        <v>0.0019987411975796</v>
      </c>
      <c r="AA67" s="3">
        <v>0.0020039116624647</v>
      </c>
      <c r="AB67" s="3">
        <v>0.001985468956896</v>
      </c>
      <c r="AC67" s="3">
        <v>0.0019545442902726</v>
      </c>
      <c r="AD67" s="3">
        <v>0.0019147504784603</v>
      </c>
      <c r="AE67" s="3">
        <v>0.0018753633290941</v>
      </c>
      <c r="AF67" s="3">
        <v>0.0018394281963106</v>
      </c>
      <c r="AG67" s="3">
        <v>0.0018199376537778</v>
      </c>
      <c r="AH67" s="3">
        <v>0.0018243172165214</v>
      </c>
      <c r="AI67" s="3">
        <v>0.0018660685393473</v>
      </c>
      <c r="AJ67" s="3">
        <v>0.0019659307698247</v>
      </c>
      <c r="AK67" s="3">
        <v>0.0020477026723815</v>
      </c>
      <c r="AL67" s="3">
        <v>0.0021025767065767</v>
      </c>
      <c r="AM67" s="3">
        <v>0.0020162038192389</v>
      </c>
      <c r="AN67" s="3">
        <v>0.0017485805937101</v>
      </c>
      <c r="AO67" s="3">
        <v>0.001721403324422</v>
      </c>
      <c r="AP67" s="3">
        <v>0.00169531857784</v>
      </c>
      <c r="AQ67" s="3">
        <v>0.0016691625525335</v>
      </c>
      <c r="AR67" s="3">
        <v>0.0016434146092958</v>
      </c>
      <c r="AS67" s="3">
        <v>0.0016192975929524</v>
      </c>
      <c r="AT67" s="3">
        <v>0.0015958382567124</v>
      </c>
      <c r="AU67" s="3">
        <v>0.0015716106926339</v>
      </c>
      <c r="AV67" s="3">
        <v>0.0015481620948581</v>
      </c>
      <c r="AW67" s="3">
        <v>0.0015255766972451</v>
      </c>
      <c r="AX67" s="3">
        <v>0.0015023475587776</v>
      </c>
      <c r="AY67" s="3">
        <v>0.0014797010782037</v>
      </c>
      <c r="AZ67" s="3">
        <v>0.0014576221936836</v>
      </c>
      <c r="BA67" s="3">
        <v>0.0014350534868992</v>
      </c>
      <c r="BB67" s="3">
        <v>0.0014129402657478</v>
      </c>
      <c r="BC67" s="3">
        <v>0.0013911716709597</v>
      </c>
      <c r="BD67" s="3">
        <v>0.0013697428499694</v>
      </c>
      <c r="BE67" s="3">
        <v>0.001347950030109</v>
      </c>
      <c r="BF67" s="3">
        <v>0.00132745416191</v>
      </c>
      <c r="BG67" s="3">
        <v>0.0013063326493047</v>
      </c>
      <c r="BH67" s="3">
        <v>0.0012872634401178</v>
      </c>
      <c r="BI67" s="3">
        <v>0.0012665163930944</v>
      </c>
      <c r="BJ67" s="3">
        <v>0.0012471271668188</v>
      </c>
      <c r="BK67" s="3">
        <v>0.0012286315410811</v>
      </c>
      <c r="BL67" s="3">
        <v>0.0012091323798927</v>
      </c>
      <c r="BM67" s="3">
        <v>0.0011908046913251</v>
      </c>
      <c r="BN67" s="3">
        <v>0.0011727015691185</v>
      </c>
      <c r="BO67" s="3">
        <v>0.001155089930405</v>
      </c>
      <c r="BP67" s="3">
        <v>0.0011370103132832</v>
      </c>
      <c r="BQ67" s="3">
        <v>0.001118992165303</v>
      </c>
      <c r="BR67" s="3">
        <v>0.0011016821924671</v>
      </c>
      <c r="BS67" s="3">
        <v>0.0010850381216775</v>
      </c>
      <c r="BT67" s="3">
        <v>0.0010678696957572</v>
      </c>
      <c r="BU67" s="3">
        <v>0.001051709919317</v>
      </c>
      <c r="BV67" s="3">
        <v>0.0010356199067733</v>
      </c>
      <c r="BW67" s="3">
        <v>0.0010204838794867</v>
      </c>
      <c r="BX67" s="3">
        <v>0.0010050255725198</v>
      </c>
      <c r="BY67" s="3">
        <v>0.0009901462437753</v>
      </c>
      <c r="BZ67" s="3">
        <v>0.0009747862625559</v>
      </c>
      <c r="CA67" s="3">
        <v>0.0009596955587021</v>
      </c>
      <c r="CB67" s="3">
        <v>0.0009440444129765</v>
      </c>
      <c r="CC67" s="3">
        <v>0.0009281002636735</v>
      </c>
      <c r="CD67" s="3">
        <v>0.0009127076937291</v>
      </c>
      <c r="CE67" s="3">
        <v>0.0008969596002523</v>
      </c>
      <c r="CF67" s="3">
        <v>0.0008815580923057</v>
      </c>
      <c r="CG67" s="3">
        <v>0.0008668316285977</v>
      </c>
      <c r="CH67" s="3">
        <v>0.0008520404531343</v>
      </c>
      <c r="CI67" s="3">
        <v>0.000837832334076</v>
      </c>
      <c r="CJ67" s="3">
        <v>0.0008227525060961</v>
      </c>
      <c r="CK67" s="3">
        <v>0.0008086659821652001</v>
      </c>
      <c r="CL67" s="3">
        <v>0.0007950822606622</v>
      </c>
      <c r="CM67" s="3">
        <v>0.0007805711273669</v>
      </c>
      <c r="CN67" s="3">
        <v>0.0007670588750562</v>
      </c>
      <c r="CO67" s="3">
        <v>0.0007534663986822</v>
      </c>
      <c r="CP67" s="3">
        <v>0.0007397629177849</v>
      </c>
      <c r="CQ67" s="3">
        <v>0.0007272671490668</v>
      </c>
      <c r="CR67" s="3">
        <v>0.0007143284486095</v>
      </c>
      <c r="CS67" s="3">
        <v>0.0007024591928989999</v>
      </c>
      <c r="CT67" s="3">
        <v>0.000689675952458</v>
      </c>
      <c r="CU67" s="3">
        <v>0.0006773358788837</v>
      </c>
      <c r="CV67" s="3">
        <v>0.0006652834576748</v>
      </c>
      <c r="CW67" s="3">
        <v>0.0006536384162043</v>
      </c>
      <c r="CX67" s="3">
        <v>0.0006417898847158</v>
      </c>
      <c r="CY67" s="3">
        <v>0.0006294966956514</v>
      </c>
      <c r="CZ67" s="3">
        <v>0.0006180538164914</v>
      </c>
      <c r="DA67" s="3">
        <v>0.0006068540723737</v>
      </c>
      <c r="DB67" s="3">
        <v>0.000595706375404</v>
      </c>
      <c r="DC67" s="3">
        <v>0.0005845908824299001</v>
      </c>
      <c r="DD67" s="3">
        <v>0.0005740595467193</v>
      </c>
      <c r="DE67" s="3">
        <v>0.0005628962625926</v>
      </c>
      <c r="DF67" s="3">
        <v>0.0005532576593265</v>
      </c>
      <c r="DG67" s="3">
        <v>0.00054334836798</v>
      </c>
      <c r="DH67" s="3">
        <v>0.0005320023966746</v>
      </c>
      <c r="DI67" s="3">
        <v>0.0005219380786201</v>
      </c>
      <c r="DJ67" s="3">
        <v>0.0005113226919412</v>
      </c>
      <c r="DK67" s="3">
        <v>0.0005018570088863999</v>
      </c>
      <c r="DL67" s="3">
        <v>0.0004918277629369</v>
      </c>
      <c r="DM67" s="3">
        <v>0.0004825297124823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0.0092610216161525</v>
      </c>
      <c r="H68" s="3">
        <v>0.0091946751398725</v>
      </c>
      <c r="I68" s="3">
        <v>0.009049662419285899</v>
      </c>
      <c r="J68" s="3">
        <v>0.0088751387215156</v>
      </c>
      <c r="K68" s="3">
        <v>0.0087409329222048</v>
      </c>
      <c r="L68" s="3">
        <v>0.0086453871352207</v>
      </c>
      <c r="M68" s="3">
        <v>0.008583261707465199</v>
      </c>
      <c r="N68" s="3">
        <v>0.0085331861910736</v>
      </c>
      <c r="O68" s="3">
        <v>0.008469692094044899</v>
      </c>
      <c r="P68" s="3">
        <v>0.008365160382769</v>
      </c>
      <c r="Q68" s="3">
        <v>0.0081971786957606</v>
      </c>
      <c r="R68" s="3">
        <v>0.007972260566162201</v>
      </c>
      <c r="S68" s="3">
        <v>0.0077304105600803</v>
      </c>
      <c r="T68" s="3">
        <v>0.007498865065069</v>
      </c>
      <c r="U68" s="3">
        <v>0.0073179259066828</v>
      </c>
      <c r="V68" s="3">
        <v>0.007195714844551</v>
      </c>
      <c r="W68" s="3">
        <v>0.0071500223971516</v>
      </c>
      <c r="X68" s="3">
        <v>0.0071430701675867</v>
      </c>
      <c r="Y68" s="3">
        <v>0.0071688461568951</v>
      </c>
      <c r="Z68" s="3">
        <v>0.0071681433548001</v>
      </c>
      <c r="AA68" s="3">
        <v>0.0071474055194211</v>
      </c>
      <c r="AB68" s="3">
        <v>0.0070728544272504</v>
      </c>
      <c r="AC68" s="3">
        <v>0.0069762780749177</v>
      </c>
      <c r="AD68" s="3">
        <v>0.0068639251492816</v>
      </c>
      <c r="AE68" s="3">
        <v>0.0067614067484634</v>
      </c>
      <c r="AF68" s="3">
        <v>0.0066743164891019</v>
      </c>
      <c r="AG68" s="3">
        <v>0.0066262153865757</v>
      </c>
      <c r="AH68" s="3">
        <v>0.0066269155189266</v>
      </c>
      <c r="AI68" s="3">
        <v>0.0066913592265949</v>
      </c>
      <c r="AJ68" s="3">
        <v>0.0068380394211337</v>
      </c>
      <c r="AK68" s="3">
        <v>0.007605316254327</v>
      </c>
      <c r="AL68" s="3">
        <v>0.0078725705258558</v>
      </c>
      <c r="AM68" s="3">
        <v>0.0074539612543128</v>
      </c>
      <c r="AN68" s="3">
        <v>0.0063315905378982</v>
      </c>
      <c r="AO68" s="3">
        <v>0.0062431406250132</v>
      </c>
      <c r="AP68" s="3">
        <v>0.0061573652341024</v>
      </c>
      <c r="AQ68" s="3">
        <v>0.0060684653593687</v>
      </c>
      <c r="AR68" s="3">
        <v>0.005978991204466</v>
      </c>
      <c r="AS68" s="3">
        <v>0.0058860437986856</v>
      </c>
      <c r="AT68" s="3">
        <v>0.0057934386192735</v>
      </c>
      <c r="AU68" s="3">
        <v>0.0057009562521081</v>
      </c>
      <c r="AV68" s="3">
        <v>0.0056061171714569</v>
      </c>
      <c r="AW68" s="3">
        <v>0.0055064102753026</v>
      </c>
      <c r="AX68" s="3">
        <v>0.0054107739487823</v>
      </c>
      <c r="AY68" s="3">
        <v>0.0053117814454855</v>
      </c>
      <c r="AZ68" s="3">
        <v>0.0052175667363636</v>
      </c>
      <c r="BA68" s="3">
        <v>0.0051263830516818</v>
      </c>
      <c r="BB68" s="3">
        <v>0.005039528557608</v>
      </c>
      <c r="BC68" s="3">
        <v>0.0049514200995947</v>
      </c>
      <c r="BD68" s="3">
        <v>0.0048670748023163</v>
      </c>
      <c r="BE68" s="3">
        <v>0.0047835985874257</v>
      </c>
      <c r="BF68" s="3">
        <v>0.0047004759474623</v>
      </c>
      <c r="BG68" s="3">
        <v>0.0046174938917923</v>
      </c>
      <c r="BH68" s="3">
        <v>0.0045346421981625</v>
      </c>
      <c r="BI68" s="3">
        <v>0.004456015632539</v>
      </c>
      <c r="BJ68" s="3">
        <v>0.0043772965970132</v>
      </c>
      <c r="BK68" s="3">
        <v>0.0042984963374324</v>
      </c>
      <c r="BL68" s="3">
        <v>0.004222217935343</v>
      </c>
      <c r="BM68" s="3">
        <v>0.0041485380863942</v>
      </c>
      <c r="BN68" s="3">
        <v>0.0040767152308392</v>
      </c>
      <c r="BO68" s="3">
        <v>0.0040076219016012</v>
      </c>
      <c r="BP68" s="3">
        <v>0.0039401201755369</v>
      </c>
      <c r="BQ68" s="3">
        <v>0.0038783542096289</v>
      </c>
      <c r="BR68" s="3">
        <v>0.0038145424109866</v>
      </c>
      <c r="BS68" s="3">
        <v>0.0037529956160613</v>
      </c>
      <c r="BT68" s="3">
        <v>0.0036926118891718</v>
      </c>
      <c r="BU68" s="3">
        <v>0.0036340715089477</v>
      </c>
      <c r="BV68" s="3">
        <v>0.0035779360143209</v>
      </c>
      <c r="BW68" s="3">
        <v>0.0035225995552538</v>
      </c>
      <c r="BX68" s="3">
        <v>0.0034690608277275</v>
      </c>
      <c r="BY68" s="3">
        <v>0.003414967050001</v>
      </c>
      <c r="BZ68" s="3">
        <v>0.0033590057879545</v>
      </c>
      <c r="CA68" s="3">
        <v>0.0033068311616331</v>
      </c>
      <c r="CB68" s="3">
        <v>0.0032547113824331</v>
      </c>
      <c r="CC68" s="3">
        <v>0.0032072176476133</v>
      </c>
      <c r="CD68" s="3">
        <v>0.0031579165846043</v>
      </c>
      <c r="CE68" s="3">
        <v>0.003108584505416</v>
      </c>
      <c r="CF68" s="3">
        <v>0.00306282992362</v>
      </c>
      <c r="CG68" s="3">
        <v>0.0030215962825235</v>
      </c>
      <c r="CH68" s="3">
        <v>0.0029797644225755</v>
      </c>
      <c r="CI68" s="3">
        <v>0.0029372583001102</v>
      </c>
      <c r="CJ68" s="3">
        <v>0.0028956139132817</v>
      </c>
      <c r="CK68" s="3">
        <v>0.0028510708458745</v>
      </c>
      <c r="CL68" s="3">
        <v>0.002808470958123</v>
      </c>
      <c r="CM68" s="3">
        <v>0.0027647217215297</v>
      </c>
      <c r="CN68" s="3">
        <v>0.0027193498744317</v>
      </c>
      <c r="CO68" s="3">
        <v>0.0026771526368186</v>
      </c>
      <c r="CP68" s="3">
        <v>0.0026291297869642</v>
      </c>
      <c r="CQ68" s="3">
        <v>0.0025879179612422</v>
      </c>
      <c r="CR68" s="3">
        <v>0.0025451646545711</v>
      </c>
      <c r="CS68" s="3">
        <v>0.0025069052040748</v>
      </c>
      <c r="CT68" s="3">
        <v>0.0024653516711779</v>
      </c>
      <c r="CU68" s="3">
        <v>0.0024266921641269</v>
      </c>
      <c r="CV68" s="3">
        <v>0.0023872969395563</v>
      </c>
      <c r="CW68" s="3">
        <v>0.0023492326121551</v>
      </c>
      <c r="CX68" s="3">
        <v>0.002312491702311</v>
      </c>
      <c r="CY68" s="3">
        <v>0.0022776240829596</v>
      </c>
      <c r="CZ68" s="3">
        <v>0.0022407159303219</v>
      </c>
      <c r="DA68" s="3">
        <v>0.0022055720695446</v>
      </c>
      <c r="DB68" s="3">
        <v>0.0021689242501155</v>
      </c>
      <c r="DC68" s="3">
        <v>0.0021347983594732</v>
      </c>
      <c r="DD68" s="3">
        <v>0.0021010688563398</v>
      </c>
      <c r="DE68" s="3">
        <v>0.002067221974278</v>
      </c>
      <c r="DF68" s="3">
        <v>0.0020330216664147</v>
      </c>
      <c r="DG68" s="3">
        <v>0.0020003536062638</v>
      </c>
      <c r="DH68" s="3">
        <v>0.001967483349601</v>
      </c>
      <c r="DI68" s="3">
        <v>0.0019352174011395</v>
      </c>
      <c r="DJ68" s="3">
        <v>0.0019010729406839</v>
      </c>
      <c r="DK68" s="3">
        <v>0.0018674793984971</v>
      </c>
      <c r="DL68" s="3">
        <v>0.0018354648338188</v>
      </c>
      <c r="DM68" s="3">
        <v>0.0018045670396284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0.0058804889224997</v>
      </c>
      <c r="H69" s="3">
        <v>0.0057903060836913</v>
      </c>
      <c r="I69" s="3">
        <v>0.0056250706829846</v>
      </c>
      <c r="J69" s="3">
        <v>0.005429412345642</v>
      </c>
      <c r="K69" s="3">
        <v>0.0052776614030527</v>
      </c>
      <c r="L69" s="3">
        <v>0.0051701904265751</v>
      </c>
      <c r="M69" s="3">
        <v>0.0051041465031771</v>
      </c>
      <c r="N69" s="3">
        <v>0.005059946434659</v>
      </c>
      <c r="O69" s="3">
        <v>0.0050177042764949</v>
      </c>
      <c r="P69" s="3">
        <v>0.0049523379503993</v>
      </c>
      <c r="Q69" s="3">
        <v>0.0048499478946406</v>
      </c>
      <c r="R69" s="3">
        <v>0.0047117113927214</v>
      </c>
      <c r="S69" s="3">
        <v>0.0045616758667165</v>
      </c>
      <c r="T69" s="3">
        <v>0.0044168708590447</v>
      </c>
      <c r="U69" s="3">
        <v>0.0043001200713645</v>
      </c>
      <c r="V69" s="3">
        <v>0.004218582046117</v>
      </c>
      <c r="W69" s="3">
        <v>0.0041824835406428</v>
      </c>
      <c r="X69" s="3">
        <v>0.0041727346129834</v>
      </c>
      <c r="Y69" s="3">
        <v>0.0041866668099253</v>
      </c>
      <c r="Z69" s="3">
        <v>0.0041923017446335</v>
      </c>
      <c r="AA69" s="3">
        <v>0.0041923693250961</v>
      </c>
      <c r="AB69" s="3">
        <v>0.0041659716480321</v>
      </c>
      <c r="AC69" s="3">
        <v>0.0041251590321625</v>
      </c>
      <c r="AD69" s="3">
        <v>0.0040683880379329</v>
      </c>
      <c r="AE69" s="3">
        <v>0.0040044343538751</v>
      </c>
      <c r="AF69" s="3">
        <v>0.0039316369998028</v>
      </c>
      <c r="AG69" s="3">
        <v>0.0038705662765353</v>
      </c>
      <c r="AH69" s="3">
        <v>0.0038436059582505</v>
      </c>
      <c r="AI69" s="3">
        <v>0.0038809589645412</v>
      </c>
      <c r="AJ69" s="3">
        <v>0.0040213863502892</v>
      </c>
      <c r="AK69" s="3">
        <v>0.0043960394716205</v>
      </c>
      <c r="AL69" s="3">
        <v>0.0045922149874895</v>
      </c>
      <c r="AM69" s="3">
        <v>0.0043605972789788</v>
      </c>
      <c r="AN69" s="3">
        <v>0.0036927297304224</v>
      </c>
      <c r="AO69" s="3">
        <v>0.0036424910378457</v>
      </c>
      <c r="AP69" s="3">
        <v>0.0035933585595122</v>
      </c>
      <c r="AQ69" s="3">
        <v>0.0035427829693165</v>
      </c>
      <c r="AR69" s="3">
        <v>0.0034913775423361</v>
      </c>
      <c r="AS69" s="3">
        <v>0.0034416948754353</v>
      </c>
      <c r="AT69" s="3">
        <v>0.0033918116284787</v>
      </c>
      <c r="AU69" s="3">
        <v>0.003339585874656</v>
      </c>
      <c r="AV69" s="3">
        <v>0.0032875716312522</v>
      </c>
      <c r="AW69" s="3">
        <v>0.0032359882423615</v>
      </c>
      <c r="AX69" s="3">
        <v>0.0031828624697027</v>
      </c>
      <c r="AY69" s="3">
        <v>0.0031309698465763</v>
      </c>
      <c r="AZ69" s="3">
        <v>0.0030813185433215</v>
      </c>
      <c r="BA69" s="3">
        <v>0.0030329421296256</v>
      </c>
      <c r="BB69" s="3">
        <v>0.0029875638056534</v>
      </c>
      <c r="BC69" s="3">
        <v>0.0029443315666116</v>
      </c>
      <c r="BD69" s="3">
        <v>0.0029025982930188</v>
      </c>
      <c r="BE69" s="3">
        <v>0.0028591980066717</v>
      </c>
      <c r="BF69" s="3">
        <v>0.002818106876742</v>
      </c>
      <c r="BG69" s="3">
        <v>0.0027753089471226</v>
      </c>
      <c r="BH69" s="3">
        <v>0.0027359336994006</v>
      </c>
      <c r="BI69" s="3">
        <v>0.0026933399726273</v>
      </c>
      <c r="BJ69" s="3">
        <v>0.0026532214035582</v>
      </c>
      <c r="BK69" s="3">
        <v>0.0026141103002653</v>
      </c>
      <c r="BL69" s="3">
        <v>0.002572405529335</v>
      </c>
      <c r="BM69" s="3">
        <v>0.0025327558712407</v>
      </c>
      <c r="BN69" s="3">
        <v>0.0024934289399817</v>
      </c>
      <c r="BO69" s="3">
        <v>0.0024546462523649</v>
      </c>
      <c r="BP69" s="3">
        <v>0.0024162790377918</v>
      </c>
      <c r="BQ69" s="3">
        <v>0.0023787136440031</v>
      </c>
      <c r="BR69" s="3">
        <v>0.002342644744492</v>
      </c>
      <c r="BS69" s="3">
        <v>0.0023075331697279</v>
      </c>
      <c r="BT69" s="3">
        <v>0.0022709719453983</v>
      </c>
      <c r="BU69" s="3">
        <v>0.0022352960648044</v>
      </c>
      <c r="BV69" s="3">
        <v>0.0021985834593873</v>
      </c>
      <c r="BW69" s="3">
        <v>0.0021632494397664</v>
      </c>
      <c r="BX69" s="3">
        <v>0.0021277855192883</v>
      </c>
      <c r="BY69" s="3">
        <v>0.0020938345944432</v>
      </c>
      <c r="BZ69" s="3">
        <v>0.00205862098326</v>
      </c>
      <c r="CA69" s="3">
        <v>0.0020247681302162</v>
      </c>
      <c r="CB69" s="3">
        <v>0.0019904070315615</v>
      </c>
      <c r="CC69" s="3">
        <v>0.0019568449735888</v>
      </c>
      <c r="CD69" s="3">
        <v>0.0019247546295186</v>
      </c>
      <c r="CE69" s="3">
        <v>0.0018930429398866</v>
      </c>
      <c r="CF69" s="3">
        <v>0.0018632523438271</v>
      </c>
      <c r="CG69" s="3">
        <v>0.0018347913738498</v>
      </c>
      <c r="CH69" s="3">
        <v>0.001806198544454</v>
      </c>
      <c r="CI69" s="3">
        <v>0.0017785551684411</v>
      </c>
      <c r="CJ69" s="3">
        <v>0.0017479246471737</v>
      </c>
      <c r="CK69" s="3">
        <v>0.0017189903602123</v>
      </c>
      <c r="CL69" s="3">
        <v>0.0016905004957578</v>
      </c>
      <c r="CM69" s="3">
        <v>0.0016587964862122</v>
      </c>
      <c r="CN69" s="3">
        <v>0.0016289958558415</v>
      </c>
      <c r="CO69" s="3">
        <v>0.0015991009377575</v>
      </c>
      <c r="CP69" s="3">
        <v>0.0015688341209832</v>
      </c>
      <c r="CQ69" s="3">
        <v>0.0015405850300366</v>
      </c>
      <c r="CR69" s="3">
        <v>0.0015120266877074</v>
      </c>
      <c r="CS69" s="3">
        <v>0.0014862294949813</v>
      </c>
      <c r="CT69" s="3">
        <v>0.0014581713859802</v>
      </c>
      <c r="CU69" s="3">
        <v>0.001431464816718</v>
      </c>
      <c r="CV69" s="3">
        <v>0.0014056376365812</v>
      </c>
      <c r="CW69" s="3">
        <v>0.0013807268406768</v>
      </c>
      <c r="CX69" s="3">
        <v>0.0013548565256118</v>
      </c>
      <c r="CY69" s="3">
        <v>0.0013286568361743</v>
      </c>
      <c r="CZ69" s="3">
        <v>0.0013045548802479</v>
      </c>
      <c r="DA69" s="3">
        <v>0.001280971348064</v>
      </c>
      <c r="DB69" s="3">
        <v>0.0012571942329483</v>
      </c>
      <c r="DC69" s="3">
        <v>0.0012334235642299</v>
      </c>
      <c r="DD69" s="3">
        <v>0.0012112583579181</v>
      </c>
      <c r="DE69" s="3">
        <v>0.0011874850448003</v>
      </c>
      <c r="DF69" s="3">
        <v>0.0011666428871299</v>
      </c>
      <c r="DG69" s="3">
        <v>0.0011456447701239</v>
      </c>
      <c r="DH69" s="3">
        <v>0.0011216322012592</v>
      </c>
      <c r="DI69" s="3">
        <v>0.0011004131745253</v>
      </c>
      <c r="DJ69" s="3">
        <v>0.0010776718451467</v>
      </c>
      <c r="DK69" s="3">
        <v>0.001057818352623</v>
      </c>
      <c r="DL69" s="3">
        <v>0.0010367460006797</v>
      </c>
      <c r="DM69" s="3">
        <v>0.0010168958602025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0.0235264002816684</v>
      </c>
      <c r="H70" s="3">
        <v>0.0230437931406228</v>
      </c>
      <c r="I70" s="3">
        <v>0.0224317184178728</v>
      </c>
      <c r="J70" s="3">
        <v>0.0217764985331187</v>
      </c>
      <c r="K70" s="3">
        <v>0.0211973032364307</v>
      </c>
      <c r="L70" s="3">
        <v>0.0206988611871886</v>
      </c>
      <c r="M70" s="3">
        <v>0.0202770947664417</v>
      </c>
      <c r="N70" s="3">
        <v>0.019905257997009</v>
      </c>
      <c r="O70" s="3">
        <v>0.019551428568333</v>
      </c>
      <c r="P70" s="3">
        <v>0.0191830238652727</v>
      </c>
      <c r="Q70" s="3">
        <v>0.0187727037623394</v>
      </c>
      <c r="R70" s="3">
        <v>0.0183240611913655</v>
      </c>
      <c r="S70" s="3">
        <v>0.0178823278919522</v>
      </c>
      <c r="T70" s="3">
        <v>0.0174733381311997</v>
      </c>
      <c r="U70" s="3">
        <v>0.0171431788891383</v>
      </c>
      <c r="V70" s="3">
        <v>0.0168894650389294</v>
      </c>
      <c r="W70" s="3">
        <v>0.0167401727721071</v>
      </c>
      <c r="X70" s="3">
        <v>0.0166336547119759</v>
      </c>
      <c r="Y70" s="3">
        <v>0.0165647876688876</v>
      </c>
      <c r="Z70" s="3">
        <v>0.0164424660216205</v>
      </c>
      <c r="AA70" s="3">
        <v>0.0162862753740442</v>
      </c>
      <c r="AB70" s="3">
        <v>0.0160506871829876</v>
      </c>
      <c r="AC70" s="3">
        <v>0.0157981506748342</v>
      </c>
      <c r="AD70" s="3">
        <v>0.0155430244467646</v>
      </c>
      <c r="AE70" s="3">
        <v>0.015335886745957</v>
      </c>
      <c r="AF70" s="3">
        <v>0.0151899636620097</v>
      </c>
      <c r="AG70" s="3">
        <v>0.015124479563665</v>
      </c>
      <c r="AH70" s="3">
        <v>0.0151117323492721</v>
      </c>
      <c r="AI70" s="3">
        <v>0.0151290404002567</v>
      </c>
      <c r="AJ70" s="3">
        <v>0.0151511820980248</v>
      </c>
      <c r="AK70" s="3">
        <v>0.0177550711932289</v>
      </c>
      <c r="AL70" s="3">
        <v>0.0184987255252075</v>
      </c>
      <c r="AM70" s="3">
        <v>0.0172878407449903</v>
      </c>
      <c r="AN70" s="3">
        <v>0.0142447590229802</v>
      </c>
      <c r="AO70" s="3">
        <v>0.0140472486855146</v>
      </c>
      <c r="AP70" s="3">
        <v>0.0138608132303923</v>
      </c>
      <c r="AQ70" s="3">
        <v>0.0136698087801932</v>
      </c>
      <c r="AR70" s="3">
        <v>0.0134820090490161</v>
      </c>
      <c r="AS70" s="3">
        <v>0.0132931917694232</v>
      </c>
      <c r="AT70" s="3">
        <v>0.0131107586987278</v>
      </c>
      <c r="AU70" s="3">
        <v>0.0129319043535041</v>
      </c>
      <c r="AV70" s="3">
        <v>0.0127519693856552</v>
      </c>
      <c r="AW70" s="3">
        <v>0.0125637743124754</v>
      </c>
      <c r="AX70" s="3">
        <v>0.0123850075347544</v>
      </c>
      <c r="AY70" s="3">
        <v>0.0121971999669729</v>
      </c>
      <c r="AZ70" s="3">
        <v>0.0120158142313707</v>
      </c>
      <c r="BA70" s="3">
        <v>0.0118355290206117</v>
      </c>
      <c r="BB70" s="3">
        <v>0.0116577668939938</v>
      </c>
      <c r="BC70" s="3">
        <v>0.0114704573532039</v>
      </c>
      <c r="BD70" s="3">
        <v>0.0112853209690005</v>
      </c>
      <c r="BE70" s="3">
        <v>0.0110981393859355</v>
      </c>
      <c r="BF70" s="3">
        <v>0.0109076055745397</v>
      </c>
      <c r="BG70" s="3">
        <v>0.0107124269329807</v>
      </c>
      <c r="BH70" s="3">
        <v>0.0105167236634692</v>
      </c>
      <c r="BI70" s="3">
        <v>0.0103316384944914</v>
      </c>
      <c r="BJ70" s="3">
        <v>0.0101469695817739</v>
      </c>
      <c r="BK70" s="3">
        <v>0.0099713265284323</v>
      </c>
      <c r="BL70" s="3">
        <v>0.009811702980442301</v>
      </c>
      <c r="BM70" s="3">
        <v>0.009658530133039101</v>
      </c>
      <c r="BN70" s="3">
        <v>0.009513650552804001</v>
      </c>
      <c r="BO70" s="3">
        <v>0.009370308389865</v>
      </c>
      <c r="BP70" s="3">
        <v>0.009229209721497499</v>
      </c>
      <c r="BQ70" s="3">
        <v>0.0090988497063373</v>
      </c>
      <c r="BR70" s="3">
        <v>0.0089600219158395</v>
      </c>
      <c r="BS70" s="3">
        <v>0.008823249195795101</v>
      </c>
      <c r="BT70" s="3">
        <v>0.008692421147809</v>
      </c>
      <c r="BU70" s="3">
        <v>0.0085615469525322</v>
      </c>
      <c r="BV70" s="3">
        <v>0.0084355505906462</v>
      </c>
      <c r="BW70" s="3">
        <v>0.008309813013800601</v>
      </c>
      <c r="BX70" s="3">
        <v>0.0081864214238622</v>
      </c>
      <c r="BY70" s="3">
        <v>0.008062669686713399</v>
      </c>
      <c r="BZ70" s="3">
        <v>0.0079396039357562</v>
      </c>
      <c r="CA70" s="3">
        <v>0.0078297188782435</v>
      </c>
      <c r="CB70" s="3">
        <v>0.0077214893424206</v>
      </c>
      <c r="CC70" s="3">
        <v>0.0076204498281495</v>
      </c>
      <c r="CD70" s="3">
        <v>0.007515836156235</v>
      </c>
      <c r="CE70" s="3">
        <v>0.0074045629080423</v>
      </c>
      <c r="CF70" s="3">
        <v>0.0072962518853354</v>
      </c>
      <c r="CG70" s="3">
        <v>0.0071980566521996</v>
      </c>
      <c r="CH70" s="3">
        <v>0.0070957892854285</v>
      </c>
      <c r="CI70" s="3">
        <v>0.0069919765588058</v>
      </c>
      <c r="CJ70" s="3">
        <v>0.006892048923944</v>
      </c>
      <c r="CK70" s="3">
        <v>0.0067836004298497</v>
      </c>
      <c r="CL70" s="3">
        <v>0.0066861128648498</v>
      </c>
      <c r="CM70" s="3">
        <v>0.0065875330942109</v>
      </c>
      <c r="CN70" s="3">
        <v>0.006490726795468</v>
      </c>
      <c r="CO70" s="3">
        <v>0.0064024553727947</v>
      </c>
      <c r="CP70" s="3">
        <v>0.0063076983257607</v>
      </c>
      <c r="CQ70" s="3">
        <v>0.0062265975722773</v>
      </c>
      <c r="CR70" s="3">
        <v>0.0061441825174061</v>
      </c>
      <c r="CS70" s="3">
        <v>0.0060692448870598</v>
      </c>
      <c r="CT70" s="3">
        <v>0.0059865988270899</v>
      </c>
      <c r="CU70" s="3">
        <v>0.0059075603975267</v>
      </c>
      <c r="CV70" s="3">
        <v>0.0058211796755105</v>
      </c>
      <c r="CW70" s="3">
        <v>0.0057363872936621</v>
      </c>
      <c r="CX70" s="3">
        <v>0.005651638565064</v>
      </c>
      <c r="CY70" s="3">
        <v>0.005567780033448</v>
      </c>
      <c r="CZ70" s="3">
        <v>0.0054809164866404</v>
      </c>
      <c r="DA70" s="3">
        <v>0.0053979182126365</v>
      </c>
      <c r="DB70" s="3">
        <v>0.0053091673117555</v>
      </c>
      <c r="DC70" s="3">
        <v>0.0052305896328473</v>
      </c>
      <c r="DD70" s="3">
        <v>0.0051531331423408</v>
      </c>
      <c r="DE70" s="3">
        <v>0.0050730782105218</v>
      </c>
      <c r="DF70" s="3">
        <v>0.0049954020665761</v>
      </c>
      <c r="DG70" s="3">
        <v>0.0049214702324779</v>
      </c>
      <c r="DH70" s="3">
        <v>0.0048468915276549</v>
      </c>
      <c r="DI70" s="3">
        <v>0.0047716449060574</v>
      </c>
      <c r="DJ70" s="3">
        <v>0.0046952611854118</v>
      </c>
      <c r="DK70" s="3">
        <v>0.0046203688245633</v>
      </c>
      <c r="DL70" s="3">
        <v>0.0045465691371953</v>
      </c>
      <c r="DM70" s="3">
        <v>0.004479186086172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0.0147610391945016</v>
      </c>
      <c r="H71" s="3">
        <v>0.0145450106509574</v>
      </c>
      <c r="I71" s="3">
        <v>0.0142737860570561</v>
      </c>
      <c r="J71" s="3">
        <v>0.0139666074366506</v>
      </c>
      <c r="K71" s="3">
        <v>0.0136704730008803</v>
      </c>
      <c r="L71" s="3">
        <v>0.0133415130988593</v>
      </c>
      <c r="M71" s="3">
        <v>0.0129749718979743</v>
      </c>
      <c r="N71" s="3">
        <v>0.0125911411851009</v>
      </c>
      <c r="O71" s="3">
        <v>0.0122091963078733</v>
      </c>
      <c r="P71" s="3">
        <v>0.0118400073746287</v>
      </c>
      <c r="Q71" s="3">
        <v>0.0115034074064559</v>
      </c>
      <c r="R71" s="3">
        <v>0.0112020186366278</v>
      </c>
      <c r="S71" s="3">
        <v>0.0109319745646843</v>
      </c>
      <c r="T71" s="3">
        <v>0.0106772255430153</v>
      </c>
      <c r="U71" s="3">
        <v>0.0104380340482283</v>
      </c>
      <c r="V71" s="3">
        <v>0.0101873119019324</v>
      </c>
      <c r="W71" s="3">
        <v>0.009950973737128501</v>
      </c>
      <c r="X71" s="3">
        <v>0.0097333887139429</v>
      </c>
      <c r="Y71" s="3">
        <v>0.0095783357135496</v>
      </c>
      <c r="Z71" s="3">
        <v>0.009466302431009301</v>
      </c>
      <c r="AA71" s="3">
        <v>0.0094544966474941</v>
      </c>
      <c r="AB71" s="3">
        <v>0.0095079071930714</v>
      </c>
      <c r="AC71" s="3">
        <v>0.009600049169606601</v>
      </c>
      <c r="AD71" s="3">
        <v>0.009666335009811001</v>
      </c>
      <c r="AE71" s="3">
        <v>0.009669876703965401</v>
      </c>
      <c r="AF71" s="3">
        <v>0.009550254531026699</v>
      </c>
      <c r="AG71" s="3">
        <v>0.009345017788493599</v>
      </c>
      <c r="AH71" s="3">
        <v>0.009180460974013401</v>
      </c>
      <c r="AI71" s="3">
        <v>0.009193051512172999</v>
      </c>
      <c r="AJ71" s="3">
        <v>0.009531646939330301</v>
      </c>
      <c r="AK71" s="3">
        <v>0.0107523215070559</v>
      </c>
      <c r="AL71" s="3">
        <v>0.0112892457514328</v>
      </c>
      <c r="AM71" s="3">
        <v>0.0106062140674065</v>
      </c>
      <c r="AN71" s="3">
        <v>0.0087614541630425</v>
      </c>
      <c r="AO71" s="3">
        <v>0.008634904441570499</v>
      </c>
      <c r="AP71" s="3">
        <v>0.008514491246815701</v>
      </c>
      <c r="AQ71" s="3">
        <v>0.0083940370317237</v>
      </c>
      <c r="AR71" s="3">
        <v>0.0082746484690492</v>
      </c>
      <c r="AS71" s="3">
        <v>0.008164855075091701</v>
      </c>
      <c r="AT71" s="3">
        <v>0.008058755032671399</v>
      </c>
      <c r="AU71" s="3">
        <v>0.007949458554690699</v>
      </c>
      <c r="AV71" s="3">
        <v>0.007843247358413699</v>
      </c>
      <c r="AW71" s="3">
        <v>0.0077395160013084</v>
      </c>
      <c r="AX71" s="3">
        <v>0.0076326401097721</v>
      </c>
      <c r="AY71" s="3">
        <v>0.0075269853810915</v>
      </c>
      <c r="AZ71" s="3">
        <v>0.0074241006499152</v>
      </c>
      <c r="BA71" s="3">
        <v>0.0073212355440057</v>
      </c>
      <c r="BB71" s="3">
        <v>0.0072216396736206</v>
      </c>
      <c r="BC71" s="3">
        <v>0.0071221889092573</v>
      </c>
      <c r="BD71" s="3">
        <v>0.0070229232014552</v>
      </c>
      <c r="BE71" s="3">
        <v>0.0069171596896731</v>
      </c>
      <c r="BF71" s="3">
        <v>0.0068137793104289</v>
      </c>
      <c r="BG71" s="3">
        <v>0.0067036035623864</v>
      </c>
      <c r="BH71" s="3">
        <v>0.0066006051068833</v>
      </c>
      <c r="BI71" s="3">
        <v>0.0064908023755422</v>
      </c>
      <c r="BJ71" s="3">
        <v>0.0063869403353429</v>
      </c>
      <c r="BK71" s="3">
        <v>0.0062909516112772</v>
      </c>
      <c r="BL71" s="3">
        <v>0.006194867059176</v>
      </c>
      <c r="BM71" s="3">
        <v>0.0061053329457755</v>
      </c>
      <c r="BN71" s="3">
        <v>0.006018812316452</v>
      </c>
      <c r="BO71" s="3">
        <v>0.0059317754977448</v>
      </c>
      <c r="BP71" s="3">
        <v>0.0058449497677723</v>
      </c>
      <c r="BQ71" s="3">
        <v>0.0057580876891176</v>
      </c>
      <c r="BR71" s="3">
        <v>0.0056738362622335</v>
      </c>
      <c r="BS71" s="3">
        <v>0.0055921999784467</v>
      </c>
      <c r="BT71" s="3">
        <v>0.0055083833181384</v>
      </c>
      <c r="BU71" s="3">
        <v>0.0054238126569535</v>
      </c>
      <c r="BV71" s="3">
        <v>0.0053352406243065</v>
      </c>
      <c r="BW71" s="3">
        <v>0.005250371003373</v>
      </c>
      <c r="BX71" s="3">
        <v>0.005164767604433</v>
      </c>
      <c r="BY71" s="3">
        <v>0.0050821603743839</v>
      </c>
      <c r="BZ71" s="3">
        <v>0.0049985588035096</v>
      </c>
      <c r="CA71" s="3">
        <v>0.0049213409926815</v>
      </c>
      <c r="CB71" s="3">
        <v>0.0048413704423748</v>
      </c>
      <c r="CC71" s="3">
        <v>0.0047630549908569</v>
      </c>
      <c r="CD71" s="3">
        <v>0.0046864238661658</v>
      </c>
      <c r="CE71" s="3">
        <v>0.0046088787497322</v>
      </c>
      <c r="CF71" s="3">
        <v>0.0045331880495469</v>
      </c>
      <c r="CG71" s="3">
        <v>0.0044585436863415</v>
      </c>
      <c r="CH71" s="3">
        <v>0.0043851998701561</v>
      </c>
      <c r="CI71" s="3">
        <v>0.0043148898554287</v>
      </c>
      <c r="CJ71" s="3">
        <v>0.0042363498335403</v>
      </c>
      <c r="CK71" s="3">
        <v>0.0041640491100927</v>
      </c>
      <c r="CL71" s="3">
        <v>0.0040953787189736</v>
      </c>
      <c r="CM71" s="3">
        <v>0.0040204079479337</v>
      </c>
      <c r="CN71" s="3">
        <v>0.0039525855898008</v>
      </c>
      <c r="CO71" s="3">
        <v>0.0038871331522561</v>
      </c>
      <c r="CP71" s="3">
        <v>0.0038233027275542</v>
      </c>
      <c r="CQ71" s="3">
        <v>0.0037630137094445</v>
      </c>
      <c r="CR71" s="3">
        <v>0.0037019038922522</v>
      </c>
      <c r="CS71" s="3">
        <v>0.0036470962789032</v>
      </c>
      <c r="CT71" s="3">
        <v>0.0035838083782075</v>
      </c>
      <c r="CU71" s="3">
        <v>0.0035224437055244</v>
      </c>
      <c r="CV71" s="3">
        <v>0.0034617654466706</v>
      </c>
      <c r="CW71" s="3">
        <v>0.0034011470438539</v>
      </c>
      <c r="CX71" s="3">
        <v>0.0033353452619032</v>
      </c>
      <c r="CY71" s="3">
        <v>0.0032698161957622</v>
      </c>
      <c r="CZ71" s="3">
        <v>0.003209402234575</v>
      </c>
      <c r="DA71" s="3">
        <v>0.0031503709158269</v>
      </c>
      <c r="DB71" s="3">
        <v>0.003091154686773</v>
      </c>
      <c r="DC71" s="3">
        <v>0.0030323387399594</v>
      </c>
      <c r="DD71" s="3">
        <v>0.0029787772761676</v>
      </c>
      <c r="DE71" s="3">
        <v>0.0029214540024196</v>
      </c>
      <c r="DF71" s="3">
        <v>0.0028708349257288</v>
      </c>
      <c r="DG71" s="3">
        <v>0.0028208602764053</v>
      </c>
      <c r="DH71" s="3">
        <v>0.0027633630154518</v>
      </c>
      <c r="DI71" s="3">
        <v>0.0027132000976327</v>
      </c>
      <c r="DJ71" s="3">
        <v>0.0026587726201099</v>
      </c>
      <c r="DK71" s="3">
        <v>0.0026126283296053</v>
      </c>
      <c r="DL71" s="3">
        <v>0.0025634928490554</v>
      </c>
      <c r="DM71" s="3">
        <v>0.0025163414001995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0.06383214753545589</v>
      </c>
      <c r="H72" s="3">
        <v>0.0626859138205238</v>
      </c>
      <c r="I72" s="3">
        <v>0.0612042158483739</v>
      </c>
      <c r="J72" s="3">
        <v>0.0595144694624651</v>
      </c>
      <c r="K72" s="3">
        <v>0.0576835119454966</v>
      </c>
      <c r="L72" s="3">
        <v>0.0557102755477681</v>
      </c>
      <c r="M72" s="3">
        <v>0.0536614956360976</v>
      </c>
      <c r="N72" s="3">
        <v>0.0516505389490169</v>
      </c>
      <c r="O72" s="3">
        <v>0.0497748015004943</v>
      </c>
      <c r="P72" s="3">
        <v>0.0481164316960686</v>
      </c>
      <c r="Q72" s="3">
        <v>0.0467434565588445</v>
      </c>
      <c r="R72" s="3">
        <v>0.0456447690131765</v>
      </c>
      <c r="S72" s="3">
        <v>0.0447389736884481</v>
      </c>
      <c r="T72" s="3">
        <v>0.0439193377818874</v>
      </c>
      <c r="U72" s="3">
        <v>0.0431317326962118</v>
      </c>
      <c r="V72" s="3">
        <v>0.0422427291954712</v>
      </c>
      <c r="W72" s="3">
        <v>0.041296320394914</v>
      </c>
      <c r="X72" s="3">
        <v>0.0403219588455582</v>
      </c>
      <c r="Y72" s="3">
        <v>0.0394528772739124</v>
      </c>
      <c r="Z72" s="3">
        <v>0.0386649371596914</v>
      </c>
      <c r="AA72" s="3">
        <v>0.0381283402406373</v>
      </c>
      <c r="AB72" s="3">
        <v>0.0377761576102517</v>
      </c>
      <c r="AC72" s="3">
        <v>0.0375908736746207</v>
      </c>
      <c r="AD72" s="3">
        <v>0.0374597021021029</v>
      </c>
      <c r="AE72" s="3">
        <v>0.0373274016317608</v>
      </c>
      <c r="AF72" s="3">
        <v>0.0370851687869075</v>
      </c>
      <c r="AG72" s="3">
        <v>0.0366863039834681</v>
      </c>
      <c r="AH72" s="3">
        <v>0.0360425061596235</v>
      </c>
      <c r="AI72" s="3">
        <v>0.0350949151905271</v>
      </c>
      <c r="AJ72" s="3">
        <v>0.0338052622341113</v>
      </c>
      <c r="AK72" s="3">
        <v>0.0391711047027599</v>
      </c>
      <c r="AL72" s="3">
        <v>0.0410677404605083</v>
      </c>
      <c r="AM72" s="3">
        <v>0.0390160026982245</v>
      </c>
      <c r="AN72" s="3">
        <v>0.0337445023819219</v>
      </c>
      <c r="AO72" s="3">
        <v>0.0333563450984112</v>
      </c>
      <c r="AP72" s="3">
        <v>0.032992178152735</v>
      </c>
      <c r="AQ72" s="3">
        <v>0.0326165094997634</v>
      </c>
      <c r="AR72" s="3">
        <v>0.0322423649398042</v>
      </c>
      <c r="AS72" s="3">
        <v>0.0318604813393811</v>
      </c>
      <c r="AT72" s="3">
        <v>0.0314854099292401</v>
      </c>
      <c r="AU72" s="3">
        <v>0.0311129406458797</v>
      </c>
      <c r="AV72" s="3">
        <v>0.0307348938182744</v>
      </c>
      <c r="AW72" s="3">
        <v>0.0303367374336127</v>
      </c>
      <c r="AX72" s="3">
        <v>0.0299545136719365</v>
      </c>
      <c r="AY72" s="3">
        <v>0.0295569627700217</v>
      </c>
      <c r="AZ72" s="3">
        <v>0.0291766356121953</v>
      </c>
      <c r="BA72" s="3">
        <v>0.0288058493155329</v>
      </c>
      <c r="BB72" s="3">
        <v>0.0284547828997679</v>
      </c>
      <c r="BC72" s="3">
        <v>0.0280895739592639</v>
      </c>
      <c r="BD72" s="3">
        <v>0.0277468774153729</v>
      </c>
      <c r="BE72" s="3">
        <v>0.0274026757342938</v>
      </c>
      <c r="BF72" s="3">
        <v>0.0270595809408602</v>
      </c>
      <c r="BG72" s="3">
        <v>0.0267141499950295</v>
      </c>
      <c r="BH72" s="3">
        <v>0.026366998234189</v>
      </c>
      <c r="BI72" s="3">
        <v>0.0260400685628399</v>
      </c>
      <c r="BJ72" s="3">
        <v>0.0256990065180662</v>
      </c>
      <c r="BK72" s="3">
        <v>0.0253614181155396</v>
      </c>
      <c r="BL72" s="3">
        <v>0.0250510493530112</v>
      </c>
      <c r="BM72" s="3">
        <v>0.0247314963319461</v>
      </c>
      <c r="BN72" s="3">
        <v>0.0244172757431915</v>
      </c>
      <c r="BO72" s="3">
        <v>0.0240993774610192</v>
      </c>
      <c r="BP72" s="3">
        <v>0.0237769849348836</v>
      </c>
      <c r="BQ72" s="3">
        <v>0.0234662146472356</v>
      </c>
      <c r="BR72" s="3">
        <v>0.0231316026787045</v>
      </c>
      <c r="BS72" s="3">
        <v>0.0228074181146115</v>
      </c>
      <c r="BT72" s="3">
        <v>0.0225041683196405</v>
      </c>
      <c r="BU72" s="3">
        <v>0.0222223067615281</v>
      </c>
      <c r="BV72" s="3">
        <v>0.0219743677726268</v>
      </c>
      <c r="BW72" s="3">
        <v>0.0217364951288226</v>
      </c>
      <c r="BX72" s="3">
        <v>0.0215108285999139</v>
      </c>
      <c r="BY72" s="3">
        <v>0.0212740201923502</v>
      </c>
      <c r="BZ72" s="3">
        <v>0.0210305003825501</v>
      </c>
      <c r="CA72" s="3">
        <v>0.0208093753755326</v>
      </c>
      <c r="CB72" s="3">
        <v>0.0205885387505726</v>
      </c>
      <c r="CC72" s="3">
        <v>0.0203799787276992</v>
      </c>
      <c r="CD72" s="3">
        <v>0.020168332223879</v>
      </c>
      <c r="CE72" s="3">
        <v>0.0199260624231517</v>
      </c>
      <c r="CF72" s="3">
        <v>0.0196788798316761</v>
      </c>
      <c r="CG72" s="3">
        <v>0.0194637534380576</v>
      </c>
      <c r="CH72" s="3">
        <v>0.0192320458038113</v>
      </c>
      <c r="CI72" s="3">
        <v>0.0189962902314513</v>
      </c>
      <c r="CJ72" s="3">
        <v>0.0187811102213739</v>
      </c>
      <c r="CK72" s="3">
        <v>0.018556703306572</v>
      </c>
      <c r="CL72" s="3">
        <v>0.0183587846794313</v>
      </c>
      <c r="CM72" s="3">
        <v>0.0181528925243057</v>
      </c>
      <c r="CN72" s="3">
        <v>0.0179476912257639</v>
      </c>
      <c r="CO72" s="3">
        <v>0.0177522890023466</v>
      </c>
      <c r="CP72" s="3">
        <v>0.0175276504175756</v>
      </c>
      <c r="CQ72" s="3">
        <v>0.0173270526901293</v>
      </c>
      <c r="CR72" s="3">
        <v>0.0171202731460244</v>
      </c>
      <c r="CS72" s="3">
        <v>0.0169306803261708</v>
      </c>
      <c r="CT72" s="3">
        <v>0.0167225601167438</v>
      </c>
      <c r="CU72" s="3">
        <v>0.0165231666507313</v>
      </c>
      <c r="CV72" s="3">
        <v>0.0163155456497963</v>
      </c>
      <c r="CW72" s="3">
        <v>0.0161224497925011</v>
      </c>
      <c r="CX72" s="3">
        <v>0.0159375848193706</v>
      </c>
      <c r="CY72" s="3">
        <v>0.0157648776442965</v>
      </c>
      <c r="CZ72" s="3">
        <v>0.0156002926622903</v>
      </c>
      <c r="DA72" s="3">
        <v>0.0154456945791113</v>
      </c>
      <c r="DB72" s="3">
        <v>0.0152711113535797</v>
      </c>
      <c r="DC72" s="3">
        <v>0.0151222662015933</v>
      </c>
      <c r="DD72" s="3">
        <v>0.0149697926425323</v>
      </c>
      <c r="DE72" s="3">
        <v>0.0148032253837216</v>
      </c>
      <c r="DF72" s="3">
        <v>0.0146319466022434</v>
      </c>
      <c r="DG72" s="3">
        <v>0.0144597117175875</v>
      </c>
      <c r="DH72" s="3">
        <v>0.0142764480903606</v>
      </c>
      <c r="DI72" s="3">
        <v>0.0140917177916464</v>
      </c>
      <c r="DJ72" s="3">
        <v>0.0138975433529466</v>
      </c>
      <c r="DK72" s="3">
        <v>0.0137099034251378</v>
      </c>
      <c r="DL72" s="3">
        <v>0.0135248563171139</v>
      </c>
      <c r="DM72" s="3">
        <v>0.0133620653315822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0.0404834267345385</v>
      </c>
      <c r="H73" s="3">
        <v>0.039927527157538</v>
      </c>
      <c r="I73" s="3">
        <v>0.0392582156899898</v>
      </c>
      <c r="J73" s="3">
        <v>0.0385129256146208</v>
      </c>
      <c r="K73" s="3">
        <v>0.0377703434974985</v>
      </c>
      <c r="L73" s="3">
        <v>0.0369386376678009</v>
      </c>
      <c r="M73" s="3">
        <v>0.0360026163455489</v>
      </c>
      <c r="N73" s="3">
        <v>0.0350038697859323</v>
      </c>
      <c r="O73" s="3">
        <v>0.0339819339893725</v>
      </c>
      <c r="P73" s="3">
        <v>0.0329683360080814</v>
      </c>
      <c r="Q73" s="3">
        <v>0.0320081356055475</v>
      </c>
      <c r="R73" s="3">
        <v>0.031111699895214</v>
      </c>
      <c r="S73" s="3">
        <v>0.0302735144101579</v>
      </c>
      <c r="T73" s="3">
        <v>0.0294664842483833</v>
      </c>
      <c r="U73" s="3">
        <v>0.0287021478377568</v>
      </c>
      <c r="V73" s="3">
        <v>0.0279258238433526</v>
      </c>
      <c r="W73" s="3">
        <v>0.0271879767094829</v>
      </c>
      <c r="X73" s="3">
        <v>0.0264764998620984</v>
      </c>
      <c r="Y73" s="3">
        <v>0.0258642772515918</v>
      </c>
      <c r="Z73" s="3">
        <v>0.0252933494954475</v>
      </c>
      <c r="AA73" s="3">
        <v>0.0248689273346777</v>
      </c>
      <c r="AB73" s="3">
        <v>0.024522802811915</v>
      </c>
      <c r="AC73" s="3">
        <v>0.0242594330057349</v>
      </c>
      <c r="AD73" s="3">
        <v>0.0240069783946252</v>
      </c>
      <c r="AE73" s="3">
        <v>0.0237452081818045</v>
      </c>
      <c r="AF73" s="3">
        <v>0.0234118737159325</v>
      </c>
      <c r="AG73" s="3">
        <v>0.0230835977287268</v>
      </c>
      <c r="AH73" s="3">
        <v>0.0229185073940585</v>
      </c>
      <c r="AI73" s="3">
        <v>0.0231065551409347</v>
      </c>
      <c r="AJ73" s="3">
        <v>0.0238603898218093</v>
      </c>
      <c r="AK73" s="3">
        <v>0.0262280915990387</v>
      </c>
      <c r="AL73" s="3">
        <v>0.0273216159847542</v>
      </c>
      <c r="AM73" s="3">
        <v>0.0258758248303225</v>
      </c>
      <c r="AN73" s="3">
        <v>0.0218979849723267</v>
      </c>
      <c r="AO73" s="3">
        <v>0.0216436152032545</v>
      </c>
      <c r="AP73" s="3">
        <v>0.0214057876803501</v>
      </c>
      <c r="AQ73" s="3">
        <v>0.021158751605339</v>
      </c>
      <c r="AR73" s="3">
        <v>0.0209113168907849</v>
      </c>
      <c r="AS73" s="3">
        <v>0.0206785182557386</v>
      </c>
      <c r="AT73" s="3">
        <v>0.0204464549348342</v>
      </c>
      <c r="AU73" s="3">
        <v>0.0202032897729218</v>
      </c>
      <c r="AV73" s="3">
        <v>0.0199638218199145</v>
      </c>
      <c r="AW73" s="3">
        <v>0.0197317976004887</v>
      </c>
      <c r="AX73" s="3">
        <v>0.0194906923551087</v>
      </c>
      <c r="AY73" s="3">
        <v>0.0192603154268333</v>
      </c>
      <c r="AZ73" s="3">
        <v>0.0190401027340466</v>
      </c>
      <c r="BA73" s="3">
        <v>0.0188281166030167</v>
      </c>
      <c r="BB73" s="3">
        <v>0.0186307953384389</v>
      </c>
      <c r="BC73" s="3">
        <v>0.0184448604525125</v>
      </c>
      <c r="BD73" s="3">
        <v>0.0182704754246468</v>
      </c>
      <c r="BE73" s="3">
        <v>0.0180870288939073</v>
      </c>
      <c r="BF73" s="3">
        <v>0.0179113720663426</v>
      </c>
      <c r="BG73" s="3">
        <v>0.017723337016689</v>
      </c>
      <c r="BH73" s="3">
        <v>0.0175528321762741</v>
      </c>
      <c r="BI73" s="3">
        <v>0.017361801894819</v>
      </c>
      <c r="BJ73" s="3">
        <v>0.017173245271922</v>
      </c>
      <c r="BK73" s="3">
        <v>0.0169957490174561</v>
      </c>
      <c r="BL73" s="3">
        <v>0.0168090006256724</v>
      </c>
      <c r="BM73" s="3">
        <v>0.0166202126017468</v>
      </c>
      <c r="BN73" s="3">
        <v>0.0164302992526802</v>
      </c>
      <c r="BO73" s="3">
        <v>0.0162315278140155</v>
      </c>
      <c r="BP73" s="3">
        <v>0.0160252579727452</v>
      </c>
      <c r="BQ73" s="3">
        <v>0.0158073206043405</v>
      </c>
      <c r="BR73" s="3">
        <v>0.0155963343959103</v>
      </c>
      <c r="BS73" s="3">
        <v>0.0153871915522043</v>
      </c>
      <c r="BT73" s="3">
        <v>0.0151822050111604</v>
      </c>
      <c r="BU73" s="3">
        <v>0.0149867686244126</v>
      </c>
      <c r="BV73" s="3">
        <v>0.0148000535395843</v>
      </c>
      <c r="BW73" s="3">
        <v>0.0146265876193991</v>
      </c>
      <c r="BX73" s="3">
        <v>0.0144565690992789</v>
      </c>
      <c r="BY73" s="3">
        <v>0.0142902379770992</v>
      </c>
      <c r="BZ73" s="3">
        <v>0.0141135721316892</v>
      </c>
      <c r="CA73" s="3">
        <v>0.0139522146394088</v>
      </c>
      <c r="CB73" s="3">
        <v>0.0137750142217538</v>
      </c>
      <c r="CC73" s="3">
        <v>0.0136051692810581</v>
      </c>
      <c r="CD73" s="3">
        <v>0.0134401991677424</v>
      </c>
      <c r="CE73" s="3">
        <v>0.0132710103788956</v>
      </c>
      <c r="CF73" s="3">
        <v>0.0130979042011902</v>
      </c>
      <c r="CG73" s="3">
        <v>0.0129251395091889</v>
      </c>
      <c r="CH73" s="3">
        <v>0.0127536723155536</v>
      </c>
      <c r="CI73" s="3">
        <v>0.0125877489065677</v>
      </c>
      <c r="CJ73" s="3">
        <v>0.0124055655993067</v>
      </c>
      <c r="CK73" s="3">
        <v>0.0122468868322209</v>
      </c>
      <c r="CL73" s="3">
        <v>0.0120955459543079</v>
      </c>
      <c r="CM73" s="3">
        <v>0.011921365648322</v>
      </c>
      <c r="CN73" s="3">
        <v>0.0117670933593803</v>
      </c>
      <c r="CO73" s="3">
        <v>0.0116077911981142</v>
      </c>
      <c r="CP73" s="3">
        <v>0.0114453619213373</v>
      </c>
      <c r="CQ73" s="3">
        <v>0.0112812670434093</v>
      </c>
      <c r="CR73" s="3">
        <v>0.0111211797622193</v>
      </c>
      <c r="CS73" s="3">
        <v>0.0109781852362637</v>
      </c>
      <c r="CT73" s="3">
        <v>0.0108069754398977</v>
      </c>
      <c r="CU73" s="3">
        <v>0.0106496135151587</v>
      </c>
      <c r="CV73" s="3">
        <v>0.0104986439334224</v>
      </c>
      <c r="CW73" s="3">
        <v>0.0103555725463468</v>
      </c>
      <c r="CX73" s="3">
        <v>0.0102016914932901</v>
      </c>
      <c r="CY73" s="3">
        <v>0.0100574036737876</v>
      </c>
      <c r="CZ73" s="3">
        <v>0.0099332957463406</v>
      </c>
      <c r="DA73" s="3">
        <v>0.0098134634319258</v>
      </c>
      <c r="DB73" s="3">
        <v>0.009690909912003101</v>
      </c>
      <c r="DC73" s="3">
        <v>0.0095620853481292</v>
      </c>
      <c r="DD73" s="3">
        <v>0.0094432394140602</v>
      </c>
      <c r="DE73" s="3">
        <v>0.0093071831237715</v>
      </c>
      <c r="DF73" s="3">
        <v>0.009181178054763799</v>
      </c>
      <c r="DG73" s="3">
        <v>0.009052301753354201</v>
      </c>
      <c r="DH73" s="3">
        <v>0.008896057770187</v>
      </c>
      <c r="DI73" s="3">
        <v>0.008762027892505899</v>
      </c>
      <c r="DJ73" s="3">
        <v>0.0086103875529999</v>
      </c>
      <c r="DK73" s="3">
        <v>0.008484765359918701</v>
      </c>
      <c r="DL73" s="3">
        <v>0.008354193073324301</v>
      </c>
      <c r="DM73" s="3">
        <v>0.0082275825050575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0.153933638149918</v>
      </c>
      <c r="H74" s="3">
        <v>0.151156344880908</v>
      </c>
      <c r="I74" s="3">
        <v>0.146791490258364</v>
      </c>
      <c r="J74" s="3">
        <v>0.141622384689832</v>
      </c>
      <c r="K74" s="3">
        <v>0.136266043775411</v>
      </c>
      <c r="L74" s="3">
        <v>0.131246311736543</v>
      </c>
      <c r="M74" s="3">
        <v>0.126776482788486</v>
      </c>
      <c r="N74" s="3">
        <v>0.122770648063328</v>
      </c>
      <c r="O74" s="3">
        <v>0.119165109137841</v>
      </c>
      <c r="P74" s="3">
        <v>0.115917196814991</v>
      </c>
      <c r="Q74" s="3">
        <v>0.112946957763832</v>
      </c>
      <c r="R74" s="3">
        <v>0.110188620051416</v>
      </c>
      <c r="S74" s="3">
        <v>0.10760545286742</v>
      </c>
      <c r="T74" s="3">
        <v>0.105113035073705</v>
      </c>
      <c r="U74" s="3">
        <v>0.102682156211022</v>
      </c>
      <c r="V74" s="3">
        <v>0.100199056936341</v>
      </c>
      <c r="W74" s="3">
        <v>0.0977513974417135</v>
      </c>
      <c r="X74" s="3">
        <v>0.0953840695172341</v>
      </c>
      <c r="Y74" s="3">
        <v>0.0932647177130328</v>
      </c>
      <c r="Z74" s="3">
        <v>0.09136998703046879</v>
      </c>
      <c r="AA74" s="3">
        <v>0.08990840308618429</v>
      </c>
      <c r="AB74" s="3">
        <v>0.0887913512636135</v>
      </c>
      <c r="AC74" s="3">
        <v>0.0879725266849521</v>
      </c>
      <c r="AD74" s="3">
        <v>0.0873132455882579</v>
      </c>
      <c r="AE74" s="3">
        <v>0.08674179713871349</v>
      </c>
      <c r="AF74" s="3">
        <v>0.0861067277082366</v>
      </c>
      <c r="AG74" s="3">
        <v>0.0851099154610744</v>
      </c>
      <c r="AH74" s="3">
        <v>0.0830886519878177</v>
      </c>
      <c r="AI74" s="3">
        <v>0.0794560837302726</v>
      </c>
      <c r="AJ74" s="3">
        <v>0.073820242913956</v>
      </c>
      <c r="AK74" s="3">
        <v>0.0926437077721355</v>
      </c>
      <c r="AL74" s="3">
        <v>0.0969357474969101</v>
      </c>
      <c r="AM74" s="3">
        <v>0.09208720260951481</v>
      </c>
      <c r="AN74" s="3">
        <v>0.0783521298454696</v>
      </c>
      <c r="AO74" s="3">
        <v>0.07801783560282489</v>
      </c>
      <c r="AP74" s="3">
        <v>0.0776514790618452</v>
      </c>
      <c r="AQ74" s="3">
        <v>0.0772472363415249</v>
      </c>
      <c r="AR74" s="3">
        <v>0.0767830312578701</v>
      </c>
      <c r="AS74" s="3">
        <v>0.0762441491169641</v>
      </c>
      <c r="AT74" s="3">
        <v>0.0756855760776127</v>
      </c>
      <c r="AU74" s="3">
        <v>0.0751105369282335</v>
      </c>
      <c r="AV74" s="3">
        <v>0.0745145039832182</v>
      </c>
      <c r="AW74" s="3">
        <v>0.0738894767113224</v>
      </c>
      <c r="AX74" s="3">
        <v>0.0732760591077702</v>
      </c>
      <c r="AY74" s="3">
        <v>0.0726610060495258</v>
      </c>
      <c r="AZ74" s="3">
        <v>0.07205702091475361</v>
      </c>
      <c r="BA74" s="3">
        <v>0.0714559519536629</v>
      </c>
      <c r="BB74" s="3">
        <v>0.0709160048400979</v>
      </c>
      <c r="BC74" s="3">
        <v>0.07029071431920771</v>
      </c>
      <c r="BD74" s="3">
        <v>0.0697278415867949</v>
      </c>
      <c r="BE74" s="3">
        <v>0.0691289216371636</v>
      </c>
      <c r="BF74" s="3">
        <v>0.06852008151499921</v>
      </c>
      <c r="BG74" s="3">
        <v>0.0679091574853166</v>
      </c>
      <c r="BH74" s="3">
        <v>0.0672699696579666</v>
      </c>
      <c r="BI74" s="3">
        <v>0.0666698356186373</v>
      </c>
      <c r="BJ74" s="3">
        <v>0.06606703704205701</v>
      </c>
      <c r="BK74" s="3">
        <v>0.06545858009570441</v>
      </c>
      <c r="BL74" s="3">
        <v>0.0649369052765016</v>
      </c>
      <c r="BM74" s="3">
        <v>0.0644214662749749</v>
      </c>
      <c r="BN74" s="3">
        <v>0.0639317690750891</v>
      </c>
      <c r="BO74" s="3">
        <v>0.063450742277639</v>
      </c>
      <c r="BP74" s="3">
        <v>0.0629909772799053</v>
      </c>
      <c r="BQ74" s="3">
        <v>0.06255286700673469</v>
      </c>
      <c r="BR74" s="3">
        <v>0.0620596199410148</v>
      </c>
      <c r="BS74" s="3">
        <v>0.0616149213437455</v>
      </c>
      <c r="BT74" s="3">
        <v>0.061166154503472</v>
      </c>
      <c r="BU74" s="3">
        <v>0.0607389114106602</v>
      </c>
      <c r="BV74" s="3">
        <v>0.0603615840410204</v>
      </c>
      <c r="BW74" s="3">
        <v>0.0599544999614691</v>
      </c>
      <c r="BX74" s="3">
        <v>0.0595536703823575</v>
      </c>
      <c r="BY74" s="3">
        <v>0.0590934671084991</v>
      </c>
      <c r="BZ74" s="3">
        <v>0.058578015855837</v>
      </c>
      <c r="CA74" s="3">
        <v>0.0580696232920497</v>
      </c>
      <c r="CB74" s="3">
        <v>0.0575738707414887</v>
      </c>
      <c r="CC74" s="3">
        <v>0.0570997885659439</v>
      </c>
      <c r="CD74" s="3">
        <v>0.0566575414591662</v>
      </c>
      <c r="CE74" s="3">
        <v>0.0561939239179952</v>
      </c>
      <c r="CF74" s="3">
        <v>0.0557510409597418</v>
      </c>
      <c r="CG74" s="3">
        <v>0.0554329274190652</v>
      </c>
      <c r="CH74" s="3">
        <v>0.0550835721664747</v>
      </c>
      <c r="CI74" s="3">
        <v>0.0547105772880913</v>
      </c>
      <c r="CJ74" s="3">
        <v>0.0543443269651903</v>
      </c>
      <c r="CK74" s="3">
        <v>0.0539577062354626</v>
      </c>
      <c r="CL74" s="3">
        <v>0.0536018686102391</v>
      </c>
      <c r="CM74" s="3">
        <v>0.0532300038950472</v>
      </c>
      <c r="CN74" s="3">
        <v>0.0528521967379034</v>
      </c>
      <c r="CO74" s="3">
        <v>0.0524714763615335</v>
      </c>
      <c r="CP74" s="3">
        <v>0.0519867872493479</v>
      </c>
      <c r="CQ74" s="3">
        <v>0.05157665629547</v>
      </c>
      <c r="CR74" s="3">
        <v>0.0511144172926662</v>
      </c>
      <c r="CS74" s="3">
        <v>0.0506965126284866</v>
      </c>
      <c r="CT74" s="3">
        <v>0.050271385686256</v>
      </c>
      <c r="CU74" s="3">
        <v>0.0498845511432864</v>
      </c>
      <c r="CV74" s="3">
        <v>0.0494917775129461</v>
      </c>
      <c r="CW74" s="3">
        <v>0.0491015678887682</v>
      </c>
      <c r="CX74" s="3">
        <v>0.0487214564469431</v>
      </c>
      <c r="CY74" s="3">
        <v>0.0483540113703396</v>
      </c>
      <c r="CZ74" s="3">
        <v>0.0479697884546482</v>
      </c>
      <c r="DA74" s="3">
        <v>0.0475731168850804</v>
      </c>
      <c r="DB74" s="3">
        <v>0.0471328772249226</v>
      </c>
      <c r="DC74" s="3">
        <v>0.0467501966136439</v>
      </c>
      <c r="DD74" s="3">
        <v>0.0463495950308056</v>
      </c>
      <c r="DE74" s="3">
        <v>0.0459416933524571</v>
      </c>
      <c r="DF74" s="3">
        <v>0.0455219520684667</v>
      </c>
      <c r="DG74" s="3">
        <v>0.045139243265974</v>
      </c>
      <c r="DH74" s="3">
        <v>0.0447491638779003</v>
      </c>
      <c r="DI74" s="3">
        <v>0.0444177378753564</v>
      </c>
      <c r="DJ74" s="3">
        <v>0.0440628053972593</v>
      </c>
      <c r="DK74" s="3">
        <v>0.0437484974790943</v>
      </c>
      <c r="DL74" s="3">
        <v>0.0434298813611295</v>
      </c>
      <c r="DM74" s="3">
        <v>0.0431552373407367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0.10087669552317</v>
      </c>
      <c r="H75" s="3">
        <v>0.101137903887557</v>
      </c>
      <c r="I75" s="3">
        <v>0.101267149522932</v>
      </c>
      <c r="J75" s="3">
        <v>0.101137018698674</v>
      </c>
      <c r="K75" s="3">
        <v>0.10071732970913</v>
      </c>
      <c r="L75" s="3">
        <v>0.0997808849703226</v>
      </c>
      <c r="M75" s="3">
        <v>0.0982511866241773</v>
      </c>
      <c r="N75" s="3">
        <v>0.0962149168267375</v>
      </c>
      <c r="O75" s="3">
        <v>0.0937794594142454</v>
      </c>
      <c r="P75" s="3">
        <v>0.0910527170490527</v>
      </c>
      <c r="Q75" s="3">
        <v>0.08816519656916209</v>
      </c>
      <c r="R75" s="3">
        <v>0.085259239947372</v>
      </c>
      <c r="S75" s="3">
        <v>0.08249389284192971</v>
      </c>
      <c r="T75" s="3">
        <v>0.0799486082554384</v>
      </c>
      <c r="U75" s="3">
        <v>0.0777209725826052</v>
      </c>
      <c r="V75" s="3">
        <v>0.07581461232985159</v>
      </c>
      <c r="W75" s="3">
        <v>0.0742796131991741</v>
      </c>
      <c r="X75" s="3">
        <v>0.0729877249</v>
      </c>
      <c r="Y75" s="3">
        <v>0.0719259474703136</v>
      </c>
      <c r="Z75" s="3">
        <v>0.0709371783799666</v>
      </c>
      <c r="AA75" s="3">
        <v>0.0700749177125113</v>
      </c>
      <c r="AB75" s="3">
        <v>0.0692244349770543</v>
      </c>
      <c r="AC75" s="3">
        <v>0.0684207401133083</v>
      </c>
      <c r="AD75" s="3">
        <v>0.0676086450913178</v>
      </c>
      <c r="AE75" s="3">
        <v>0.0667970666966677</v>
      </c>
      <c r="AF75" s="3">
        <v>0.065936744150998</v>
      </c>
      <c r="AG75" s="3">
        <v>0.0649874648038691</v>
      </c>
      <c r="AH75" s="3">
        <v>0.0637837884777348</v>
      </c>
      <c r="AI75" s="3">
        <v>0.0621945940555116</v>
      </c>
      <c r="AJ75" s="3">
        <v>0.060123240197242</v>
      </c>
      <c r="AK75" s="3">
        <v>0.0672273394005453</v>
      </c>
      <c r="AL75" s="3">
        <v>0.0715895921466123</v>
      </c>
      <c r="AM75" s="3">
        <v>0.06899826745918911</v>
      </c>
      <c r="AN75" s="3">
        <v>0.0608943847128025</v>
      </c>
      <c r="AO75" s="3">
        <v>0.0605379143220846</v>
      </c>
      <c r="AP75" s="3">
        <v>0.0601812611626199</v>
      </c>
      <c r="AQ75" s="3">
        <v>0.0597677813239993</v>
      </c>
      <c r="AR75" s="3">
        <v>0.0593409279034798</v>
      </c>
      <c r="AS75" s="3">
        <v>0.0588969131820729</v>
      </c>
      <c r="AT75" s="3">
        <v>0.0584362166171454</v>
      </c>
      <c r="AU75" s="3">
        <v>0.0579470890004177</v>
      </c>
      <c r="AV75" s="3">
        <v>0.0574604291011236</v>
      </c>
      <c r="AW75" s="3">
        <v>0.0570124585405182</v>
      </c>
      <c r="AX75" s="3">
        <v>0.0565149484966148</v>
      </c>
      <c r="AY75" s="3">
        <v>0.0560843661766798</v>
      </c>
      <c r="AZ75" s="3">
        <v>0.0556593871848093</v>
      </c>
      <c r="BA75" s="3">
        <v>0.0552300107739384</v>
      </c>
      <c r="BB75" s="3">
        <v>0.0548237791766508</v>
      </c>
      <c r="BC75" s="3">
        <v>0.0544329673768747</v>
      </c>
      <c r="BD75" s="3">
        <v>0.0540489759165164</v>
      </c>
      <c r="BE75" s="3">
        <v>0.0536483216626228</v>
      </c>
      <c r="BF75" s="3">
        <v>0.0532421266195442</v>
      </c>
      <c r="BG75" s="3">
        <v>0.0527942563820323</v>
      </c>
      <c r="BH75" s="3">
        <v>0.0524046148278342</v>
      </c>
      <c r="BI75" s="3">
        <v>0.0519611486868174</v>
      </c>
      <c r="BJ75" s="3">
        <v>0.0515495083561177</v>
      </c>
      <c r="BK75" s="3">
        <v>0.0511908266587083</v>
      </c>
      <c r="BL75" s="3">
        <v>0.0508212738512151</v>
      </c>
      <c r="BM75" s="3">
        <v>0.0504749953862567</v>
      </c>
      <c r="BN75" s="3">
        <v>0.0501479195949198</v>
      </c>
      <c r="BO75" s="3">
        <v>0.0498128241230745</v>
      </c>
      <c r="BP75" s="3">
        <v>0.0494695287937713</v>
      </c>
      <c r="BQ75" s="3">
        <v>0.0491074810154864</v>
      </c>
      <c r="BR75" s="3">
        <v>0.0487656402995135</v>
      </c>
      <c r="BS75" s="3">
        <v>0.0484034926080776</v>
      </c>
      <c r="BT75" s="3">
        <v>0.0480416959198236</v>
      </c>
      <c r="BU75" s="3">
        <v>0.047684422408816</v>
      </c>
      <c r="BV75" s="3">
        <v>0.0473346350913486</v>
      </c>
      <c r="BW75" s="3">
        <v>0.0469686433788709</v>
      </c>
      <c r="BX75" s="3">
        <v>0.0465727571435253</v>
      </c>
      <c r="BY75" s="3">
        <v>0.0461728996737494</v>
      </c>
      <c r="BZ75" s="3">
        <v>0.0457168168797097</v>
      </c>
      <c r="CA75" s="3">
        <v>0.045274668230387</v>
      </c>
      <c r="CB75" s="3">
        <v>0.0447835219567494</v>
      </c>
      <c r="CC75" s="3">
        <v>0.0443088233845527</v>
      </c>
      <c r="CD75" s="3">
        <v>0.0438739820551977</v>
      </c>
      <c r="CE75" s="3">
        <v>0.0434765997398885</v>
      </c>
      <c r="CF75" s="3">
        <v>0.0430944804234289</v>
      </c>
      <c r="CG75" s="3">
        <v>0.0427395839051369</v>
      </c>
      <c r="CH75" s="3">
        <v>0.0423860418844114</v>
      </c>
      <c r="CI75" s="3">
        <v>0.0420349825583631</v>
      </c>
      <c r="CJ75" s="3">
        <v>0.0416351992340871</v>
      </c>
      <c r="CK75" s="3">
        <v>0.04127524628387</v>
      </c>
      <c r="CL75" s="3">
        <v>0.0409223535037218</v>
      </c>
      <c r="CM75" s="3">
        <v>0.0405174073963406</v>
      </c>
      <c r="CN75" s="3">
        <v>0.040178567544569</v>
      </c>
      <c r="CO75" s="3">
        <v>0.0397850465020393</v>
      </c>
      <c r="CP75" s="3">
        <v>0.0393760894568897</v>
      </c>
      <c r="CQ75" s="3">
        <v>0.038962908484697</v>
      </c>
      <c r="CR75" s="3">
        <v>0.0385517128689734</v>
      </c>
      <c r="CS75" s="3">
        <v>0.0381762367005753</v>
      </c>
      <c r="CT75" s="3">
        <v>0.0377412385572921</v>
      </c>
      <c r="CU75" s="3">
        <v>0.0373737709150924</v>
      </c>
      <c r="CV75" s="3">
        <v>0.0370047636457663</v>
      </c>
      <c r="CW75" s="3">
        <v>0.0366485647091898</v>
      </c>
      <c r="CX75" s="3">
        <v>0.0362682919361154</v>
      </c>
      <c r="CY75" s="3">
        <v>0.0358764928299675</v>
      </c>
      <c r="CZ75" s="3">
        <v>0.035506489293217</v>
      </c>
      <c r="DA75" s="3">
        <v>0.0351342039005378</v>
      </c>
      <c r="DB75" s="3">
        <v>0.034765073579098</v>
      </c>
      <c r="DC75" s="3">
        <v>0.0343705751447103</v>
      </c>
      <c r="DD75" s="3">
        <v>0.0339927665115658</v>
      </c>
      <c r="DE75" s="3">
        <v>0.0335742758580866</v>
      </c>
      <c r="DF75" s="3">
        <v>0.0332190155329379</v>
      </c>
      <c r="DG75" s="3">
        <v>0.0328718390913969</v>
      </c>
      <c r="DH75" s="3">
        <v>0.0324528236047603</v>
      </c>
      <c r="DI75" s="3">
        <v>0.0321351292228053</v>
      </c>
      <c r="DJ75" s="3">
        <v>0.0317900865549442</v>
      </c>
      <c r="DK75" s="3">
        <v>0.0315180849696585</v>
      </c>
      <c r="DL75" s="3">
        <v>0.0312224790837099</v>
      </c>
      <c r="DM75" s="3">
        <v>0.0309364526965457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0.324946741099045</v>
      </c>
      <c r="H76" s="3">
        <v>0.318797702384566</v>
      </c>
      <c r="I76" s="3">
        <v>0.308949901571301</v>
      </c>
      <c r="J76" s="3">
        <v>0.297462216341948</v>
      </c>
      <c r="K76" s="3">
        <v>0.285733396552959</v>
      </c>
      <c r="L76" s="3">
        <v>0.275243793327183</v>
      </c>
      <c r="M76" s="3">
        <v>0.266585440427435</v>
      </c>
      <c r="N76" s="3">
        <v>0.259124824339216</v>
      </c>
      <c r="O76" s="3">
        <v>0.252478002235551</v>
      </c>
      <c r="P76" s="3">
        <v>0.246667323612104</v>
      </c>
      <c r="Q76" s="3">
        <v>0.241402895610114</v>
      </c>
      <c r="R76" s="3">
        <v>0.236464378996201</v>
      </c>
      <c r="S76" s="3">
        <v>0.231992211348759</v>
      </c>
      <c r="T76" s="3">
        <v>0.227470536146073</v>
      </c>
      <c r="U76" s="3">
        <v>0.22266270537736</v>
      </c>
      <c r="V76" s="3">
        <v>0.217339357437058</v>
      </c>
      <c r="W76" s="3">
        <v>0.211557463561857</v>
      </c>
      <c r="X76" s="3">
        <v>0.205740726623885</v>
      </c>
      <c r="Y76" s="3">
        <v>0.20055779442884</v>
      </c>
      <c r="Z76" s="3">
        <v>0.196108793570503</v>
      </c>
      <c r="AA76" s="3">
        <v>0.192758572370044</v>
      </c>
      <c r="AB76" s="3">
        <v>0.190668815096092</v>
      </c>
      <c r="AC76" s="3">
        <v>0.189380773537596</v>
      </c>
      <c r="AD76" s="3">
        <v>0.188695125028149</v>
      </c>
      <c r="AE76" s="3">
        <v>0.188124611244346</v>
      </c>
      <c r="AF76" s="3">
        <v>0.187177773312438</v>
      </c>
      <c r="AG76" s="3">
        <v>0.185269759598685</v>
      </c>
      <c r="AH76" s="3">
        <v>0.180365725085068</v>
      </c>
      <c r="AI76" s="3">
        <v>0.171804842550232</v>
      </c>
      <c r="AJ76" s="3">
        <v>0.155326747788305</v>
      </c>
      <c r="AK76" s="3">
        <v>0.187303901432062</v>
      </c>
      <c r="AL76" s="3">
        <v>0.191587631774205</v>
      </c>
      <c r="AM76" s="3">
        <v>0.190620453381554</v>
      </c>
      <c r="AN76" s="3">
        <v>0.17673703767801</v>
      </c>
      <c r="AO76" s="3">
        <v>0.176887465779712</v>
      </c>
      <c r="AP76" s="3">
        <v>0.176755247023941</v>
      </c>
      <c r="AQ76" s="3">
        <v>0.176545420042873</v>
      </c>
      <c r="AR76" s="3">
        <v>0.176184391319544</v>
      </c>
      <c r="AS76" s="3">
        <v>0.175628463280079</v>
      </c>
      <c r="AT76" s="3">
        <v>0.175071429699092</v>
      </c>
      <c r="AU76" s="3">
        <v>0.174600196256257</v>
      </c>
      <c r="AV76" s="3">
        <v>0.174177399345155</v>
      </c>
      <c r="AW76" s="3">
        <v>0.173870727127111</v>
      </c>
      <c r="AX76" s="3">
        <v>0.173637376658413</v>
      </c>
      <c r="AY76" s="3">
        <v>0.173437903488826</v>
      </c>
      <c r="AZ76" s="3">
        <v>0.173098675262735</v>
      </c>
      <c r="BA76" s="3">
        <v>0.172728687748455</v>
      </c>
      <c r="BB76" s="3">
        <v>0.172533465469906</v>
      </c>
      <c r="BC76" s="3">
        <v>0.171964079037137</v>
      </c>
      <c r="BD76" s="3">
        <v>0.171558120412652</v>
      </c>
      <c r="BE76" s="3">
        <v>0.170971506453235</v>
      </c>
      <c r="BF76" s="3">
        <v>0.170302501386735</v>
      </c>
      <c r="BG76" s="3">
        <v>0.169654658413252</v>
      </c>
      <c r="BH76" s="3">
        <v>0.168881923676594</v>
      </c>
      <c r="BI76" s="3">
        <v>0.168170454670702</v>
      </c>
      <c r="BJ76" s="3">
        <v>0.167488892657233</v>
      </c>
      <c r="BK76" s="3">
        <v>0.166666283603341</v>
      </c>
      <c r="BL76" s="3">
        <v>0.166002251081994</v>
      </c>
      <c r="BM76" s="3">
        <v>0.165333751916044</v>
      </c>
      <c r="BN76" s="3">
        <v>0.164647303260678</v>
      </c>
      <c r="BO76" s="3">
        <v>0.164011395099186</v>
      </c>
      <c r="BP76" s="3">
        <v>0.163423172124449</v>
      </c>
      <c r="BQ76" s="3">
        <v>0.162801283316487</v>
      </c>
      <c r="BR76" s="3">
        <v>0.162043977244591</v>
      </c>
      <c r="BS76" s="3">
        <v>0.161541532740093</v>
      </c>
      <c r="BT76" s="3">
        <v>0.160972496070974</v>
      </c>
      <c r="BU76" s="3">
        <v>0.160499580795313</v>
      </c>
      <c r="BV76" s="3">
        <v>0.160164843213336</v>
      </c>
      <c r="BW76" s="3">
        <v>0.159842616034759</v>
      </c>
      <c r="BX76" s="3">
        <v>0.159670147685728</v>
      </c>
      <c r="BY76" s="3">
        <v>0.15937644608812</v>
      </c>
      <c r="BZ76" s="3">
        <v>0.159037568427699</v>
      </c>
      <c r="CA76" s="3">
        <v>0.158732643688736</v>
      </c>
      <c r="CB76" s="3">
        <v>0.158559160885424</v>
      </c>
      <c r="CC76" s="3">
        <v>0.158424526425972</v>
      </c>
      <c r="CD76" s="3">
        <v>0.158321060346483</v>
      </c>
      <c r="CE76" s="3">
        <v>0.158122826740917</v>
      </c>
      <c r="CF76" s="3">
        <v>0.157817520325873</v>
      </c>
      <c r="CG76" s="3">
        <v>0.15770413710715</v>
      </c>
      <c r="CH76" s="3">
        <v>0.157453728055136</v>
      </c>
      <c r="CI76" s="3">
        <v>0.157119315088849</v>
      </c>
      <c r="CJ76" s="3">
        <v>0.156590722378454</v>
      </c>
      <c r="CK76" s="3">
        <v>0.156032447523653</v>
      </c>
      <c r="CL76" s="3">
        <v>0.155432918863325</v>
      </c>
      <c r="CM76" s="3">
        <v>0.154841179528566</v>
      </c>
      <c r="CN76" s="3">
        <v>0.154220421820219</v>
      </c>
      <c r="CO76" s="3">
        <v>0.153768502682442</v>
      </c>
      <c r="CP76" s="3">
        <v>0.15314635377967</v>
      </c>
      <c r="CQ76" s="3">
        <v>0.15282956697888</v>
      </c>
      <c r="CR76" s="3">
        <v>0.152290642015181</v>
      </c>
      <c r="CS76" s="3">
        <v>0.151874031363742</v>
      </c>
      <c r="CT76" s="3">
        <v>0.151441993304028</v>
      </c>
      <c r="CU76" s="3">
        <v>0.151068069397509</v>
      </c>
      <c r="CV76" s="3">
        <v>0.150764359739955</v>
      </c>
      <c r="CW76" s="3">
        <v>0.150355521149522</v>
      </c>
      <c r="CX76" s="3">
        <v>0.149960304285079</v>
      </c>
      <c r="CY76" s="3">
        <v>0.149571035942734</v>
      </c>
      <c r="CZ76" s="3">
        <v>0.149039096332366</v>
      </c>
      <c r="DA76" s="3">
        <v>0.148432440190332</v>
      </c>
      <c r="DB76" s="3">
        <v>0.147774676777613</v>
      </c>
      <c r="DC76" s="3">
        <v>0.147172155650276</v>
      </c>
      <c r="DD76" s="3">
        <v>0.146571869771479</v>
      </c>
      <c r="DE76" s="3">
        <v>0.146129173203434</v>
      </c>
      <c r="DF76" s="3">
        <v>0.145505379149143</v>
      </c>
      <c r="DG76" s="3">
        <v>0.144949276366366</v>
      </c>
      <c r="DH76" s="3">
        <v>0.144352236328878</v>
      </c>
      <c r="DI76" s="3">
        <v>0.144007566724956</v>
      </c>
      <c r="DJ76" s="3">
        <v>0.143333712806949</v>
      </c>
      <c r="DK76" s="3">
        <v>0.142757492559651</v>
      </c>
      <c r="DL76" s="3">
        <v>0.142185041459549</v>
      </c>
      <c r="DM76" s="3">
        <v>0.141632862136994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0.231692523542109</v>
      </c>
      <c r="H77" s="3">
        <v>0.23345800419069</v>
      </c>
      <c r="I77" s="3">
        <v>0.234992643174714</v>
      </c>
      <c r="J77" s="3">
        <v>0.235760797426359</v>
      </c>
      <c r="K77" s="3">
        <v>0.235827722423549</v>
      </c>
      <c r="L77" s="3">
        <v>0.234644101148455</v>
      </c>
      <c r="M77" s="3">
        <v>0.232001831560678</v>
      </c>
      <c r="N77" s="3">
        <v>0.228481777645896</v>
      </c>
      <c r="O77" s="3">
        <v>0.223888933615978</v>
      </c>
      <c r="P77" s="3">
        <v>0.218616258256902</v>
      </c>
      <c r="Q77" s="3">
        <v>0.212632482331202</v>
      </c>
      <c r="R77" s="3">
        <v>0.206243336164455</v>
      </c>
      <c r="S77" s="3">
        <v>0.199923021741667</v>
      </c>
      <c r="T77" s="3">
        <v>0.194116123784338</v>
      </c>
      <c r="U77" s="3">
        <v>0.189124108172654</v>
      </c>
      <c r="V77" s="3">
        <v>0.185168429204901</v>
      </c>
      <c r="W77" s="3">
        <v>0.182391025485655</v>
      </c>
      <c r="X77" s="3">
        <v>0.180314347231092</v>
      </c>
      <c r="Y77" s="3">
        <v>0.178511701748042</v>
      </c>
      <c r="Z77" s="3">
        <v>0.176636303157441</v>
      </c>
      <c r="AA77" s="3">
        <v>0.174450982645264</v>
      </c>
      <c r="AB77" s="3">
        <v>0.171828075985173</v>
      </c>
      <c r="AC77" s="3">
        <v>0.1691299289438</v>
      </c>
      <c r="AD77" s="3">
        <v>0.166698140171159</v>
      </c>
      <c r="AE77" s="3">
        <v>0.164726832579961</v>
      </c>
      <c r="AF77" s="3">
        <v>0.163476034369229</v>
      </c>
      <c r="AG77" s="3">
        <v>0.162492332120051</v>
      </c>
      <c r="AH77" s="3">
        <v>0.160121750010182</v>
      </c>
      <c r="AI77" s="3">
        <v>0.154779172173715</v>
      </c>
      <c r="AJ77" s="3">
        <v>0.145288452917015</v>
      </c>
      <c r="AK77" s="3">
        <v>0.156130724253441</v>
      </c>
      <c r="AL77" s="3">
        <v>0.163204026686746</v>
      </c>
      <c r="AM77" s="3">
        <v>0.162959438009297</v>
      </c>
      <c r="AN77" s="3">
        <v>0.156489019868305</v>
      </c>
      <c r="AO77" s="3">
        <v>0.156282815154558</v>
      </c>
      <c r="AP77" s="3">
        <v>0.155974982862057</v>
      </c>
      <c r="AQ77" s="3">
        <v>0.155502511698883</v>
      </c>
      <c r="AR77" s="3">
        <v>0.155062178431292</v>
      </c>
      <c r="AS77" s="3">
        <v>0.154495454317799</v>
      </c>
      <c r="AT77" s="3">
        <v>0.153948140271183</v>
      </c>
      <c r="AU77" s="3">
        <v>0.153422706525774</v>
      </c>
      <c r="AV77" s="3">
        <v>0.152928787166298</v>
      </c>
      <c r="AW77" s="3">
        <v>0.152641783749546</v>
      </c>
      <c r="AX77" s="3">
        <v>0.152258479243902</v>
      </c>
      <c r="AY77" s="3">
        <v>0.152076133637727</v>
      </c>
      <c r="AZ77" s="3">
        <v>0.151716717826992</v>
      </c>
      <c r="BA77" s="3">
        <v>0.151309971537918</v>
      </c>
      <c r="BB77" s="3">
        <v>0.150924327683803</v>
      </c>
      <c r="BC77" s="3">
        <v>0.150536175061131</v>
      </c>
      <c r="BD77" s="3">
        <v>0.150105446896203</v>
      </c>
      <c r="BE77" s="3">
        <v>0.14967653463991</v>
      </c>
      <c r="BF77" s="3">
        <v>0.149157598239394</v>
      </c>
      <c r="BG77" s="3">
        <v>0.148506075119889</v>
      </c>
      <c r="BH77" s="3">
        <v>0.147990945621877</v>
      </c>
      <c r="BI77" s="3">
        <v>0.14731601546216</v>
      </c>
      <c r="BJ77" s="3">
        <v>0.146762721395425</v>
      </c>
      <c r="BK77" s="3">
        <v>0.146294055032593</v>
      </c>
      <c r="BL77" s="3">
        <v>0.145716862898345</v>
      </c>
      <c r="BM77" s="3">
        <v>0.145159338794167</v>
      </c>
      <c r="BN77" s="3">
        <v>0.144593794200473</v>
      </c>
      <c r="BO77" s="3">
        <v>0.144028089860441</v>
      </c>
      <c r="BP77" s="3">
        <v>0.143407041708744</v>
      </c>
      <c r="BQ77" s="3">
        <v>0.142756515866922</v>
      </c>
      <c r="BR77" s="3">
        <v>0.14216486020367</v>
      </c>
      <c r="BS77" s="3">
        <v>0.141517816774695</v>
      </c>
      <c r="BT77" s="3">
        <v>0.140960923488424</v>
      </c>
      <c r="BU77" s="3">
        <v>0.140497789655902</v>
      </c>
      <c r="BV77" s="3">
        <v>0.140154424855778</v>
      </c>
      <c r="BW77" s="3">
        <v>0.139838821036362</v>
      </c>
      <c r="BX77" s="3">
        <v>0.139508170074437</v>
      </c>
      <c r="BY77" s="3">
        <v>0.139251047750833</v>
      </c>
      <c r="BZ77" s="3">
        <v>0.138968555932182</v>
      </c>
      <c r="CA77" s="3">
        <v>0.138763095084081</v>
      </c>
      <c r="CB77" s="3">
        <v>0.138521487615886</v>
      </c>
      <c r="CC77" s="3">
        <v>0.138274504709678</v>
      </c>
      <c r="CD77" s="3">
        <v>0.138129669268578</v>
      </c>
      <c r="CE77" s="3">
        <v>0.138023456853081</v>
      </c>
      <c r="CF77" s="3">
        <v>0.137800557372086</v>
      </c>
      <c r="CG77" s="3">
        <v>0.137547112978853</v>
      </c>
      <c r="CH77" s="3">
        <v>0.137133950467505</v>
      </c>
      <c r="CI77" s="3">
        <v>0.136674175457281</v>
      </c>
      <c r="CJ77" s="3">
        <v>0.136062457468604</v>
      </c>
      <c r="CK77" s="3">
        <v>0.135382927290963</v>
      </c>
      <c r="CL77" s="3">
        <v>0.134663770683203</v>
      </c>
      <c r="CM77" s="3">
        <v>0.133850621277577</v>
      </c>
      <c r="CN77" s="3">
        <v>0.133211846010053</v>
      </c>
      <c r="CO77" s="3">
        <v>0.132448191095019</v>
      </c>
      <c r="CP77" s="3">
        <v>0.131791904762647</v>
      </c>
      <c r="CQ77" s="3">
        <v>0.131199239812255</v>
      </c>
      <c r="CR77" s="3">
        <v>0.130633099240084</v>
      </c>
      <c r="CS77" s="3">
        <v>0.130114231955031</v>
      </c>
      <c r="CT77" s="3">
        <v>0.129497214450995</v>
      </c>
      <c r="CU77" s="3">
        <v>0.129095091217494</v>
      </c>
      <c r="CV77" s="3">
        <v>0.128648192608882</v>
      </c>
      <c r="CW77" s="3">
        <v>0.128267482802387</v>
      </c>
      <c r="CX77" s="3">
        <v>0.127929528286189</v>
      </c>
      <c r="CY77" s="3">
        <v>0.127394082911843</v>
      </c>
      <c r="CZ77" s="3">
        <v>0.126840816608091</v>
      </c>
      <c r="DA77" s="3">
        <v>0.126285346833767</v>
      </c>
      <c r="DB77" s="3">
        <v>0.125756593916647</v>
      </c>
      <c r="DC77" s="3">
        <v>0.125125327246757</v>
      </c>
      <c r="DD77" s="3">
        <v>0.124477735736699</v>
      </c>
      <c r="DE77" s="3">
        <v>0.123758101252655</v>
      </c>
      <c r="DF77" s="3">
        <v>0.123247386447633</v>
      </c>
      <c r="DG77" s="3">
        <v>0.122636850706858</v>
      </c>
      <c r="DH77" s="3">
        <v>0.12178454375832</v>
      </c>
      <c r="DI77" s="3">
        <v>0.121221508425898</v>
      </c>
      <c r="DJ77" s="3">
        <v>0.120531545301573</v>
      </c>
      <c r="DK77" s="3">
        <v>0.119929480504179</v>
      </c>
      <c r="DL77" s="3">
        <v>0.119275179055671</v>
      </c>
      <c r="DM77" s="3">
        <v>0.118711457126587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67.9833</v>
      </c>
      <c r="H80" s="3">
        <v>68.0737</v>
      </c>
      <c r="I80" s="3">
        <v>68.3284</v>
      </c>
      <c r="J80" s="3">
        <v>68.6799</v>
      </c>
      <c r="K80" s="3">
        <v>69.0073</v>
      </c>
      <c r="L80" s="3">
        <v>69.32989999999999</v>
      </c>
      <c r="M80" s="3">
        <v>69.6494</v>
      </c>
      <c r="N80" s="3">
        <v>69.971</v>
      </c>
      <c r="O80" s="3">
        <v>70.3081</v>
      </c>
      <c r="P80" s="3">
        <v>70.68129999999999</v>
      </c>
      <c r="Q80" s="3">
        <v>71.1009</v>
      </c>
      <c r="R80" s="3">
        <v>71.5586</v>
      </c>
      <c r="S80" s="3">
        <v>72.0069</v>
      </c>
      <c r="T80" s="3">
        <v>72.4237</v>
      </c>
      <c r="U80" s="3">
        <v>72.749</v>
      </c>
      <c r="V80" s="3">
        <v>72.9987</v>
      </c>
      <c r="W80" s="3">
        <v>73.1178</v>
      </c>
      <c r="X80" s="3">
        <v>73.17910000000001</v>
      </c>
      <c r="Y80" s="3">
        <v>73.1721</v>
      </c>
      <c r="Z80" s="3">
        <v>73.2332</v>
      </c>
      <c r="AA80" s="3">
        <v>73.32510000000001</v>
      </c>
      <c r="AB80" s="3">
        <v>73.5371</v>
      </c>
      <c r="AC80" s="3">
        <v>73.7873</v>
      </c>
      <c r="AD80" s="3">
        <v>74.0667</v>
      </c>
      <c r="AE80" s="3">
        <v>74.3171</v>
      </c>
      <c r="AF80" s="3">
        <v>74.54000000000001</v>
      </c>
      <c r="AG80" s="3">
        <v>74.6923</v>
      </c>
      <c r="AH80" s="3">
        <v>74.7915</v>
      </c>
      <c r="AI80" s="3">
        <v>74.8263</v>
      </c>
      <c r="AJ80" s="3">
        <v>74.78919999999999</v>
      </c>
      <c r="AK80" s="3">
        <v>73.47239999999999</v>
      </c>
      <c r="AL80" s="3">
        <v>73.04989999999999</v>
      </c>
      <c r="AM80" s="3">
        <v>73.7259</v>
      </c>
      <c r="AN80" s="3">
        <v>75.6232</v>
      </c>
      <c r="AO80" s="3">
        <v>75.83150000000001</v>
      </c>
      <c r="AP80" s="3">
        <v>76.0326</v>
      </c>
      <c r="AQ80" s="3">
        <v>76.242</v>
      </c>
      <c r="AR80" s="3">
        <v>76.45310000000001</v>
      </c>
      <c r="AS80" s="3">
        <v>76.6704</v>
      </c>
      <c r="AT80" s="3">
        <v>76.8837</v>
      </c>
      <c r="AU80" s="3">
        <v>77.093</v>
      </c>
      <c r="AV80" s="3">
        <v>77.3032</v>
      </c>
      <c r="AW80" s="3">
        <v>77.5205</v>
      </c>
      <c r="AX80" s="3">
        <v>77.72629999999999</v>
      </c>
      <c r="AY80" s="3">
        <v>77.9422</v>
      </c>
      <c r="AZ80" s="3">
        <v>78.15170000000001</v>
      </c>
      <c r="BA80" s="3">
        <v>78.3605</v>
      </c>
      <c r="BB80" s="3">
        <v>78.56489999999999</v>
      </c>
      <c r="BC80" s="3">
        <v>78.78019999999999</v>
      </c>
      <c r="BD80" s="3">
        <v>78.98869999999999</v>
      </c>
      <c r="BE80" s="3">
        <v>79.19459999999999</v>
      </c>
      <c r="BF80" s="3">
        <v>79.401</v>
      </c>
      <c r="BG80" s="3">
        <v>79.6075</v>
      </c>
      <c r="BH80" s="3">
        <v>79.8126</v>
      </c>
      <c r="BI80" s="3">
        <v>80.0068</v>
      </c>
      <c r="BJ80" s="3">
        <v>80.2043</v>
      </c>
      <c r="BK80" s="3">
        <v>80.40009999999999</v>
      </c>
      <c r="BL80" s="3">
        <v>80.5849</v>
      </c>
      <c r="BM80" s="3">
        <v>80.7664</v>
      </c>
      <c r="BN80" s="3">
        <v>80.9439</v>
      </c>
      <c r="BO80" s="3">
        <v>81.1164</v>
      </c>
      <c r="BP80" s="3">
        <v>81.2881</v>
      </c>
      <c r="BQ80" s="3">
        <v>81.4487</v>
      </c>
      <c r="BR80" s="3">
        <v>81.6181</v>
      </c>
      <c r="BS80" s="3">
        <v>81.77970000000001</v>
      </c>
      <c r="BT80" s="3">
        <v>81.9385</v>
      </c>
      <c r="BU80" s="3">
        <v>82.09269999999999</v>
      </c>
      <c r="BV80" s="3">
        <v>82.239</v>
      </c>
      <c r="BW80" s="3">
        <v>82.38330000000001</v>
      </c>
      <c r="BX80" s="3">
        <v>82.5236</v>
      </c>
      <c r="BY80" s="3">
        <v>82.6704</v>
      </c>
      <c r="BZ80" s="3">
        <v>82.8212</v>
      </c>
      <c r="CA80" s="3">
        <v>82.9601</v>
      </c>
      <c r="CB80" s="3">
        <v>83.0989</v>
      </c>
      <c r="CC80" s="3">
        <v>83.2268</v>
      </c>
      <c r="CD80" s="3">
        <v>83.3591</v>
      </c>
      <c r="CE80" s="3">
        <v>83.49939999999999</v>
      </c>
      <c r="CF80" s="3">
        <v>83.63760000000001</v>
      </c>
      <c r="CG80" s="3">
        <v>83.76090000000001</v>
      </c>
      <c r="CH80" s="3">
        <v>83.8901</v>
      </c>
      <c r="CI80" s="3">
        <v>84.0231</v>
      </c>
      <c r="CJ80" s="3">
        <v>84.1528</v>
      </c>
      <c r="CK80" s="3">
        <v>84.28789999999999</v>
      </c>
      <c r="CL80" s="3">
        <v>84.4134</v>
      </c>
      <c r="CM80" s="3">
        <v>84.5384</v>
      </c>
      <c r="CN80" s="3">
        <v>84.66540000000001</v>
      </c>
      <c r="CO80" s="3">
        <v>84.78270000000001</v>
      </c>
      <c r="CP80" s="3">
        <v>84.9209</v>
      </c>
      <c r="CQ80" s="3">
        <v>85.0377</v>
      </c>
      <c r="CR80" s="3">
        <v>85.1665</v>
      </c>
      <c r="CS80" s="3">
        <v>85.2839</v>
      </c>
      <c r="CT80" s="3">
        <v>85.4122</v>
      </c>
      <c r="CU80" s="3">
        <v>85.533</v>
      </c>
      <c r="CV80" s="3">
        <v>85.65689999999999</v>
      </c>
      <c r="CW80" s="3">
        <v>85.77800000000001</v>
      </c>
      <c r="CX80" s="3">
        <v>85.89449999999999</v>
      </c>
      <c r="CY80" s="3">
        <v>86.00620000000001</v>
      </c>
      <c r="CZ80" s="3">
        <v>86.125</v>
      </c>
      <c r="DA80" s="3">
        <v>86.2414</v>
      </c>
      <c r="DB80" s="3">
        <v>86.3676</v>
      </c>
      <c r="DC80" s="3">
        <v>86.4843</v>
      </c>
      <c r="DD80" s="3">
        <v>86.6002</v>
      </c>
      <c r="DE80" s="3">
        <v>86.7144</v>
      </c>
      <c r="DF80" s="3">
        <v>86.83329999999999</v>
      </c>
      <c r="DG80" s="3">
        <v>86.9455</v>
      </c>
      <c r="DH80" s="3">
        <v>87.0598</v>
      </c>
      <c r="DI80" s="3">
        <v>87.16840000000001</v>
      </c>
      <c r="DJ80" s="3">
        <v>87.2908</v>
      </c>
      <c r="DK80" s="3">
        <v>87.4091</v>
      </c>
      <c r="DL80" s="3">
        <v>87.5265</v>
      </c>
      <c r="DM80" s="3">
        <v>87.639</v>
      </c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74.56950000000001</v>
      </c>
      <c r="H81" s="3">
        <v>74.66840000000001</v>
      </c>
      <c r="I81" s="3">
        <v>74.8901</v>
      </c>
      <c r="J81" s="3">
        <v>75.1841</v>
      </c>
      <c r="K81" s="3">
        <v>75.4205</v>
      </c>
      <c r="L81" s="3">
        <v>75.6561</v>
      </c>
      <c r="M81" s="3">
        <v>75.9037</v>
      </c>
      <c r="N81" s="3">
        <v>76.16070000000001</v>
      </c>
      <c r="O81" s="3">
        <v>76.4314</v>
      </c>
      <c r="P81" s="3">
        <v>76.7329</v>
      </c>
      <c r="Q81" s="3">
        <v>77.06189999999999</v>
      </c>
      <c r="R81" s="3">
        <v>77.4182</v>
      </c>
      <c r="S81" s="3">
        <v>77.77809999999999</v>
      </c>
      <c r="T81" s="3">
        <v>78.1408</v>
      </c>
      <c r="U81" s="3">
        <v>78.46559999999999</v>
      </c>
      <c r="V81" s="3">
        <v>78.78530000000001</v>
      </c>
      <c r="W81" s="3">
        <v>79.0408</v>
      </c>
      <c r="X81" s="3">
        <v>79.2732</v>
      </c>
      <c r="Y81" s="3">
        <v>79.4327</v>
      </c>
      <c r="Z81" s="3">
        <v>79.6152</v>
      </c>
      <c r="AA81" s="3">
        <v>79.7333</v>
      </c>
      <c r="AB81" s="3">
        <v>79.8706</v>
      </c>
      <c r="AC81" s="3">
        <v>79.9911</v>
      </c>
      <c r="AD81" s="3">
        <v>80.13800000000001</v>
      </c>
      <c r="AE81" s="3">
        <v>80.29940000000001</v>
      </c>
      <c r="AF81" s="3">
        <v>80.5155</v>
      </c>
      <c r="AG81" s="3">
        <v>80.73560000000001</v>
      </c>
      <c r="AH81" s="3">
        <v>80.9248</v>
      </c>
      <c r="AI81" s="3">
        <v>81.0243</v>
      </c>
      <c r="AJ81" s="3">
        <v>80.95359999999999</v>
      </c>
      <c r="AK81" s="3">
        <v>80.0343</v>
      </c>
      <c r="AL81" s="3">
        <v>79.59399999999999</v>
      </c>
      <c r="AM81" s="3">
        <v>80.0907</v>
      </c>
      <c r="AN81" s="3">
        <v>81.5921</v>
      </c>
      <c r="AO81" s="3">
        <v>81.7445</v>
      </c>
      <c r="AP81" s="3">
        <v>81.89319999999999</v>
      </c>
      <c r="AQ81" s="3">
        <v>82.0475</v>
      </c>
      <c r="AR81" s="3">
        <v>82.2041</v>
      </c>
      <c r="AS81" s="3">
        <v>82.3545</v>
      </c>
      <c r="AT81" s="3">
        <v>82.50279999999999</v>
      </c>
      <c r="AU81" s="3">
        <v>82.6555</v>
      </c>
      <c r="AV81" s="3">
        <v>82.8044</v>
      </c>
      <c r="AW81" s="3">
        <v>82.9472</v>
      </c>
      <c r="AX81" s="3">
        <v>83.095</v>
      </c>
      <c r="AY81" s="3">
        <v>83.2379</v>
      </c>
      <c r="AZ81" s="3">
        <v>83.3794</v>
      </c>
      <c r="BA81" s="3">
        <v>83.52209999999999</v>
      </c>
      <c r="BB81" s="3">
        <v>83.66030000000001</v>
      </c>
      <c r="BC81" s="3">
        <v>83.7966</v>
      </c>
      <c r="BD81" s="3">
        <v>83.9298</v>
      </c>
      <c r="BE81" s="3">
        <v>84.06659999999999</v>
      </c>
      <c r="BF81" s="3">
        <v>84.1978</v>
      </c>
      <c r="BG81" s="3">
        <v>84.33629999999999</v>
      </c>
      <c r="BH81" s="3">
        <v>84.4606</v>
      </c>
      <c r="BI81" s="3">
        <v>84.59820000000001</v>
      </c>
      <c r="BJ81" s="3">
        <v>84.72969999999999</v>
      </c>
      <c r="BK81" s="3">
        <v>84.85469999999999</v>
      </c>
      <c r="BL81" s="3">
        <v>84.98739999999999</v>
      </c>
      <c r="BM81" s="3">
        <v>85.11620000000001</v>
      </c>
      <c r="BN81" s="3">
        <v>85.2439</v>
      </c>
      <c r="BO81" s="3">
        <v>85.3717</v>
      </c>
      <c r="BP81" s="3">
        <v>85.5003</v>
      </c>
      <c r="BQ81" s="3">
        <v>85.6302</v>
      </c>
      <c r="BR81" s="3">
        <v>85.7544</v>
      </c>
      <c r="BS81" s="3">
        <v>85.878</v>
      </c>
      <c r="BT81" s="3">
        <v>86.00449999999999</v>
      </c>
      <c r="BU81" s="3">
        <v>86.1292</v>
      </c>
      <c r="BV81" s="3">
        <v>86.25539999999999</v>
      </c>
      <c r="BW81" s="3">
        <v>86.37869999999999</v>
      </c>
      <c r="BX81" s="3">
        <v>86.5047</v>
      </c>
      <c r="BY81" s="3">
        <v>86.62649999999999</v>
      </c>
      <c r="BZ81" s="3">
        <v>86.7539</v>
      </c>
      <c r="CA81" s="3">
        <v>86.8733</v>
      </c>
      <c r="CB81" s="3">
        <v>86.9995</v>
      </c>
      <c r="CC81" s="3">
        <v>87.1236</v>
      </c>
      <c r="CD81" s="3">
        <v>87.2424</v>
      </c>
      <c r="CE81" s="3">
        <v>87.36190000000001</v>
      </c>
      <c r="CF81" s="3">
        <v>87.482</v>
      </c>
      <c r="CG81" s="3">
        <v>87.6003</v>
      </c>
      <c r="CH81" s="3">
        <v>87.72110000000001</v>
      </c>
      <c r="CI81" s="3">
        <v>87.83880000000001</v>
      </c>
      <c r="CJ81" s="3">
        <v>87.9687</v>
      </c>
      <c r="CK81" s="3">
        <v>88.0886</v>
      </c>
      <c r="CL81" s="3">
        <v>88.2043</v>
      </c>
      <c r="CM81" s="3">
        <v>88.3329</v>
      </c>
      <c r="CN81" s="3">
        <v>88.44750000000001</v>
      </c>
      <c r="CO81" s="3">
        <v>88.5689</v>
      </c>
      <c r="CP81" s="3">
        <v>88.6909</v>
      </c>
      <c r="CQ81" s="3">
        <v>88.8099</v>
      </c>
      <c r="CR81" s="3">
        <v>88.9306</v>
      </c>
      <c r="CS81" s="3">
        <v>89.04179999999999</v>
      </c>
      <c r="CT81" s="3">
        <v>89.17</v>
      </c>
      <c r="CU81" s="3">
        <v>89.28700000000001</v>
      </c>
      <c r="CV81" s="3">
        <v>89.4041</v>
      </c>
      <c r="CW81" s="3">
        <v>89.5166</v>
      </c>
      <c r="CX81" s="3">
        <v>89.6335</v>
      </c>
      <c r="CY81" s="3">
        <v>89.75490000000001</v>
      </c>
      <c r="CZ81" s="3">
        <v>89.8687</v>
      </c>
      <c r="DA81" s="3">
        <v>89.9812</v>
      </c>
      <c r="DB81" s="3">
        <v>90.0955</v>
      </c>
      <c r="DC81" s="3">
        <v>90.21729999999999</v>
      </c>
      <c r="DD81" s="3">
        <v>90.3314</v>
      </c>
      <c r="DE81" s="3">
        <v>90.455</v>
      </c>
      <c r="DF81" s="3">
        <v>90.5626</v>
      </c>
      <c r="DG81" s="3">
        <v>90.6716</v>
      </c>
      <c r="DH81" s="3">
        <v>90.80240000000001</v>
      </c>
      <c r="DI81" s="3">
        <v>90.9126</v>
      </c>
      <c r="DJ81" s="3">
        <v>91.0377</v>
      </c>
      <c r="DK81" s="3">
        <v>91.1451</v>
      </c>
      <c r="DL81" s="3">
        <v>91.26130000000001</v>
      </c>
      <c r="DM81" s="3">
        <v>91.3733</v>
      </c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69.2401</v>
      </c>
      <c r="H82" s="3">
        <v>69.29259999999999</v>
      </c>
      <c r="I82" s="3">
        <v>69.50360000000001</v>
      </c>
      <c r="J82" s="3">
        <v>69.8105</v>
      </c>
      <c r="K82" s="3">
        <v>70.0959</v>
      </c>
      <c r="L82" s="3">
        <v>70.37560000000001</v>
      </c>
      <c r="M82" s="3">
        <v>70.6498</v>
      </c>
      <c r="N82" s="3">
        <v>70.92489999999999</v>
      </c>
      <c r="O82" s="3">
        <v>71.21469999999999</v>
      </c>
      <c r="P82" s="3">
        <v>71.5398</v>
      </c>
      <c r="Q82" s="3">
        <v>71.91160000000001</v>
      </c>
      <c r="R82" s="3">
        <v>72.321</v>
      </c>
      <c r="S82" s="3">
        <v>72.7216</v>
      </c>
      <c r="T82" s="3">
        <v>73.0881</v>
      </c>
      <c r="U82" s="3">
        <v>73.36660000000001</v>
      </c>
      <c r="V82" s="3">
        <v>73.56440000000001</v>
      </c>
      <c r="W82" s="3">
        <v>73.6379</v>
      </c>
      <c r="X82" s="3">
        <v>73.654</v>
      </c>
      <c r="Y82" s="3">
        <v>73.6129</v>
      </c>
      <c r="Z82" s="3">
        <v>73.6358</v>
      </c>
      <c r="AA82" s="3">
        <v>73.7032</v>
      </c>
      <c r="AB82" s="3">
        <v>73.8909</v>
      </c>
      <c r="AC82" s="3">
        <v>74.1236</v>
      </c>
      <c r="AD82" s="3">
        <v>74.38460000000001</v>
      </c>
      <c r="AE82" s="3">
        <v>74.6186</v>
      </c>
      <c r="AF82" s="3">
        <v>74.82040000000001</v>
      </c>
      <c r="AG82" s="3">
        <v>74.9511</v>
      </c>
      <c r="AH82" s="3">
        <v>75.0262</v>
      </c>
      <c r="AI82" s="3">
        <v>75.0347</v>
      </c>
      <c r="AJ82" s="3">
        <v>74.9697</v>
      </c>
      <c r="AK82" s="3">
        <v>73.61199999999999</v>
      </c>
      <c r="AL82" s="3">
        <v>73.1482</v>
      </c>
      <c r="AM82" s="3">
        <v>73.80119999999999</v>
      </c>
      <c r="AN82" s="3">
        <v>75.7366</v>
      </c>
      <c r="AO82" s="3">
        <v>75.9164</v>
      </c>
      <c r="AP82" s="3">
        <v>76.0919</v>
      </c>
      <c r="AQ82" s="3">
        <v>76.2739</v>
      </c>
      <c r="AR82" s="3">
        <v>76.4581</v>
      </c>
      <c r="AS82" s="3">
        <v>76.64870000000001</v>
      </c>
      <c r="AT82" s="3">
        <v>76.8361</v>
      </c>
      <c r="AU82" s="3">
        <v>77.02030000000001</v>
      </c>
      <c r="AV82" s="3">
        <v>77.2058</v>
      </c>
      <c r="AW82" s="3">
        <v>77.398</v>
      </c>
      <c r="AX82" s="3">
        <v>77.5806</v>
      </c>
      <c r="AY82" s="3">
        <v>77.77209999999999</v>
      </c>
      <c r="AZ82" s="3">
        <v>77.9597</v>
      </c>
      <c r="BA82" s="3">
        <v>78.14709999999999</v>
      </c>
      <c r="BB82" s="3">
        <v>78.32940000000001</v>
      </c>
      <c r="BC82" s="3">
        <v>78.5241</v>
      </c>
      <c r="BD82" s="3">
        <v>78.7115</v>
      </c>
      <c r="BE82" s="3">
        <v>78.8977</v>
      </c>
      <c r="BF82" s="3">
        <v>79.0847</v>
      </c>
      <c r="BG82" s="3">
        <v>79.2718</v>
      </c>
      <c r="BH82" s="3">
        <v>79.45869999999999</v>
      </c>
      <c r="BI82" s="3">
        <v>79.636</v>
      </c>
      <c r="BJ82" s="3">
        <v>79.8169</v>
      </c>
      <c r="BK82" s="3">
        <v>79.9974</v>
      </c>
      <c r="BL82" s="3">
        <v>80.1677</v>
      </c>
      <c r="BM82" s="3">
        <v>80.3357</v>
      </c>
      <c r="BN82" s="3">
        <v>80.5005</v>
      </c>
      <c r="BO82" s="3">
        <v>80.66079999999999</v>
      </c>
      <c r="BP82" s="3">
        <v>80.8202</v>
      </c>
      <c r="BQ82" s="3">
        <v>80.96980000000001</v>
      </c>
      <c r="BR82" s="3">
        <v>81.1283</v>
      </c>
      <c r="BS82" s="3">
        <v>81.2788</v>
      </c>
      <c r="BT82" s="3">
        <v>81.42740000000001</v>
      </c>
      <c r="BU82" s="3">
        <v>81.5718</v>
      </c>
      <c r="BV82" s="3">
        <v>81.70869999999999</v>
      </c>
      <c r="BW82" s="3">
        <v>81.8442</v>
      </c>
      <c r="BX82" s="3">
        <v>81.97580000000001</v>
      </c>
      <c r="BY82" s="3">
        <v>82.11369999999999</v>
      </c>
      <c r="BZ82" s="3">
        <v>82.25579999999999</v>
      </c>
      <c r="CA82" s="3">
        <v>82.387</v>
      </c>
      <c r="CB82" s="3">
        <v>82.5177</v>
      </c>
      <c r="CC82" s="3">
        <v>82.6386</v>
      </c>
      <c r="CD82" s="3">
        <v>82.7633</v>
      </c>
      <c r="CE82" s="3">
        <v>82.8959</v>
      </c>
      <c r="CF82" s="3">
        <v>83.0271</v>
      </c>
      <c r="CG82" s="3">
        <v>83.1438</v>
      </c>
      <c r="CH82" s="3">
        <v>83.2662</v>
      </c>
      <c r="CI82" s="3">
        <v>83.3922</v>
      </c>
      <c r="CJ82" s="3">
        <v>83.5157</v>
      </c>
      <c r="CK82" s="3">
        <v>83.64400000000001</v>
      </c>
      <c r="CL82" s="3">
        <v>83.7634</v>
      </c>
      <c r="CM82" s="3">
        <v>83.8823</v>
      </c>
      <c r="CN82" s="3">
        <v>84.0034</v>
      </c>
      <c r="CO82" s="3">
        <v>84.1152</v>
      </c>
      <c r="CP82" s="3">
        <v>84.2471</v>
      </c>
      <c r="CQ82" s="3">
        <v>84.3586</v>
      </c>
      <c r="CR82" s="3">
        <v>84.48220000000001</v>
      </c>
      <c r="CS82" s="3">
        <v>84.59480000000001</v>
      </c>
      <c r="CT82" s="3">
        <v>84.71769999999999</v>
      </c>
      <c r="CU82" s="3">
        <v>84.8338</v>
      </c>
      <c r="CV82" s="3">
        <v>84.95269999999999</v>
      </c>
      <c r="CW82" s="3">
        <v>85.0692</v>
      </c>
      <c r="CX82" s="3">
        <v>85.1814</v>
      </c>
      <c r="CY82" s="3">
        <v>85.28870000000001</v>
      </c>
      <c r="CZ82" s="3">
        <v>85.40300000000001</v>
      </c>
      <c r="DA82" s="3">
        <v>85.51519999999999</v>
      </c>
      <c r="DB82" s="3">
        <v>85.6369</v>
      </c>
      <c r="DC82" s="3">
        <v>85.7496</v>
      </c>
      <c r="DD82" s="3">
        <v>85.8616</v>
      </c>
      <c r="DE82" s="3">
        <v>85.9717</v>
      </c>
      <c r="DF82" s="3">
        <v>86.0868</v>
      </c>
      <c r="DG82" s="3">
        <v>86.1952</v>
      </c>
      <c r="DH82" s="3">
        <v>86.30589999999999</v>
      </c>
      <c r="DI82" s="3">
        <v>86.41070000000001</v>
      </c>
      <c r="DJ82" s="3">
        <v>86.5292</v>
      </c>
      <c r="DK82" s="3">
        <v>86.6438</v>
      </c>
      <c r="DL82" s="3">
        <v>86.75749999999999</v>
      </c>
      <c r="DM82" s="3">
        <v>86.86660000000001</v>
      </c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75.3586</v>
      </c>
      <c r="H83" s="3">
        <v>75.4106</v>
      </c>
      <c r="I83" s="3">
        <v>75.58459999999999</v>
      </c>
      <c r="J83" s="3">
        <v>75.8349</v>
      </c>
      <c r="K83" s="3">
        <v>76.035</v>
      </c>
      <c r="L83" s="3">
        <v>76.2389</v>
      </c>
      <c r="M83" s="3">
        <v>76.45829999999999</v>
      </c>
      <c r="N83" s="3">
        <v>76.6918</v>
      </c>
      <c r="O83" s="3">
        <v>76.9432</v>
      </c>
      <c r="P83" s="3">
        <v>77.2281</v>
      </c>
      <c r="Q83" s="3">
        <v>77.54170000000001</v>
      </c>
      <c r="R83" s="3">
        <v>77.88200000000001</v>
      </c>
      <c r="S83" s="3">
        <v>78.22539999999999</v>
      </c>
      <c r="T83" s="3">
        <v>78.56610000000001</v>
      </c>
      <c r="U83" s="3">
        <v>78.8708</v>
      </c>
      <c r="V83" s="3">
        <v>79.15940000000001</v>
      </c>
      <c r="W83" s="3">
        <v>79.38679999999999</v>
      </c>
      <c r="X83" s="3">
        <v>79.5859</v>
      </c>
      <c r="Y83" s="3">
        <v>79.7212</v>
      </c>
      <c r="Z83" s="3">
        <v>79.8669</v>
      </c>
      <c r="AA83" s="3">
        <v>79.9592</v>
      </c>
      <c r="AB83" s="3">
        <v>80.0634</v>
      </c>
      <c r="AC83" s="3">
        <v>80.15470000000001</v>
      </c>
      <c r="AD83" s="3">
        <v>80.26860000000001</v>
      </c>
      <c r="AE83" s="3">
        <v>80.3995</v>
      </c>
      <c r="AF83" s="3">
        <v>80.58150000000001</v>
      </c>
      <c r="AG83" s="3">
        <v>80.7711</v>
      </c>
      <c r="AH83" s="3">
        <v>80.931</v>
      </c>
      <c r="AI83" s="3">
        <v>81.0026</v>
      </c>
      <c r="AJ83" s="3">
        <v>80.90600000000001</v>
      </c>
      <c r="AK83" s="3">
        <v>79.9624</v>
      </c>
      <c r="AL83" s="3">
        <v>79.4898</v>
      </c>
      <c r="AM83" s="3">
        <v>79.97450000000001</v>
      </c>
      <c r="AN83" s="3">
        <v>81.4966</v>
      </c>
      <c r="AO83" s="3">
        <v>81.62779999999999</v>
      </c>
      <c r="AP83" s="3">
        <v>81.75620000000001</v>
      </c>
      <c r="AQ83" s="3">
        <v>81.8903</v>
      </c>
      <c r="AR83" s="3">
        <v>82.0254</v>
      </c>
      <c r="AS83" s="3">
        <v>82.1568</v>
      </c>
      <c r="AT83" s="3">
        <v>82.28660000000001</v>
      </c>
      <c r="AU83" s="3">
        <v>82.42019999999999</v>
      </c>
      <c r="AV83" s="3">
        <v>82.5514</v>
      </c>
      <c r="AW83" s="3">
        <v>82.6767</v>
      </c>
      <c r="AX83" s="3">
        <v>82.80759999999999</v>
      </c>
      <c r="AY83" s="3">
        <v>82.9331</v>
      </c>
      <c r="AZ83" s="3">
        <v>83.059</v>
      </c>
      <c r="BA83" s="3">
        <v>83.1863</v>
      </c>
      <c r="BB83" s="3">
        <v>83.30970000000001</v>
      </c>
      <c r="BC83" s="3">
        <v>83.43170000000001</v>
      </c>
      <c r="BD83" s="3">
        <v>83.5509</v>
      </c>
      <c r="BE83" s="3">
        <v>83.6729</v>
      </c>
      <c r="BF83" s="3">
        <v>83.791</v>
      </c>
      <c r="BG83" s="3">
        <v>83.91630000000001</v>
      </c>
      <c r="BH83" s="3">
        <v>84.0284</v>
      </c>
      <c r="BI83" s="3">
        <v>84.1534</v>
      </c>
      <c r="BJ83" s="3">
        <v>84.2734</v>
      </c>
      <c r="BK83" s="3">
        <v>84.3874</v>
      </c>
      <c r="BL83" s="3">
        <v>84.5091</v>
      </c>
      <c r="BM83" s="3">
        <v>84.6276</v>
      </c>
      <c r="BN83" s="3">
        <v>84.7453</v>
      </c>
      <c r="BO83" s="3">
        <v>84.86320000000001</v>
      </c>
      <c r="BP83" s="3">
        <v>84.9823</v>
      </c>
      <c r="BQ83" s="3">
        <v>85.1026</v>
      </c>
      <c r="BR83" s="3">
        <v>85.2178</v>
      </c>
      <c r="BS83" s="3">
        <v>85.3331</v>
      </c>
      <c r="BT83" s="3">
        <v>85.4508</v>
      </c>
      <c r="BU83" s="3">
        <v>85.5669</v>
      </c>
      <c r="BV83" s="3">
        <v>85.6841</v>
      </c>
      <c r="BW83" s="3">
        <v>85.7991</v>
      </c>
      <c r="BX83" s="3">
        <v>85.9171</v>
      </c>
      <c r="BY83" s="3">
        <v>86.0312</v>
      </c>
      <c r="BZ83" s="3">
        <v>86.1507</v>
      </c>
      <c r="CA83" s="3">
        <v>86.2627</v>
      </c>
      <c r="CB83" s="3">
        <v>86.3814</v>
      </c>
      <c r="CC83" s="3">
        <v>86.4982</v>
      </c>
      <c r="CD83" s="3">
        <v>86.61</v>
      </c>
      <c r="CE83" s="3">
        <v>86.7222</v>
      </c>
      <c r="CF83" s="3">
        <v>86.8356</v>
      </c>
      <c r="CG83" s="3">
        <v>86.9474</v>
      </c>
      <c r="CH83" s="3">
        <v>87.062</v>
      </c>
      <c r="CI83" s="3">
        <v>87.1735</v>
      </c>
      <c r="CJ83" s="3">
        <v>87.2967</v>
      </c>
      <c r="CK83" s="3">
        <v>87.4106</v>
      </c>
      <c r="CL83" s="3">
        <v>87.52070000000001</v>
      </c>
      <c r="CM83" s="3">
        <v>87.6429</v>
      </c>
      <c r="CN83" s="3">
        <v>87.7518</v>
      </c>
      <c r="CO83" s="3">
        <v>87.8677</v>
      </c>
      <c r="CP83" s="3">
        <v>87.9841</v>
      </c>
      <c r="CQ83" s="3">
        <v>88.0979</v>
      </c>
      <c r="CR83" s="3">
        <v>88.21339999999999</v>
      </c>
      <c r="CS83" s="3">
        <v>88.3201</v>
      </c>
      <c r="CT83" s="3">
        <v>88.4432</v>
      </c>
      <c r="CU83" s="3">
        <v>88.5553</v>
      </c>
      <c r="CV83" s="3">
        <v>88.6679</v>
      </c>
      <c r="CW83" s="3">
        <v>88.7761</v>
      </c>
      <c r="CX83" s="3">
        <v>88.8882</v>
      </c>
      <c r="CY83" s="3">
        <v>89.005</v>
      </c>
      <c r="CZ83" s="3">
        <v>89.1147</v>
      </c>
      <c r="DA83" s="3">
        <v>89.2231</v>
      </c>
      <c r="DB83" s="3">
        <v>89.3334</v>
      </c>
      <c r="DC83" s="3">
        <v>89.4509</v>
      </c>
      <c r="DD83" s="3">
        <v>89.5615</v>
      </c>
      <c r="DE83" s="3">
        <v>89.6811</v>
      </c>
      <c r="DF83" s="3">
        <v>89.7852</v>
      </c>
      <c r="DG83" s="3">
        <v>89.8908</v>
      </c>
      <c r="DH83" s="3">
        <v>90.0177</v>
      </c>
      <c r="DI83" s="3">
        <v>90.1245</v>
      </c>
      <c r="DJ83" s="3">
        <v>90.2457</v>
      </c>
      <c r="DK83" s="3">
        <v>90.34999999999999</v>
      </c>
      <c r="DL83" s="3">
        <v>90.4628</v>
      </c>
      <c r="DM83" s="3">
        <v>90.5715</v>
      </c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65.77119999999999</v>
      </c>
      <c r="H84" s="3">
        <v>65.8212</v>
      </c>
      <c r="I84" s="3">
        <v>66.023</v>
      </c>
      <c r="J84" s="3">
        <v>66.3164</v>
      </c>
      <c r="K84" s="3">
        <v>66.59990000000001</v>
      </c>
      <c r="L84" s="3">
        <v>66.8798</v>
      </c>
      <c r="M84" s="3">
        <v>67.1529</v>
      </c>
      <c r="N84" s="3">
        <v>67.426</v>
      </c>
      <c r="O84" s="3">
        <v>67.71210000000001</v>
      </c>
      <c r="P84" s="3">
        <v>68.0303</v>
      </c>
      <c r="Q84" s="3">
        <v>68.3926</v>
      </c>
      <c r="R84" s="3">
        <v>68.7897</v>
      </c>
      <c r="S84" s="3">
        <v>69.1772</v>
      </c>
      <c r="T84" s="3">
        <v>69.5275</v>
      </c>
      <c r="U84" s="3">
        <v>69.7929</v>
      </c>
      <c r="V84" s="3">
        <v>69.9716</v>
      </c>
      <c r="W84" s="3">
        <v>70.03060000000001</v>
      </c>
      <c r="X84" s="3">
        <v>70.0296</v>
      </c>
      <c r="Y84" s="3">
        <v>69.9796</v>
      </c>
      <c r="Z84" s="3">
        <v>69.98569999999999</v>
      </c>
      <c r="AA84" s="3">
        <v>70.04730000000001</v>
      </c>
      <c r="AB84" s="3">
        <v>70.2276</v>
      </c>
      <c r="AC84" s="3">
        <v>70.4601</v>
      </c>
      <c r="AD84" s="3">
        <v>70.7214</v>
      </c>
      <c r="AE84" s="3">
        <v>70.9601</v>
      </c>
      <c r="AF84" s="3">
        <v>71.1644</v>
      </c>
      <c r="AG84" s="3">
        <v>71.29949999999999</v>
      </c>
      <c r="AH84" s="3">
        <v>71.3762</v>
      </c>
      <c r="AI84" s="3">
        <v>71.383</v>
      </c>
      <c r="AJ84" s="3">
        <v>71.31440000000001</v>
      </c>
      <c r="AK84" s="3">
        <v>69.956</v>
      </c>
      <c r="AL84" s="3">
        <v>69.4708</v>
      </c>
      <c r="AM84" s="3">
        <v>70.11579999999999</v>
      </c>
      <c r="AN84" s="3">
        <v>72.05159999999999</v>
      </c>
      <c r="AO84" s="3">
        <v>72.223</v>
      </c>
      <c r="AP84" s="3">
        <v>72.3908</v>
      </c>
      <c r="AQ84" s="3">
        <v>72.56480000000001</v>
      </c>
      <c r="AR84" s="3">
        <v>72.741</v>
      </c>
      <c r="AS84" s="3">
        <v>72.9238</v>
      </c>
      <c r="AT84" s="3">
        <v>73.1036</v>
      </c>
      <c r="AU84" s="3">
        <v>73.2805</v>
      </c>
      <c r="AV84" s="3">
        <v>73.45869999999999</v>
      </c>
      <c r="AW84" s="3">
        <v>73.6435</v>
      </c>
      <c r="AX84" s="3">
        <v>73.8194</v>
      </c>
      <c r="AY84" s="3">
        <v>74.0038</v>
      </c>
      <c r="AZ84" s="3">
        <v>74.1848</v>
      </c>
      <c r="BA84" s="3">
        <v>74.366</v>
      </c>
      <c r="BB84" s="3">
        <v>74.5419</v>
      </c>
      <c r="BC84" s="3">
        <v>74.73050000000001</v>
      </c>
      <c r="BD84" s="3">
        <v>74.9118</v>
      </c>
      <c r="BE84" s="3">
        <v>75.09220000000001</v>
      </c>
      <c r="BF84" s="3">
        <v>75.2736</v>
      </c>
      <c r="BG84" s="3">
        <v>75.4551</v>
      </c>
      <c r="BH84" s="3">
        <v>75.6366</v>
      </c>
      <c r="BI84" s="3">
        <v>75.809</v>
      </c>
      <c r="BJ84" s="3">
        <v>75.98520000000001</v>
      </c>
      <c r="BK84" s="3">
        <v>76.1611</v>
      </c>
      <c r="BL84" s="3">
        <v>76.32729999999999</v>
      </c>
      <c r="BM84" s="3">
        <v>76.49120000000001</v>
      </c>
      <c r="BN84" s="3">
        <v>76.6521</v>
      </c>
      <c r="BO84" s="3">
        <v>76.8087</v>
      </c>
      <c r="BP84" s="3">
        <v>76.9644</v>
      </c>
      <c r="BQ84" s="3">
        <v>77.11069999999999</v>
      </c>
      <c r="BR84" s="3">
        <v>77.2657</v>
      </c>
      <c r="BS84" s="3">
        <v>77.41289999999999</v>
      </c>
      <c r="BT84" s="3">
        <v>77.55840000000001</v>
      </c>
      <c r="BU84" s="3">
        <v>77.6998</v>
      </c>
      <c r="BV84" s="3">
        <v>77.83369999999999</v>
      </c>
      <c r="BW84" s="3">
        <v>77.9666</v>
      </c>
      <c r="BX84" s="3">
        <v>78.0955</v>
      </c>
      <c r="BY84" s="3">
        <v>78.2307</v>
      </c>
      <c r="BZ84" s="3">
        <v>78.37</v>
      </c>
      <c r="CA84" s="3">
        <v>78.4988</v>
      </c>
      <c r="CB84" s="3">
        <v>78.62690000000001</v>
      </c>
      <c r="CC84" s="3">
        <v>78.7456</v>
      </c>
      <c r="CD84" s="3">
        <v>78.86790000000001</v>
      </c>
      <c r="CE84" s="3">
        <v>78.99809999999999</v>
      </c>
      <c r="CF84" s="3">
        <v>79.1271</v>
      </c>
      <c r="CG84" s="3">
        <v>79.24169999999999</v>
      </c>
      <c r="CH84" s="3">
        <v>79.3621</v>
      </c>
      <c r="CI84" s="3">
        <v>79.4859</v>
      </c>
      <c r="CJ84" s="3">
        <v>79.6074</v>
      </c>
      <c r="CK84" s="3">
        <v>79.7337</v>
      </c>
      <c r="CL84" s="3">
        <v>79.8511</v>
      </c>
      <c r="CM84" s="3">
        <v>79.9682</v>
      </c>
      <c r="CN84" s="3">
        <v>80.0874</v>
      </c>
      <c r="CO84" s="3">
        <v>80.19750000000001</v>
      </c>
      <c r="CP84" s="3">
        <v>80.3275</v>
      </c>
      <c r="CQ84" s="3">
        <v>80.4375</v>
      </c>
      <c r="CR84" s="3">
        <v>80.55929999999999</v>
      </c>
      <c r="CS84" s="3">
        <v>80.6704</v>
      </c>
      <c r="CT84" s="3">
        <v>80.79170000000001</v>
      </c>
      <c r="CU84" s="3">
        <v>80.9062</v>
      </c>
      <c r="CV84" s="3">
        <v>81.0235</v>
      </c>
      <c r="CW84" s="3">
        <v>81.1386</v>
      </c>
      <c r="CX84" s="3">
        <v>81.24939999999999</v>
      </c>
      <c r="CY84" s="3">
        <v>81.3554</v>
      </c>
      <c r="CZ84" s="3">
        <v>81.4683</v>
      </c>
      <c r="DA84" s="3">
        <v>81.5791</v>
      </c>
      <c r="DB84" s="3">
        <v>81.6995</v>
      </c>
      <c r="DC84" s="3">
        <v>81.81100000000001</v>
      </c>
      <c r="DD84" s="3">
        <v>81.9217</v>
      </c>
      <c r="DE84" s="3">
        <v>82.03060000000001</v>
      </c>
      <c r="DF84" s="3">
        <v>82.14449999999999</v>
      </c>
      <c r="DG84" s="3">
        <v>82.2518</v>
      </c>
      <c r="DH84" s="3">
        <v>82.3613</v>
      </c>
      <c r="DI84" s="3">
        <v>82.465</v>
      </c>
      <c r="DJ84" s="3">
        <v>82.5825</v>
      </c>
      <c r="DK84" s="3">
        <v>82.69580000000001</v>
      </c>
      <c r="DL84" s="3">
        <v>82.8086</v>
      </c>
      <c r="DM84" s="3">
        <v>82.9165</v>
      </c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71.8745</v>
      </c>
      <c r="H85" s="3">
        <v>71.9312</v>
      </c>
      <c r="I85" s="3">
        <v>72.099</v>
      </c>
      <c r="J85" s="3">
        <v>72.3366</v>
      </c>
      <c r="K85" s="3">
        <v>72.5356</v>
      </c>
      <c r="L85" s="3">
        <v>72.7402</v>
      </c>
      <c r="M85" s="3">
        <v>72.9588</v>
      </c>
      <c r="N85" s="3">
        <v>73.1913</v>
      </c>
      <c r="O85" s="3">
        <v>73.441</v>
      </c>
      <c r="P85" s="3">
        <v>73.7217</v>
      </c>
      <c r="Q85" s="3">
        <v>74.0295</v>
      </c>
      <c r="R85" s="3">
        <v>74.3618</v>
      </c>
      <c r="S85" s="3">
        <v>74.69759999999999</v>
      </c>
      <c r="T85" s="3">
        <v>75.027</v>
      </c>
      <c r="U85" s="3">
        <v>75.3254</v>
      </c>
      <c r="V85" s="3">
        <v>75.5993</v>
      </c>
      <c r="W85" s="3">
        <v>75.81780000000001</v>
      </c>
      <c r="X85" s="3">
        <v>76.00360000000001</v>
      </c>
      <c r="Y85" s="3">
        <v>76.1353</v>
      </c>
      <c r="Z85" s="3">
        <v>76.2638</v>
      </c>
      <c r="AA85" s="3">
        <v>76.3506</v>
      </c>
      <c r="AB85" s="3">
        <v>76.4422</v>
      </c>
      <c r="AC85" s="3">
        <v>76.5266</v>
      </c>
      <c r="AD85" s="3">
        <v>76.63079999999999</v>
      </c>
      <c r="AE85" s="3">
        <v>76.75579999999999</v>
      </c>
      <c r="AF85" s="3">
        <v>76.9281</v>
      </c>
      <c r="AG85" s="3">
        <v>77.1116</v>
      </c>
      <c r="AH85" s="3">
        <v>77.2645</v>
      </c>
      <c r="AI85" s="3">
        <v>77.3283</v>
      </c>
      <c r="AJ85" s="3">
        <v>77.22450000000001</v>
      </c>
      <c r="AK85" s="3">
        <v>76.2847</v>
      </c>
      <c r="AL85" s="3">
        <v>75.79049999999999</v>
      </c>
      <c r="AM85" s="3">
        <v>76.2718</v>
      </c>
      <c r="AN85" s="3">
        <v>77.7972</v>
      </c>
      <c r="AO85" s="3">
        <v>77.9213</v>
      </c>
      <c r="AP85" s="3">
        <v>78.0428</v>
      </c>
      <c r="AQ85" s="3">
        <v>78.17</v>
      </c>
      <c r="AR85" s="3">
        <v>78.2978</v>
      </c>
      <c r="AS85" s="3">
        <v>78.42270000000001</v>
      </c>
      <c r="AT85" s="3">
        <v>78.5463</v>
      </c>
      <c r="AU85" s="3">
        <v>78.6734</v>
      </c>
      <c r="AV85" s="3">
        <v>78.79859999999999</v>
      </c>
      <c r="AW85" s="3">
        <v>78.9178</v>
      </c>
      <c r="AX85" s="3">
        <v>79.04300000000001</v>
      </c>
      <c r="AY85" s="3">
        <v>79.16249999999999</v>
      </c>
      <c r="AZ85" s="3">
        <v>79.283</v>
      </c>
      <c r="BA85" s="3">
        <v>79.405</v>
      </c>
      <c r="BB85" s="3">
        <v>79.5232</v>
      </c>
      <c r="BC85" s="3">
        <v>79.6403</v>
      </c>
      <c r="BD85" s="3">
        <v>79.7547</v>
      </c>
      <c r="BE85" s="3">
        <v>79.8716</v>
      </c>
      <c r="BF85" s="3">
        <v>79.98520000000001</v>
      </c>
      <c r="BG85" s="3">
        <v>80.1058</v>
      </c>
      <c r="BH85" s="3">
        <v>80.2136</v>
      </c>
      <c r="BI85" s="3">
        <v>80.3343</v>
      </c>
      <c r="BJ85" s="3">
        <v>80.4503</v>
      </c>
      <c r="BK85" s="3">
        <v>80.5604</v>
      </c>
      <c r="BL85" s="3">
        <v>80.6782</v>
      </c>
      <c r="BM85" s="3">
        <v>80.7931</v>
      </c>
      <c r="BN85" s="3">
        <v>80.9072</v>
      </c>
      <c r="BO85" s="3">
        <v>81.02160000000001</v>
      </c>
      <c r="BP85" s="3">
        <v>81.13720000000001</v>
      </c>
      <c r="BQ85" s="3">
        <v>81.2542</v>
      </c>
      <c r="BR85" s="3">
        <v>81.3661</v>
      </c>
      <c r="BS85" s="3">
        <v>81.4786</v>
      </c>
      <c r="BT85" s="3">
        <v>81.59310000000001</v>
      </c>
      <c r="BU85" s="3">
        <v>81.70610000000001</v>
      </c>
      <c r="BV85" s="3">
        <v>81.8201</v>
      </c>
      <c r="BW85" s="3">
        <v>81.9323</v>
      </c>
      <c r="BX85" s="3">
        <v>82.0474</v>
      </c>
      <c r="BY85" s="3">
        <v>82.1587</v>
      </c>
      <c r="BZ85" s="3">
        <v>82.2753</v>
      </c>
      <c r="CA85" s="3">
        <v>82.3847</v>
      </c>
      <c r="CB85" s="3">
        <v>82.5008</v>
      </c>
      <c r="CC85" s="3">
        <v>82.61499999999999</v>
      </c>
      <c r="CD85" s="3">
        <v>82.7244</v>
      </c>
      <c r="CE85" s="3">
        <v>82.8339</v>
      </c>
      <c r="CF85" s="3">
        <v>82.94499999999999</v>
      </c>
      <c r="CG85" s="3">
        <v>83.0545</v>
      </c>
      <c r="CH85" s="3">
        <v>83.16670000000001</v>
      </c>
      <c r="CI85" s="3">
        <v>83.276</v>
      </c>
      <c r="CJ85" s="3">
        <v>83.3968</v>
      </c>
      <c r="CK85" s="3">
        <v>83.5086</v>
      </c>
      <c r="CL85" s="3">
        <v>83.61660000000001</v>
      </c>
      <c r="CM85" s="3">
        <v>83.7366</v>
      </c>
      <c r="CN85" s="3">
        <v>83.8434</v>
      </c>
      <c r="CO85" s="3">
        <v>83.95740000000001</v>
      </c>
      <c r="CP85" s="3">
        <v>84.07170000000001</v>
      </c>
      <c r="CQ85" s="3">
        <v>84.1837</v>
      </c>
      <c r="CR85" s="3">
        <v>84.29730000000001</v>
      </c>
      <c r="CS85" s="3">
        <v>84.4023</v>
      </c>
      <c r="CT85" s="3">
        <v>84.5236</v>
      </c>
      <c r="CU85" s="3">
        <v>84.634</v>
      </c>
      <c r="CV85" s="3">
        <v>84.745</v>
      </c>
      <c r="CW85" s="3">
        <v>84.8516</v>
      </c>
      <c r="CX85" s="3">
        <v>84.96210000000001</v>
      </c>
      <c r="CY85" s="3">
        <v>85.07729999999999</v>
      </c>
      <c r="CZ85" s="3">
        <v>85.1854</v>
      </c>
      <c r="DA85" s="3">
        <v>85.2925</v>
      </c>
      <c r="DB85" s="3">
        <v>85.4012</v>
      </c>
      <c r="DC85" s="3">
        <v>85.51739999999999</v>
      </c>
      <c r="DD85" s="3">
        <v>85.6266</v>
      </c>
      <c r="DE85" s="3">
        <v>85.7448</v>
      </c>
      <c r="DF85" s="3">
        <v>85.8477</v>
      </c>
      <c r="DG85" s="3">
        <v>85.9521</v>
      </c>
      <c r="DH85" s="3">
        <v>86.0776</v>
      </c>
      <c r="DI85" s="3">
        <v>86.1832</v>
      </c>
      <c r="DJ85" s="3">
        <v>86.3031</v>
      </c>
      <c r="DK85" s="3">
        <v>86.4063</v>
      </c>
      <c r="DL85" s="3">
        <v>86.5179</v>
      </c>
      <c r="DM85" s="3">
        <v>86.6255</v>
      </c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58.6767484648297</v>
      </c>
      <c r="H86" s="3">
        <v>58.7220633945812</v>
      </c>
      <c r="I86" s="3">
        <v>58.9144796805334</v>
      </c>
      <c r="J86" s="3">
        <v>59.1974204905914</v>
      </c>
      <c r="K86" s="3">
        <v>59.482368281621</v>
      </c>
      <c r="L86" s="3">
        <v>59.7677798134513</v>
      </c>
      <c r="M86" s="3">
        <v>60.0474170129556</v>
      </c>
      <c r="N86" s="3">
        <v>60.32473339047</v>
      </c>
      <c r="O86" s="3">
        <v>60.609469031367</v>
      </c>
      <c r="P86" s="3">
        <v>60.9181261132888</v>
      </c>
      <c r="Q86" s="3">
        <v>61.2650123324847</v>
      </c>
      <c r="R86" s="3">
        <v>61.6380076405525</v>
      </c>
      <c r="S86" s="3">
        <v>61.9980714746936</v>
      </c>
      <c r="T86" s="3">
        <v>62.3233501552553</v>
      </c>
      <c r="U86" s="3">
        <v>62.5697112613161</v>
      </c>
      <c r="V86" s="3">
        <v>62.7335277903703</v>
      </c>
      <c r="W86" s="3">
        <v>62.7910658320777</v>
      </c>
      <c r="X86" s="3">
        <v>62.7964906463227</v>
      </c>
      <c r="Y86" s="3">
        <v>62.7582936139741</v>
      </c>
      <c r="Z86" s="3">
        <v>62.7720927369363</v>
      </c>
      <c r="AA86" s="3">
        <v>62.8417386786852</v>
      </c>
      <c r="AB86" s="3">
        <v>63.0206960361756</v>
      </c>
      <c r="AC86" s="3">
        <v>63.2473678377421</v>
      </c>
      <c r="AD86" s="3">
        <v>63.498851904958</v>
      </c>
      <c r="AE86" s="3">
        <v>63.7287161139161</v>
      </c>
      <c r="AF86" s="3">
        <v>63.9239749833599</v>
      </c>
      <c r="AG86" s="3">
        <v>64.0529481421183</v>
      </c>
      <c r="AH86" s="3">
        <v>64.128691102345</v>
      </c>
      <c r="AI86" s="3">
        <v>64.1452914143849</v>
      </c>
      <c r="AJ86" s="3">
        <v>64.10224863590599</v>
      </c>
      <c r="AK86" s="3">
        <v>62.7195685995081</v>
      </c>
      <c r="AL86" s="3">
        <v>62.2201760777257</v>
      </c>
      <c r="AM86" s="3">
        <v>62.8664816305803</v>
      </c>
      <c r="AN86" s="3">
        <v>64.8038138520502</v>
      </c>
      <c r="AO86" s="3">
        <v>64.97274323165659</v>
      </c>
      <c r="AP86" s="3">
        <v>65.13856123014899</v>
      </c>
      <c r="AQ86" s="3">
        <v>65.3041271897896</v>
      </c>
      <c r="AR86" s="3">
        <v>65.4644745320129</v>
      </c>
      <c r="AS86" s="3">
        <v>65.6286114859886</v>
      </c>
      <c r="AT86" s="3">
        <v>65.7874816403734</v>
      </c>
      <c r="AU86" s="3">
        <v>65.94166048163289</v>
      </c>
      <c r="AV86" s="3">
        <v>66.1003370203296</v>
      </c>
      <c r="AW86" s="3">
        <v>66.270451563405</v>
      </c>
      <c r="AX86" s="3">
        <v>66.436422257142</v>
      </c>
      <c r="AY86" s="3">
        <v>66.61812911642539</v>
      </c>
      <c r="AZ86" s="3">
        <v>66.8024032062397</v>
      </c>
      <c r="BA86" s="3">
        <v>66.9875679445979</v>
      </c>
      <c r="BB86" s="3">
        <v>67.1680118182785</v>
      </c>
      <c r="BC86" s="3">
        <v>67.3607211681917</v>
      </c>
      <c r="BD86" s="3">
        <v>67.54250652410791</v>
      </c>
      <c r="BE86" s="3">
        <v>67.720607584522</v>
      </c>
      <c r="BF86" s="3">
        <v>67.8995827478321</v>
      </c>
      <c r="BG86" s="3">
        <v>68.0784278335026</v>
      </c>
      <c r="BH86" s="3">
        <v>68.25703623270471</v>
      </c>
      <c r="BI86" s="3">
        <v>68.4273317980123</v>
      </c>
      <c r="BJ86" s="3">
        <v>68.6014148678896</v>
      </c>
      <c r="BK86" s="3">
        <v>68.7744997797527</v>
      </c>
      <c r="BL86" s="3">
        <v>68.936520597479</v>
      </c>
      <c r="BM86" s="3">
        <v>69.09539270935819</v>
      </c>
      <c r="BN86" s="3">
        <v>69.2505086508656</v>
      </c>
      <c r="BO86" s="3">
        <v>69.401020645784</v>
      </c>
      <c r="BP86" s="3">
        <v>69.55088686015161</v>
      </c>
      <c r="BQ86" s="3">
        <v>69.692479180574</v>
      </c>
      <c r="BR86" s="3">
        <v>69.8439596385073</v>
      </c>
      <c r="BS86" s="3">
        <v>69.9882471039345</v>
      </c>
      <c r="BT86" s="3">
        <v>70.13124469411071</v>
      </c>
      <c r="BU86" s="3">
        <v>70.2706282357301</v>
      </c>
      <c r="BV86" s="3">
        <v>70.40337815763139</v>
      </c>
      <c r="BW86" s="3">
        <v>70.5342221324413</v>
      </c>
      <c r="BX86" s="3">
        <v>70.66026321528339</v>
      </c>
      <c r="BY86" s="3">
        <v>70.7923026896689</v>
      </c>
      <c r="BZ86" s="3">
        <v>70.92762521985929</v>
      </c>
      <c r="CA86" s="3">
        <v>71.0515852682353</v>
      </c>
      <c r="CB86" s="3">
        <v>71.1754253551598</v>
      </c>
      <c r="CC86" s="3">
        <v>71.29139824380501</v>
      </c>
      <c r="CD86" s="3">
        <v>71.4123738496679</v>
      </c>
      <c r="CE86" s="3">
        <v>71.5428093160413</v>
      </c>
      <c r="CF86" s="3">
        <v>71.6725856510761</v>
      </c>
      <c r="CG86" s="3">
        <v>71.7872727684167</v>
      </c>
      <c r="CH86" s="3">
        <v>71.90719806160349</v>
      </c>
      <c r="CI86" s="3">
        <v>72.0301602427193</v>
      </c>
      <c r="CJ86" s="3">
        <v>72.14907834523559</v>
      </c>
      <c r="CK86" s="3">
        <v>72.2725276126112</v>
      </c>
      <c r="CL86" s="3">
        <v>72.38882646827579</v>
      </c>
      <c r="CM86" s="3">
        <v>72.5049525221385</v>
      </c>
      <c r="CN86" s="3">
        <v>72.62316240208879</v>
      </c>
      <c r="CO86" s="3">
        <v>72.7337653422299</v>
      </c>
      <c r="CP86" s="3">
        <v>72.8646117488876</v>
      </c>
      <c r="CQ86" s="3">
        <v>72.97383668657611</v>
      </c>
      <c r="CR86" s="3">
        <v>73.09431459624339</v>
      </c>
      <c r="CS86" s="3">
        <v>73.2040023670672</v>
      </c>
      <c r="CT86" s="3">
        <v>73.32305816715341</v>
      </c>
      <c r="CU86" s="3">
        <v>73.4350736055445</v>
      </c>
      <c r="CV86" s="3">
        <v>73.5508392446926</v>
      </c>
      <c r="CW86" s="3">
        <v>73.6647857454677</v>
      </c>
      <c r="CX86" s="3">
        <v>73.77403931047689</v>
      </c>
      <c r="CY86" s="3">
        <v>73.8784814610583</v>
      </c>
      <c r="CZ86" s="3">
        <v>73.9899270790437</v>
      </c>
      <c r="DA86" s="3">
        <v>74.0998684577287</v>
      </c>
      <c r="DB86" s="3">
        <v>74.21830468495931</v>
      </c>
      <c r="DC86" s="3">
        <v>74.3276598353537</v>
      </c>
      <c r="DD86" s="3">
        <v>74.4365450073881</v>
      </c>
      <c r="DE86" s="3">
        <v>74.54330902361809</v>
      </c>
      <c r="DF86" s="3">
        <v>74.6542031714481</v>
      </c>
      <c r="DG86" s="3">
        <v>74.7593665185797</v>
      </c>
      <c r="DH86" s="3">
        <v>74.86843885904869</v>
      </c>
      <c r="DI86" s="3">
        <v>74.9716010234328</v>
      </c>
      <c r="DJ86" s="3">
        <v>75.0885853584963</v>
      </c>
      <c r="DK86" s="3">
        <v>75.2022960097356</v>
      </c>
      <c r="DL86" s="3">
        <v>75.3153249304155</v>
      </c>
      <c r="DM86" s="3">
        <v>75.4227513345111</v>
      </c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64.68126427125451</v>
      </c>
      <c r="H87" s="3">
        <v>64.7551868234775</v>
      </c>
      <c r="I87" s="3">
        <v>64.9320017681205</v>
      </c>
      <c r="J87" s="3">
        <v>65.17236563778989</v>
      </c>
      <c r="K87" s="3">
        <v>65.380600442166</v>
      </c>
      <c r="L87" s="3">
        <v>65.58836153712571</v>
      </c>
      <c r="M87" s="3">
        <v>65.80186549878</v>
      </c>
      <c r="N87" s="3">
        <v>66.0226975704693</v>
      </c>
      <c r="O87" s="3">
        <v>66.2561417626647</v>
      </c>
      <c r="P87" s="3">
        <v>66.5190995885921</v>
      </c>
      <c r="Q87" s="3">
        <v>66.8150493011632</v>
      </c>
      <c r="R87" s="3">
        <v>67.138717438358</v>
      </c>
      <c r="S87" s="3">
        <v>67.4678467073263</v>
      </c>
      <c r="T87" s="3">
        <v>67.791750223424</v>
      </c>
      <c r="U87" s="3">
        <v>68.0840069551717</v>
      </c>
      <c r="V87" s="3">
        <v>68.3442582192035</v>
      </c>
      <c r="W87" s="3">
        <v>68.5516741636594</v>
      </c>
      <c r="X87" s="3">
        <v>68.7280522811884</v>
      </c>
      <c r="Y87" s="3">
        <v>68.8554781734409</v>
      </c>
      <c r="Z87" s="3">
        <v>68.97887978088541</v>
      </c>
      <c r="AA87" s="3">
        <v>69.0689420482675</v>
      </c>
      <c r="AB87" s="3">
        <v>69.1627569395324</v>
      </c>
      <c r="AC87" s="3">
        <v>69.2503661906722</v>
      </c>
      <c r="AD87" s="3">
        <v>69.355478183461</v>
      </c>
      <c r="AE87" s="3">
        <v>69.4807255178151</v>
      </c>
      <c r="AF87" s="3">
        <v>69.6480167590733</v>
      </c>
      <c r="AG87" s="3">
        <v>69.8234521675377</v>
      </c>
      <c r="AH87" s="3">
        <v>69.9682653913513</v>
      </c>
      <c r="AI87" s="3">
        <v>70.0293244229652</v>
      </c>
      <c r="AJ87" s="3">
        <v>69.9312901656245</v>
      </c>
      <c r="AK87" s="3">
        <v>68.9812090601171</v>
      </c>
      <c r="AL87" s="3">
        <v>68.4726298302828</v>
      </c>
      <c r="AM87" s="3">
        <v>68.96176815995371</v>
      </c>
      <c r="AN87" s="3">
        <v>70.49915488414</v>
      </c>
      <c r="AO87" s="3">
        <v>70.62072573455001</v>
      </c>
      <c r="AP87" s="3">
        <v>70.7395403177705</v>
      </c>
      <c r="AQ87" s="3">
        <v>70.8576799894453</v>
      </c>
      <c r="AR87" s="3">
        <v>70.96876661624979</v>
      </c>
      <c r="AS87" s="3">
        <v>71.0753686992569</v>
      </c>
      <c r="AT87" s="3">
        <v>71.1794827193075</v>
      </c>
      <c r="AU87" s="3">
        <v>71.2861430324994</v>
      </c>
      <c r="AV87" s="3">
        <v>71.3955747704255</v>
      </c>
      <c r="AW87" s="3">
        <v>71.50490703421779</v>
      </c>
      <c r="AX87" s="3">
        <v>71.6244358289743</v>
      </c>
      <c r="AY87" s="3">
        <v>71.74484991527321</v>
      </c>
      <c r="AZ87" s="3">
        <v>71.87112675083711</v>
      </c>
      <c r="BA87" s="3">
        <v>71.99867433248011</v>
      </c>
      <c r="BB87" s="3">
        <v>72.1223555144019</v>
      </c>
      <c r="BC87" s="3">
        <v>72.2440478842579</v>
      </c>
      <c r="BD87" s="3">
        <v>72.3594881053432</v>
      </c>
      <c r="BE87" s="3">
        <v>72.4745110559688</v>
      </c>
      <c r="BF87" s="3">
        <v>72.5862841020608</v>
      </c>
      <c r="BG87" s="3">
        <v>72.704977020592</v>
      </c>
      <c r="BH87" s="3">
        <v>72.8106136458634</v>
      </c>
      <c r="BI87" s="3">
        <v>72.929655687916</v>
      </c>
      <c r="BJ87" s="3">
        <v>73.0444307088076</v>
      </c>
      <c r="BK87" s="3">
        <v>73.15231235436821</v>
      </c>
      <c r="BL87" s="3">
        <v>73.26642358070789</v>
      </c>
      <c r="BM87" s="3">
        <v>73.3769600216016</v>
      </c>
      <c r="BN87" s="3">
        <v>73.4856773005118</v>
      </c>
      <c r="BO87" s="3">
        <v>73.5944003551525</v>
      </c>
      <c r="BP87" s="3">
        <v>73.7047791267326</v>
      </c>
      <c r="BQ87" s="3">
        <v>73.817313036358</v>
      </c>
      <c r="BR87" s="3">
        <v>73.9260763229606</v>
      </c>
      <c r="BS87" s="3">
        <v>74.03628056655251</v>
      </c>
      <c r="BT87" s="3">
        <v>74.1486252283093</v>
      </c>
      <c r="BU87" s="3">
        <v>74.26007774398801</v>
      </c>
      <c r="BV87" s="3">
        <v>74.373153249157</v>
      </c>
      <c r="BW87" s="3">
        <v>74.4835638286611</v>
      </c>
      <c r="BX87" s="3">
        <v>74.59612124228209</v>
      </c>
      <c r="BY87" s="3">
        <v>74.7046412857692</v>
      </c>
      <c r="BZ87" s="3">
        <v>74.8177290113895</v>
      </c>
      <c r="CA87" s="3">
        <v>74.9224997829901</v>
      </c>
      <c r="CB87" s="3">
        <v>75.0344070423664</v>
      </c>
      <c r="CC87" s="3">
        <v>75.1460404162641</v>
      </c>
      <c r="CD87" s="3">
        <v>75.2542590847444</v>
      </c>
      <c r="CE87" s="3">
        <v>75.3642232102477</v>
      </c>
      <c r="CF87" s="3">
        <v>75.4761603226458</v>
      </c>
      <c r="CG87" s="3">
        <v>75.5858914131497</v>
      </c>
      <c r="CH87" s="3">
        <v>75.6979033217137</v>
      </c>
      <c r="CI87" s="3">
        <v>75.8066285821058</v>
      </c>
      <c r="CJ87" s="3">
        <v>75.92496192316609</v>
      </c>
      <c r="CK87" s="3">
        <v>76.0343098385994</v>
      </c>
      <c r="CL87" s="3">
        <v>76.14143867457889</v>
      </c>
      <c r="CM87" s="3">
        <v>76.2606533996718</v>
      </c>
      <c r="CN87" s="3">
        <v>76.3665016967209</v>
      </c>
      <c r="CO87" s="3">
        <v>76.48093950920151</v>
      </c>
      <c r="CP87" s="3">
        <v>76.59640436646519</v>
      </c>
      <c r="CQ87" s="3">
        <v>76.7078600908866</v>
      </c>
      <c r="CR87" s="3">
        <v>76.8201457852843</v>
      </c>
      <c r="CS87" s="3">
        <v>76.923839674517</v>
      </c>
      <c r="CT87" s="3">
        <v>77.0431602537893</v>
      </c>
      <c r="CU87" s="3">
        <v>77.15112758869689</v>
      </c>
      <c r="CV87" s="3">
        <v>77.2607014169328</v>
      </c>
      <c r="CW87" s="3">
        <v>77.3663952415185</v>
      </c>
      <c r="CX87" s="3">
        <v>77.4754380685325</v>
      </c>
      <c r="CY87" s="3">
        <v>77.58919744060231</v>
      </c>
      <c r="CZ87" s="3">
        <v>77.6961661298383</v>
      </c>
      <c r="DA87" s="3">
        <v>77.80229449949969</v>
      </c>
      <c r="DB87" s="3">
        <v>77.90925064961181</v>
      </c>
      <c r="DC87" s="3">
        <v>78.0232916509438</v>
      </c>
      <c r="DD87" s="3">
        <v>78.13067780881219</v>
      </c>
      <c r="DE87" s="3">
        <v>78.2469779127677</v>
      </c>
      <c r="DF87" s="3">
        <v>78.3469631139733</v>
      </c>
      <c r="DG87" s="3">
        <v>78.44937472094919</v>
      </c>
      <c r="DH87" s="3">
        <v>78.5744635135332</v>
      </c>
      <c r="DI87" s="3">
        <v>78.6796900516962</v>
      </c>
      <c r="DJ87" s="3">
        <v>78.799185209708</v>
      </c>
      <c r="DK87" s="3">
        <v>78.9027798679074</v>
      </c>
      <c r="DL87" s="3">
        <v>79.0147701297129</v>
      </c>
      <c r="DM87" s="3">
        <v>79.1219477332089</v>
      </c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49.5447369791093</v>
      </c>
      <c r="H88" s="3">
        <v>49.5840178977374</v>
      </c>
      <c r="I88" s="3">
        <v>49.7499400906932</v>
      </c>
      <c r="J88" s="3">
        <v>49.9949411453096</v>
      </c>
      <c r="K88" s="3">
        <v>50.2454943115124</v>
      </c>
      <c r="L88" s="3">
        <v>50.5013843322466</v>
      </c>
      <c r="M88" s="3">
        <v>50.7574416951673</v>
      </c>
      <c r="N88" s="3">
        <v>51.0168873065287</v>
      </c>
      <c r="O88" s="3">
        <v>51.2902129801517</v>
      </c>
      <c r="P88" s="3">
        <v>51.5899324875398</v>
      </c>
      <c r="Q88" s="3">
        <v>51.9257312619625</v>
      </c>
      <c r="R88" s="3">
        <v>52.290376275176</v>
      </c>
      <c r="S88" s="3">
        <v>52.6500109175273</v>
      </c>
      <c r="T88" s="3">
        <v>52.9827585672613</v>
      </c>
      <c r="U88" s="3">
        <v>53.249506365071</v>
      </c>
      <c r="V88" s="3">
        <v>53.4467384380704</v>
      </c>
      <c r="W88" s="3">
        <v>53.5481483320271</v>
      </c>
      <c r="X88" s="3">
        <v>53.598479057247</v>
      </c>
      <c r="Y88" s="3">
        <v>53.6035636240517</v>
      </c>
      <c r="Z88" s="3">
        <v>53.6437150826348</v>
      </c>
      <c r="AA88" s="3">
        <v>53.7180271501659</v>
      </c>
      <c r="AB88" s="3">
        <v>53.8715699681306</v>
      </c>
      <c r="AC88" s="3">
        <v>54.0570993446995</v>
      </c>
      <c r="AD88" s="3">
        <v>54.2630000598577</v>
      </c>
      <c r="AE88" s="3">
        <v>54.4519240468333</v>
      </c>
      <c r="AF88" s="3">
        <v>54.6169357439544</v>
      </c>
      <c r="AG88" s="3">
        <v>54.7409538570075</v>
      </c>
      <c r="AH88" s="3">
        <v>54.8382185221068</v>
      </c>
      <c r="AI88" s="3">
        <v>54.9038708737386</v>
      </c>
      <c r="AJ88" s="3">
        <v>54.953551222985</v>
      </c>
      <c r="AK88" s="3">
        <v>53.4864460455506</v>
      </c>
      <c r="AL88" s="3">
        <v>53.0015866262193</v>
      </c>
      <c r="AM88" s="3">
        <v>53.6193998412077</v>
      </c>
      <c r="AN88" s="3">
        <v>55.4972582200746</v>
      </c>
      <c r="AO88" s="3">
        <v>55.6478406047361</v>
      </c>
      <c r="AP88" s="3">
        <v>55.7976290931946</v>
      </c>
      <c r="AQ88" s="3">
        <v>55.9527795926686</v>
      </c>
      <c r="AR88" s="3">
        <v>56.1113227615267</v>
      </c>
      <c r="AS88" s="3">
        <v>56.2782457242738</v>
      </c>
      <c r="AT88" s="3">
        <v>56.4409075637924</v>
      </c>
      <c r="AU88" s="3">
        <v>56.5994057988276</v>
      </c>
      <c r="AV88" s="3">
        <v>56.7630783166146</v>
      </c>
      <c r="AW88" s="3">
        <v>56.9356285051221</v>
      </c>
      <c r="AX88" s="3">
        <v>57.0987545387133</v>
      </c>
      <c r="AY88" s="3">
        <v>57.2688855735805</v>
      </c>
      <c r="AZ88" s="3">
        <v>57.4366921878116</v>
      </c>
      <c r="BA88" s="3">
        <v>57.5991119776262</v>
      </c>
      <c r="BB88" s="3">
        <v>57.7493489167999</v>
      </c>
      <c r="BC88" s="3">
        <v>57.9096597895048</v>
      </c>
      <c r="BD88" s="3">
        <v>58.060454128296</v>
      </c>
      <c r="BE88" s="3">
        <v>58.2092143389267</v>
      </c>
      <c r="BF88" s="3">
        <v>58.361919923984</v>
      </c>
      <c r="BG88" s="3">
        <v>58.5191078498281</v>
      </c>
      <c r="BH88" s="3">
        <v>58.6811642232874</v>
      </c>
      <c r="BI88" s="3">
        <v>58.8419698208166</v>
      </c>
      <c r="BJ88" s="3">
        <v>59.0117359195274</v>
      </c>
      <c r="BK88" s="3">
        <v>59.1827569551273</v>
      </c>
      <c r="BL88" s="3">
        <v>59.3447757324755</v>
      </c>
      <c r="BM88" s="3">
        <v>59.5048820597018</v>
      </c>
      <c r="BN88" s="3">
        <v>59.6588897185583</v>
      </c>
      <c r="BO88" s="3">
        <v>59.806375545096</v>
      </c>
      <c r="BP88" s="3">
        <v>59.9525205378298</v>
      </c>
      <c r="BQ88" s="3">
        <v>60.0900194037862</v>
      </c>
      <c r="BR88" s="3">
        <v>60.2357368351547</v>
      </c>
      <c r="BS88" s="3">
        <v>60.3742133884272</v>
      </c>
      <c r="BT88" s="3">
        <v>60.5115990972798</v>
      </c>
      <c r="BU88" s="3">
        <v>60.6441198968612</v>
      </c>
      <c r="BV88" s="3">
        <v>60.767922823271</v>
      </c>
      <c r="BW88" s="3">
        <v>60.890316818717</v>
      </c>
      <c r="BX88" s="3">
        <v>61.0079646579945</v>
      </c>
      <c r="BY88" s="3">
        <v>61.131368157284</v>
      </c>
      <c r="BZ88" s="3">
        <v>61.2591063201791</v>
      </c>
      <c r="CA88" s="3">
        <v>61.3780655668398</v>
      </c>
      <c r="CB88" s="3">
        <v>61.4968680706977</v>
      </c>
      <c r="CC88" s="3">
        <v>61.6079522162286</v>
      </c>
      <c r="CD88" s="3">
        <v>61.7222225138464</v>
      </c>
      <c r="CE88" s="3">
        <v>61.8449642531164</v>
      </c>
      <c r="CF88" s="3">
        <v>61.9677985934637</v>
      </c>
      <c r="CG88" s="3">
        <v>62.0752555277345</v>
      </c>
      <c r="CH88" s="3">
        <v>62.1880499611497</v>
      </c>
      <c r="CI88" s="3">
        <v>62.3038587855662</v>
      </c>
      <c r="CJ88" s="3">
        <v>62.4166688548994</v>
      </c>
      <c r="CK88" s="3">
        <v>62.5331637993383</v>
      </c>
      <c r="CL88" s="3">
        <v>62.6416646893546</v>
      </c>
      <c r="CM88" s="3">
        <v>62.7515941049112</v>
      </c>
      <c r="CN88" s="3">
        <v>62.8648666414855</v>
      </c>
      <c r="CO88" s="3">
        <v>62.9711825942613</v>
      </c>
      <c r="CP88" s="3">
        <v>63.0968917516763</v>
      </c>
      <c r="CQ88" s="3">
        <v>63.2029418675009</v>
      </c>
      <c r="CR88" s="3">
        <v>63.3199415159136</v>
      </c>
      <c r="CS88" s="3">
        <v>63.4262988337487</v>
      </c>
      <c r="CT88" s="3">
        <v>63.5406187721399</v>
      </c>
      <c r="CU88" s="3">
        <v>63.6485396768956</v>
      </c>
      <c r="CV88" s="3">
        <v>63.7607565693139</v>
      </c>
      <c r="CW88" s="3">
        <v>63.8710386258237</v>
      </c>
      <c r="CX88" s="3">
        <v>63.9770637696747</v>
      </c>
      <c r="CY88" s="3">
        <v>64.0800796830363</v>
      </c>
      <c r="CZ88" s="3">
        <v>64.18992590105729</v>
      </c>
      <c r="DA88" s="3">
        <v>64.2964632526335</v>
      </c>
      <c r="DB88" s="3">
        <v>64.41191125958279</v>
      </c>
      <c r="DC88" s="3">
        <v>64.51853652328229</v>
      </c>
      <c r="DD88" s="3">
        <v>64.6238581390309</v>
      </c>
      <c r="DE88" s="3">
        <v>64.72694701936921</v>
      </c>
      <c r="DF88" s="3">
        <v>64.8359628600127</v>
      </c>
      <c r="DG88" s="3">
        <v>64.9389841206503</v>
      </c>
      <c r="DH88" s="3">
        <v>65.0437269473147</v>
      </c>
      <c r="DI88" s="3">
        <v>65.1428696814086</v>
      </c>
      <c r="DJ88" s="3">
        <v>65.25575459225</v>
      </c>
      <c r="DK88" s="3">
        <v>65.3647733809526</v>
      </c>
      <c r="DL88" s="3">
        <v>65.47271915190809</v>
      </c>
      <c r="DM88" s="3">
        <v>65.57548578395161</v>
      </c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55.204195614661</v>
      </c>
      <c r="H89" s="3">
        <v>55.2692221169781</v>
      </c>
      <c r="I89" s="3">
        <v>55.4169989072609</v>
      </c>
      <c r="J89" s="3">
        <v>55.6185915245099</v>
      </c>
      <c r="K89" s="3">
        <v>55.794360249264</v>
      </c>
      <c r="L89" s="3">
        <v>55.9731402701297</v>
      </c>
      <c r="M89" s="3">
        <v>56.1616261737997</v>
      </c>
      <c r="N89" s="3">
        <v>56.3634079188978</v>
      </c>
      <c r="O89" s="3">
        <v>56.587175839444</v>
      </c>
      <c r="P89" s="3">
        <v>56.8467870195385</v>
      </c>
      <c r="Q89" s="3">
        <v>57.1436996133549</v>
      </c>
      <c r="R89" s="3">
        <v>57.4752538941391</v>
      </c>
      <c r="S89" s="3">
        <v>57.818689908433</v>
      </c>
      <c r="T89" s="3">
        <v>58.1577882920603</v>
      </c>
      <c r="U89" s="3">
        <v>58.4649001772491</v>
      </c>
      <c r="V89" s="3">
        <v>58.7351050548502</v>
      </c>
      <c r="W89" s="3">
        <v>58.9432113746441</v>
      </c>
      <c r="X89" s="3">
        <v>59.1093781800351</v>
      </c>
      <c r="Y89" s="3">
        <v>59.2226705440728</v>
      </c>
      <c r="Z89" s="3">
        <v>59.3277412036159</v>
      </c>
      <c r="AA89" s="3">
        <v>59.405896042257</v>
      </c>
      <c r="AB89" s="3">
        <v>59.4914686292738</v>
      </c>
      <c r="AC89" s="3">
        <v>59.5753052354901</v>
      </c>
      <c r="AD89" s="3">
        <v>59.6777654618287</v>
      </c>
      <c r="AE89" s="3">
        <v>59.7968337755136</v>
      </c>
      <c r="AF89" s="3">
        <v>59.9492337445963</v>
      </c>
      <c r="AG89" s="3">
        <v>60.1113054999321</v>
      </c>
      <c r="AH89" s="3">
        <v>60.2475677686717</v>
      </c>
      <c r="AI89" s="3">
        <v>60.3056845820659</v>
      </c>
      <c r="AJ89" s="3">
        <v>60.2221780205094</v>
      </c>
      <c r="AK89" s="3">
        <v>59.2586312804429</v>
      </c>
      <c r="AL89" s="3">
        <v>58.7492001576062</v>
      </c>
      <c r="AM89" s="3">
        <v>59.2316394003341</v>
      </c>
      <c r="AN89" s="3">
        <v>60.7622567062726</v>
      </c>
      <c r="AO89" s="3">
        <v>60.8765322888775</v>
      </c>
      <c r="AP89" s="3">
        <v>60.9900774647564</v>
      </c>
      <c r="AQ89" s="3">
        <v>61.1093947978387</v>
      </c>
      <c r="AR89" s="3">
        <v>61.2299385782511</v>
      </c>
      <c r="AS89" s="3">
        <v>61.3502950706987</v>
      </c>
      <c r="AT89" s="3">
        <v>61.4675513194087</v>
      </c>
      <c r="AU89" s="3">
        <v>61.5860725211782</v>
      </c>
      <c r="AV89" s="3">
        <v>61.7067958090994</v>
      </c>
      <c r="AW89" s="3">
        <v>61.824043551982</v>
      </c>
      <c r="AX89" s="3">
        <v>61.9448558787988</v>
      </c>
      <c r="AY89" s="3">
        <v>62.0588310935616</v>
      </c>
      <c r="AZ89" s="3">
        <v>62.1738048478559</v>
      </c>
      <c r="BA89" s="3">
        <v>62.2837949244646</v>
      </c>
      <c r="BB89" s="3">
        <v>62.3829006378918</v>
      </c>
      <c r="BC89" s="3">
        <v>62.4789879350409</v>
      </c>
      <c r="BD89" s="3">
        <v>62.5713151423542</v>
      </c>
      <c r="BE89" s="3">
        <v>62.664904378091</v>
      </c>
      <c r="BF89" s="3">
        <v>62.7600235415138</v>
      </c>
      <c r="BG89" s="3">
        <v>62.8677781915782</v>
      </c>
      <c r="BH89" s="3">
        <v>62.9672770976493</v>
      </c>
      <c r="BI89" s="3">
        <v>63.085734015976</v>
      </c>
      <c r="BJ89" s="3">
        <v>63.2047863632556</v>
      </c>
      <c r="BK89" s="3">
        <v>63.3178462440685</v>
      </c>
      <c r="BL89" s="3">
        <v>63.4380048405116</v>
      </c>
      <c r="BM89" s="3">
        <v>63.5550143080886</v>
      </c>
      <c r="BN89" s="3">
        <v>63.6676271801094</v>
      </c>
      <c r="BO89" s="3">
        <v>63.7778118999832</v>
      </c>
      <c r="BP89" s="3">
        <v>63.8890594641253</v>
      </c>
      <c r="BQ89" s="3">
        <v>64.0015433363796</v>
      </c>
      <c r="BR89" s="3">
        <v>64.1088590210105</v>
      </c>
      <c r="BS89" s="3">
        <v>64.2174965780013</v>
      </c>
      <c r="BT89" s="3">
        <v>64.3282406826834</v>
      </c>
      <c r="BU89" s="3">
        <v>64.43654405216689</v>
      </c>
      <c r="BV89" s="3">
        <v>64.5442200642825</v>
      </c>
      <c r="BW89" s="3">
        <v>64.6495221124046</v>
      </c>
      <c r="BX89" s="3">
        <v>64.7567691040642</v>
      </c>
      <c r="BY89" s="3">
        <v>64.860041485517</v>
      </c>
      <c r="BZ89" s="3">
        <v>64.96895687476621</v>
      </c>
      <c r="CA89" s="3">
        <v>65.0717015356836</v>
      </c>
      <c r="CB89" s="3">
        <v>65.1822571447301</v>
      </c>
      <c r="CC89" s="3">
        <v>65.2917994210943</v>
      </c>
      <c r="CD89" s="3">
        <v>65.3967870003914</v>
      </c>
      <c r="CE89" s="3">
        <v>65.5023551423823</v>
      </c>
      <c r="CF89" s="3">
        <v>65.61032770119201</v>
      </c>
      <c r="CG89" s="3">
        <v>65.7160165236034</v>
      </c>
      <c r="CH89" s="3">
        <v>65.8236127025547</v>
      </c>
      <c r="CI89" s="3">
        <v>65.9280211956101</v>
      </c>
      <c r="CJ89" s="3">
        <v>66.0429019912112</v>
      </c>
      <c r="CK89" s="3">
        <v>66.1479897939883</v>
      </c>
      <c r="CL89" s="3">
        <v>66.25001236267499</v>
      </c>
      <c r="CM89" s="3">
        <v>66.365219632288</v>
      </c>
      <c r="CN89" s="3">
        <v>66.46879158642859</v>
      </c>
      <c r="CO89" s="3">
        <v>66.58111684264379</v>
      </c>
      <c r="CP89" s="3">
        <v>66.6942462768032</v>
      </c>
      <c r="CQ89" s="3">
        <v>66.8047679595568</v>
      </c>
      <c r="CR89" s="3">
        <v>66.91623768795699</v>
      </c>
      <c r="CS89" s="3">
        <v>67.0188652520583</v>
      </c>
      <c r="CT89" s="3">
        <v>67.13612695131231</v>
      </c>
      <c r="CU89" s="3">
        <v>67.2422545266714</v>
      </c>
      <c r="CV89" s="3">
        <v>67.3507029684699</v>
      </c>
      <c r="CW89" s="3">
        <v>67.4550439141393</v>
      </c>
      <c r="CX89" s="3">
        <v>67.5628632136157</v>
      </c>
      <c r="CY89" s="3">
        <v>67.6768432739805</v>
      </c>
      <c r="CZ89" s="3">
        <v>67.784552225699</v>
      </c>
      <c r="DA89" s="3">
        <v>67.8894789896304</v>
      </c>
      <c r="DB89" s="3">
        <v>67.99542832920871</v>
      </c>
      <c r="DC89" s="3">
        <v>68.1086397166913</v>
      </c>
      <c r="DD89" s="3">
        <v>68.2145511484383</v>
      </c>
      <c r="DE89" s="3">
        <v>68.3288107467484</v>
      </c>
      <c r="DF89" s="3">
        <v>68.42895738737209</v>
      </c>
      <c r="DG89" s="3">
        <v>68.53112578239789</v>
      </c>
      <c r="DH89" s="3">
        <v>68.6536512318275</v>
      </c>
      <c r="DI89" s="3">
        <v>68.7564892774632</v>
      </c>
      <c r="DJ89" s="3">
        <v>68.8737304448523</v>
      </c>
      <c r="DK89" s="3">
        <v>68.97474009384671</v>
      </c>
      <c r="DL89" s="3">
        <v>69.08322445024351</v>
      </c>
      <c r="DM89" s="3">
        <v>69.18752963271859</v>
      </c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40.8207291342159</v>
      </c>
      <c r="H90" s="3">
        <v>40.914096576953</v>
      </c>
      <c r="I90" s="3">
        <v>41.1068713160761</v>
      </c>
      <c r="J90" s="3">
        <v>41.3600626041698</v>
      </c>
      <c r="K90" s="3">
        <v>41.6136282172619</v>
      </c>
      <c r="L90" s="3">
        <v>41.8657860749625</v>
      </c>
      <c r="M90" s="3">
        <v>42.1121234349231</v>
      </c>
      <c r="N90" s="3">
        <v>42.3540232341325</v>
      </c>
      <c r="O90" s="3">
        <v>42.5981274266735</v>
      </c>
      <c r="P90" s="3">
        <v>42.8556023325389</v>
      </c>
      <c r="Q90" s="3">
        <v>43.136477959907</v>
      </c>
      <c r="R90" s="3">
        <v>43.4362964940834</v>
      </c>
      <c r="S90" s="3">
        <v>43.7320599245388</v>
      </c>
      <c r="T90" s="3">
        <v>44.0110020844113</v>
      </c>
      <c r="U90" s="3">
        <v>44.2457909353381</v>
      </c>
      <c r="V90" s="3">
        <v>44.4416624629162</v>
      </c>
      <c r="W90" s="3">
        <v>44.577940911816</v>
      </c>
      <c r="X90" s="3">
        <v>44.687073968042</v>
      </c>
      <c r="Y90" s="3">
        <v>44.7673104849433</v>
      </c>
      <c r="Z90" s="3">
        <v>44.8750115694717</v>
      </c>
      <c r="AA90" s="3">
        <v>44.9920856896214</v>
      </c>
      <c r="AB90" s="3">
        <v>45.1538904627676</v>
      </c>
      <c r="AC90" s="3">
        <v>45.3271604003078</v>
      </c>
      <c r="AD90" s="3">
        <v>45.5080356218768</v>
      </c>
      <c r="AE90" s="3">
        <v>45.6717853427557</v>
      </c>
      <c r="AF90" s="3">
        <v>45.8181523128998</v>
      </c>
      <c r="AG90" s="3">
        <v>45.9370702820622</v>
      </c>
      <c r="AH90" s="3">
        <v>46.0562151387766</v>
      </c>
      <c r="AI90" s="3">
        <v>46.1932742187961</v>
      </c>
      <c r="AJ90" s="3">
        <v>46.3981182108595</v>
      </c>
      <c r="AK90" s="3">
        <v>44.7600963855192</v>
      </c>
      <c r="AL90" s="3">
        <v>44.2931594910242</v>
      </c>
      <c r="AM90" s="3">
        <v>44.8713925611576</v>
      </c>
      <c r="AN90" s="3">
        <v>46.6404227374304</v>
      </c>
      <c r="AO90" s="3">
        <v>46.7673152347639</v>
      </c>
      <c r="AP90" s="3">
        <v>46.8929721042004</v>
      </c>
      <c r="AQ90" s="3">
        <v>47.0281032409393</v>
      </c>
      <c r="AR90" s="3">
        <v>47.1702027118437</v>
      </c>
      <c r="AS90" s="3">
        <v>47.3192116318727</v>
      </c>
      <c r="AT90" s="3">
        <v>47.4665358394914</v>
      </c>
      <c r="AU90" s="3">
        <v>47.6110731180159</v>
      </c>
      <c r="AV90" s="3">
        <v>47.7540100545828</v>
      </c>
      <c r="AW90" s="3">
        <v>47.8995252548232</v>
      </c>
      <c r="AX90" s="3">
        <v>48.0374105664775</v>
      </c>
      <c r="AY90" s="3">
        <v>48.1829198605907</v>
      </c>
      <c r="AZ90" s="3">
        <v>48.3288022894732</v>
      </c>
      <c r="BA90" s="3">
        <v>48.4753758255309</v>
      </c>
      <c r="BB90" s="3">
        <v>48.6182844666278</v>
      </c>
      <c r="BC90" s="3">
        <v>48.7756051695525</v>
      </c>
      <c r="BD90" s="3">
        <v>48.9242168043721</v>
      </c>
      <c r="BE90" s="3">
        <v>49.071967243098</v>
      </c>
      <c r="BF90" s="3">
        <v>49.2242881727894</v>
      </c>
      <c r="BG90" s="3">
        <v>49.3794047153064</v>
      </c>
      <c r="BH90" s="3">
        <v>49.5339937330879</v>
      </c>
      <c r="BI90" s="3">
        <v>49.6807026379438</v>
      </c>
      <c r="BJ90" s="3">
        <v>49.8311522445027</v>
      </c>
      <c r="BK90" s="3">
        <v>49.9769077874705</v>
      </c>
      <c r="BL90" s="3">
        <v>50.1063514016328</v>
      </c>
      <c r="BM90" s="3">
        <v>50.2328630674279</v>
      </c>
      <c r="BN90" s="3">
        <v>50.3545204154846</v>
      </c>
      <c r="BO90" s="3">
        <v>50.4713879894999</v>
      </c>
      <c r="BP90" s="3">
        <v>50.589469054197</v>
      </c>
      <c r="BQ90" s="3">
        <v>50.7047151942395</v>
      </c>
      <c r="BR90" s="3">
        <v>50.8326370788463</v>
      </c>
      <c r="BS90" s="3">
        <v>50.9605695422942</v>
      </c>
      <c r="BT90" s="3">
        <v>51.092594157393</v>
      </c>
      <c r="BU90" s="3">
        <v>51.2218274484118</v>
      </c>
      <c r="BV90" s="3">
        <v>51.344116008809</v>
      </c>
      <c r="BW90" s="3">
        <v>51.4663891786964</v>
      </c>
      <c r="BX90" s="3">
        <v>51.5814284026038</v>
      </c>
      <c r="BY90" s="3">
        <v>51.6993657635193</v>
      </c>
      <c r="BZ90" s="3">
        <v>51.8211104763114</v>
      </c>
      <c r="CA90" s="3">
        <v>51.9339666926628</v>
      </c>
      <c r="CB90" s="3">
        <v>52.0445941432951</v>
      </c>
      <c r="CC90" s="3">
        <v>52.1484204110147</v>
      </c>
      <c r="CD90" s="3">
        <v>52.2546521613982</v>
      </c>
      <c r="CE90" s="3">
        <v>52.3681744602791</v>
      </c>
      <c r="CF90" s="3">
        <v>52.4802283400925</v>
      </c>
      <c r="CG90" s="3">
        <v>52.5769146932363</v>
      </c>
      <c r="CH90" s="3">
        <v>52.6791504596165</v>
      </c>
      <c r="CI90" s="3">
        <v>52.784198281463</v>
      </c>
      <c r="CJ90" s="3">
        <v>52.8874356667073</v>
      </c>
      <c r="CK90" s="3">
        <v>52.9962089937153</v>
      </c>
      <c r="CL90" s="3">
        <v>53.097617842903</v>
      </c>
      <c r="CM90" s="3">
        <v>53.2004543801713</v>
      </c>
      <c r="CN90" s="3">
        <v>53.3048397731508</v>
      </c>
      <c r="CO90" s="3">
        <v>53.4025467590164</v>
      </c>
      <c r="CP90" s="3">
        <v>53.5182356349828</v>
      </c>
      <c r="CQ90" s="3">
        <v>53.6158054626192</v>
      </c>
      <c r="CR90" s="3">
        <v>53.7230591913603</v>
      </c>
      <c r="CS90" s="3">
        <v>53.8210227160645</v>
      </c>
      <c r="CT90" s="3">
        <v>53.9267011027467</v>
      </c>
      <c r="CU90" s="3">
        <v>54.0257635048522</v>
      </c>
      <c r="CV90" s="3">
        <v>54.1284267633147</v>
      </c>
      <c r="CW90" s="3">
        <v>54.230367002781</v>
      </c>
      <c r="CX90" s="3">
        <v>54.3297094432939</v>
      </c>
      <c r="CY90" s="3">
        <v>54.4269928825947</v>
      </c>
      <c r="CZ90" s="3">
        <v>54.5300059915023</v>
      </c>
      <c r="DA90" s="3">
        <v>54.6312165077829</v>
      </c>
      <c r="DB90" s="3">
        <v>54.7417722574169</v>
      </c>
      <c r="DC90" s="3">
        <v>54.8429885637673</v>
      </c>
      <c r="DD90" s="3">
        <v>54.9421315448068</v>
      </c>
      <c r="DE90" s="3">
        <v>55.0397048772877</v>
      </c>
      <c r="DF90" s="3">
        <v>55.143434320288</v>
      </c>
      <c r="DG90" s="3">
        <v>55.2412310253332</v>
      </c>
      <c r="DH90" s="3">
        <v>55.3410115414855</v>
      </c>
      <c r="DI90" s="3">
        <v>55.4371414948851</v>
      </c>
      <c r="DJ90" s="3">
        <v>55.5467374743752</v>
      </c>
      <c r="DK90" s="3">
        <v>55.6504712988534</v>
      </c>
      <c r="DL90" s="3">
        <v>55.7541404368474</v>
      </c>
      <c r="DM90" s="3">
        <v>55.8520320908562</v>
      </c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45.8156673699112</v>
      </c>
      <c r="H91" s="3">
        <v>45.9015229755343</v>
      </c>
      <c r="I91" s="3">
        <v>46.0572037459142</v>
      </c>
      <c r="J91" s="3">
        <v>46.2589312410691</v>
      </c>
      <c r="K91" s="3">
        <v>46.4415781030712</v>
      </c>
      <c r="L91" s="3">
        <v>46.627339272286</v>
      </c>
      <c r="M91" s="3">
        <v>46.8216838599524</v>
      </c>
      <c r="N91" s="3">
        <v>47.0262528618236</v>
      </c>
      <c r="O91" s="3">
        <v>47.2449712595682</v>
      </c>
      <c r="P91" s="3">
        <v>47.4887503606636</v>
      </c>
      <c r="Q91" s="3">
        <v>47.7596373691303</v>
      </c>
      <c r="R91" s="3">
        <v>48.0545220353079</v>
      </c>
      <c r="S91" s="3">
        <v>48.3560717024014</v>
      </c>
      <c r="T91" s="3">
        <v>48.6532875483119</v>
      </c>
      <c r="U91" s="3">
        <v>48.9245892483679</v>
      </c>
      <c r="V91" s="3">
        <v>49.1695028760127</v>
      </c>
      <c r="W91" s="3">
        <v>49.3657154979891</v>
      </c>
      <c r="X91" s="3">
        <v>49.5301301247507</v>
      </c>
      <c r="Y91" s="3">
        <v>49.6534038488512</v>
      </c>
      <c r="Z91" s="3">
        <v>49.7721732252977</v>
      </c>
      <c r="AA91" s="3">
        <v>49.863869054516</v>
      </c>
      <c r="AB91" s="3">
        <v>49.961980362565</v>
      </c>
      <c r="AC91" s="3">
        <v>50.0594574574449</v>
      </c>
      <c r="AD91" s="3">
        <v>50.1730384731238</v>
      </c>
      <c r="AE91" s="3">
        <v>50.3016514657721</v>
      </c>
      <c r="AF91" s="3">
        <v>50.4601468054737</v>
      </c>
      <c r="AG91" s="3">
        <v>50.6224560180381</v>
      </c>
      <c r="AH91" s="3">
        <v>50.7548853102989</v>
      </c>
      <c r="AI91" s="3">
        <v>50.8129680489816</v>
      </c>
      <c r="AJ91" s="3">
        <v>50.7431901625113</v>
      </c>
      <c r="AK91" s="3">
        <v>49.7402718287649</v>
      </c>
      <c r="AL91" s="3">
        <v>49.2314667111242</v>
      </c>
      <c r="AM91" s="3">
        <v>49.7010644239634</v>
      </c>
      <c r="AN91" s="3">
        <v>51.2003657482611</v>
      </c>
      <c r="AO91" s="3">
        <v>51.3042969395272</v>
      </c>
      <c r="AP91" s="3">
        <v>51.4050496558152</v>
      </c>
      <c r="AQ91" s="3">
        <v>51.5152596383205</v>
      </c>
      <c r="AR91" s="3">
        <v>51.629673193545</v>
      </c>
      <c r="AS91" s="3">
        <v>51.7427621920286</v>
      </c>
      <c r="AT91" s="3">
        <v>51.8554715315177</v>
      </c>
      <c r="AU91" s="3">
        <v>51.9712991968983</v>
      </c>
      <c r="AV91" s="3">
        <v>52.0833112807722</v>
      </c>
      <c r="AW91" s="3">
        <v>52.186932884846</v>
      </c>
      <c r="AX91" s="3">
        <v>52.29588389302</v>
      </c>
      <c r="AY91" s="3">
        <v>52.4003145537843</v>
      </c>
      <c r="AZ91" s="3">
        <v>52.5080626137074</v>
      </c>
      <c r="BA91" s="3">
        <v>52.617441119319</v>
      </c>
      <c r="BB91" s="3">
        <v>52.7245716527366</v>
      </c>
      <c r="BC91" s="3">
        <v>52.8328062993081</v>
      </c>
      <c r="BD91" s="3">
        <v>52.936608005293</v>
      </c>
      <c r="BE91" s="3">
        <v>53.0406833309701</v>
      </c>
      <c r="BF91" s="3">
        <v>53.1458448174157</v>
      </c>
      <c r="BG91" s="3">
        <v>53.2602101103021</v>
      </c>
      <c r="BH91" s="3">
        <v>53.3601053558276</v>
      </c>
      <c r="BI91" s="3">
        <v>53.4711544474185</v>
      </c>
      <c r="BJ91" s="3">
        <v>53.5782253289421</v>
      </c>
      <c r="BK91" s="3">
        <v>53.6733716738305</v>
      </c>
      <c r="BL91" s="3">
        <v>53.7684061281293</v>
      </c>
      <c r="BM91" s="3">
        <v>53.8595050685044</v>
      </c>
      <c r="BN91" s="3">
        <v>53.948577976562</v>
      </c>
      <c r="BO91" s="3">
        <v>54.0371948111452</v>
      </c>
      <c r="BP91" s="3">
        <v>54.1312525351481</v>
      </c>
      <c r="BQ91" s="3">
        <v>54.2324889821725</v>
      </c>
      <c r="BR91" s="3">
        <v>54.3329243178636</v>
      </c>
      <c r="BS91" s="3">
        <v>54.4408459280373</v>
      </c>
      <c r="BT91" s="3">
        <v>54.5550224567466</v>
      </c>
      <c r="BU91" s="3">
        <v>54.6677216804091</v>
      </c>
      <c r="BV91" s="3">
        <v>54.7806197583875</v>
      </c>
      <c r="BW91" s="3">
        <v>54.8916799891086</v>
      </c>
      <c r="BX91" s="3">
        <v>55.0019379341332</v>
      </c>
      <c r="BY91" s="3">
        <v>55.1058417555101</v>
      </c>
      <c r="BZ91" s="3">
        <v>55.2150183424932</v>
      </c>
      <c r="CA91" s="3">
        <v>55.3170411052496</v>
      </c>
      <c r="CB91" s="3">
        <v>55.4253340074348</v>
      </c>
      <c r="CC91" s="3">
        <v>55.5323419107218</v>
      </c>
      <c r="CD91" s="3">
        <v>55.6351620418701</v>
      </c>
      <c r="CE91" s="3">
        <v>55.7367568647048</v>
      </c>
      <c r="CF91" s="3">
        <v>55.8388424139963</v>
      </c>
      <c r="CG91" s="3">
        <v>55.9388052663809</v>
      </c>
      <c r="CH91" s="3">
        <v>56.0403680288365</v>
      </c>
      <c r="CI91" s="3">
        <v>56.1389161531137</v>
      </c>
      <c r="CJ91" s="3">
        <v>56.248873064454</v>
      </c>
      <c r="CK91" s="3">
        <v>56.3511983892906</v>
      </c>
      <c r="CL91" s="3">
        <v>56.4511506840089</v>
      </c>
      <c r="CM91" s="3">
        <v>56.563480848478</v>
      </c>
      <c r="CN91" s="3">
        <v>56.6630124633846</v>
      </c>
      <c r="CO91" s="3">
        <v>56.7704319680081</v>
      </c>
      <c r="CP91" s="3">
        <v>56.8788028690652</v>
      </c>
      <c r="CQ91" s="3">
        <v>56.9846371676628</v>
      </c>
      <c r="CR91" s="3">
        <v>57.0909828663472</v>
      </c>
      <c r="CS91" s="3">
        <v>57.1889457506735</v>
      </c>
      <c r="CT91" s="3">
        <v>57.3022512136395</v>
      </c>
      <c r="CU91" s="3">
        <v>57.4035243704612</v>
      </c>
      <c r="CV91" s="3">
        <v>57.5062138162568</v>
      </c>
      <c r="CW91" s="3">
        <v>57.6062369976404</v>
      </c>
      <c r="CX91" s="3">
        <v>57.7112629396561</v>
      </c>
      <c r="CY91" s="3">
        <v>57.822408812614</v>
      </c>
      <c r="CZ91" s="3">
        <v>57.9274101304601</v>
      </c>
      <c r="DA91" s="3">
        <v>58.0307624625035</v>
      </c>
      <c r="DB91" s="3">
        <v>58.1353156225913</v>
      </c>
      <c r="DC91" s="3">
        <v>58.2467885555039</v>
      </c>
      <c r="DD91" s="3">
        <v>58.3501125768167</v>
      </c>
      <c r="DE91" s="3">
        <v>58.4619043105158</v>
      </c>
      <c r="DF91" s="3">
        <v>58.560547816386</v>
      </c>
      <c r="DG91" s="3">
        <v>58.6607776628361</v>
      </c>
      <c r="DH91" s="3">
        <v>58.7813894603007</v>
      </c>
      <c r="DI91" s="3">
        <v>58.8839518967835</v>
      </c>
      <c r="DJ91" s="3">
        <v>59.0012307139979</v>
      </c>
      <c r="DK91" s="3">
        <v>59.1005982927643</v>
      </c>
      <c r="DL91" s="3">
        <v>59.207465450918</v>
      </c>
      <c r="DM91" s="3">
        <v>59.3105358457708</v>
      </c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32.0294486590038</v>
      </c>
      <c r="H92" s="3">
        <v>32.1566051527227</v>
      </c>
      <c r="I92" s="3">
        <v>32.3656056449986</v>
      </c>
      <c r="J92" s="3">
        <v>32.6250846888011</v>
      </c>
      <c r="K92" s="3">
        <v>32.8860663156005</v>
      </c>
      <c r="L92" s="3">
        <v>33.143705864353</v>
      </c>
      <c r="M92" s="3">
        <v>33.3950949450582</v>
      </c>
      <c r="N92" s="3">
        <v>33.6400999864424</v>
      </c>
      <c r="O92" s="3">
        <v>33.8824808057694</v>
      </c>
      <c r="P92" s="3">
        <v>34.1318123154763</v>
      </c>
      <c r="Q92" s="3">
        <v>34.3952680616122</v>
      </c>
      <c r="R92" s="3">
        <v>34.6691873049153</v>
      </c>
      <c r="S92" s="3">
        <v>34.9384713299383</v>
      </c>
      <c r="T92" s="3">
        <v>35.1960216395654</v>
      </c>
      <c r="U92" s="3">
        <v>35.420971533519</v>
      </c>
      <c r="V92" s="3">
        <v>35.619288466245</v>
      </c>
      <c r="W92" s="3">
        <v>35.7735013208644</v>
      </c>
      <c r="X92" s="3">
        <v>35.9057136364645</v>
      </c>
      <c r="Y92" s="3">
        <v>36.0078727721461</v>
      </c>
      <c r="Z92" s="3">
        <v>36.1228462688224</v>
      </c>
      <c r="AA92" s="3">
        <v>36.2312707254922</v>
      </c>
      <c r="AB92" s="3">
        <v>36.3605213850303</v>
      </c>
      <c r="AC92" s="3">
        <v>36.4868246275996</v>
      </c>
      <c r="AD92" s="3">
        <v>36.6122752959724</v>
      </c>
      <c r="AE92" s="3">
        <v>36.7218031926912</v>
      </c>
      <c r="AF92" s="3">
        <v>36.8221046748228</v>
      </c>
      <c r="AG92" s="3">
        <v>36.91305692824</v>
      </c>
      <c r="AH92" s="3">
        <v>37.0330870113535</v>
      </c>
      <c r="AI92" s="3">
        <v>37.2149935045542</v>
      </c>
      <c r="AJ92" s="3">
        <v>37.5272344137613</v>
      </c>
      <c r="AK92" s="3">
        <v>35.8090021497503</v>
      </c>
      <c r="AL92" s="3">
        <v>35.3661017818712</v>
      </c>
      <c r="AM92" s="3">
        <v>35.9416442852229</v>
      </c>
      <c r="AN92" s="3">
        <v>37.655265202455</v>
      </c>
      <c r="AO92" s="3">
        <v>37.782116836456</v>
      </c>
      <c r="AP92" s="3">
        <v>37.9047026487363</v>
      </c>
      <c r="AQ92" s="3">
        <v>38.0270908167037</v>
      </c>
      <c r="AR92" s="3">
        <v>38.1470296429057</v>
      </c>
      <c r="AS92" s="3">
        <v>38.2678173927484</v>
      </c>
      <c r="AT92" s="3">
        <v>38.3845753128679</v>
      </c>
      <c r="AU92" s="3">
        <v>38.5010443518233</v>
      </c>
      <c r="AV92" s="3">
        <v>38.6192246107472</v>
      </c>
      <c r="AW92" s="3">
        <v>38.7430115511515</v>
      </c>
      <c r="AX92" s="3">
        <v>38.8638304500163</v>
      </c>
      <c r="AY92" s="3">
        <v>38.9918264528922</v>
      </c>
      <c r="AZ92" s="3">
        <v>39.1194941746932</v>
      </c>
      <c r="BA92" s="3">
        <v>39.2527145771134</v>
      </c>
      <c r="BB92" s="3">
        <v>39.3860625561755</v>
      </c>
      <c r="BC92" s="3">
        <v>39.5322610957363</v>
      </c>
      <c r="BD92" s="3">
        <v>39.6720997144648</v>
      </c>
      <c r="BE92" s="3">
        <v>39.8124923974828</v>
      </c>
      <c r="BF92" s="3">
        <v>39.9504006777981</v>
      </c>
      <c r="BG92" s="3">
        <v>40.0850349570888</v>
      </c>
      <c r="BH92" s="3">
        <v>40.2199446141062</v>
      </c>
      <c r="BI92" s="3">
        <v>40.3493498367733</v>
      </c>
      <c r="BJ92" s="3">
        <v>40.4842179535951</v>
      </c>
      <c r="BK92" s="3">
        <v>40.620701760325</v>
      </c>
      <c r="BL92" s="3">
        <v>40.7493848934496</v>
      </c>
      <c r="BM92" s="3">
        <v>40.8805578380778</v>
      </c>
      <c r="BN92" s="3">
        <v>41.0074573847698</v>
      </c>
      <c r="BO92" s="3">
        <v>41.1304478842358</v>
      </c>
      <c r="BP92" s="3">
        <v>41.25511976202</v>
      </c>
      <c r="BQ92" s="3">
        <v>41.3758145678435</v>
      </c>
      <c r="BR92" s="3">
        <v>41.5029217467264</v>
      </c>
      <c r="BS92" s="3">
        <v>41.6230908967976</v>
      </c>
      <c r="BT92" s="3">
        <v>41.7419600742488</v>
      </c>
      <c r="BU92" s="3">
        <v>41.8516916021152</v>
      </c>
      <c r="BV92" s="3">
        <v>41.9467723070946</v>
      </c>
      <c r="BW92" s="3">
        <v>42.0402733185224</v>
      </c>
      <c r="BX92" s="3">
        <v>42.1278666086585</v>
      </c>
      <c r="BY92" s="3">
        <v>42.2187851257457</v>
      </c>
      <c r="BZ92" s="3">
        <v>42.3166462344645</v>
      </c>
      <c r="CA92" s="3">
        <v>42.4111490175775</v>
      </c>
      <c r="CB92" s="3">
        <v>42.5075141501516</v>
      </c>
      <c r="CC92" s="3">
        <v>42.6048039246656</v>
      </c>
      <c r="CD92" s="3">
        <v>42.7089590043117</v>
      </c>
      <c r="CE92" s="3">
        <v>42.8223082131228</v>
      </c>
      <c r="CF92" s="3">
        <v>42.9363038183787</v>
      </c>
      <c r="CG92" s="3">
        <v>43.0355654144108</v>
      </c>
      <c r="CH92" s="3">
        <v>43.1380324285112</v>
      </c>
      <c r="CI92" s="3">
        <v>43.2406414508388</v>
      </c>
      <c r="CJ92" s="3">
        <v>43.3409031196221</v>
      </c>
      <c r="CK92" s="3">
        <v>43.4458777810257</v>
      </c>
      <c r="CL92" s="3">
        <v>43.5420290739594</v>
      </c>
      <c r="CM92" s="3">
        <v>43.6398284633963</v>
      </c>
      <c r="CN92" s="3">
        <v>43.7386795953597</v>
      </c>
      <c r="CO92" s="3">
        <v>43.8303204545602</v>
      </c>
      <c r="CP92" s="3">
        <v>43.9366853804639</v>
      </c>
      <c r="CQ92" s="3">
        <v>44.0262852932527</v>
      </c>
      <c r="CR92" s="3">
        <v>44.1245901224846</v>
      </c>
      <c r="CS92" s="3">
        <v>44.214450084787</v>
      </c>
      <c r="CT92" s="3">
        <v>44.3123045305194</v>
      </c>
      <c r="CU92" s="3">
        <v>44.4058518982581</v>
      </c>
      <c r="CV92" s="3">
        <v>44.5036362247395</v>
      </c>
      <c r="CW92" s="3">
        <v>44.5999467876004</v>
      </c>
      <c r="CX92" s="3">
        <v>44.6926134729272</v>
      </c>
      <c r="CY92" s="3">
        <v>44.7828942115861</v>
      </c>
      <c r="CZ92" s="3">
        <v>44.8784105868489</v>
      </c>
      <c r="DA92" s="3">
        <v>44.9721632926046</v>
      </c>
      <c r="DB92" s="3">
        <v>45.0752998401947</v>
      </c>
      <c r="DC92" s="3">
        <v>45.1692344813431</v>
      </c>
      <c r="DD92" s="3">
        <v>45.2620416380075</v>
      </c>
      <c r="DE92" s="3">
        <v>45.3527429562243</v>
      </c>
      <c r="DF92" s="3">
        <v>45.4483899224514</v>
      </c>
      <c r="DG92" s="3">
        <v>45.5395161805476</v>
      </c>
      <c r="DH92" s="3">
        <v>45.6341919275421</v>
      </c>
      <c r="DI92" s="3">
        <v>45.7258119221607</v>
      </c>
      <c r="DJ92" s="3">
        <v>45.8302128428219</v>
      </c>
      <c r="DK92" s="3">
        <v>45.9297053933434</v>
      </c>
      <c r="DL92" s="3">
        <v>46.0299412750232</v>
      </c>
      <c r="DM92" s="3">
        <v>46.1234825664739</v>
      </c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36.5175170428522</v>
      </c>
      <c r="H93" s="3">
        <v>36.6110099989703</v>
      </c>
      <c r="I93" s="3">
        <v>36.7625650850601</v>
      </c>
      <c r="J93" s="3">
        <v>36.9541603164588</v>
      </c>
      <c r="K93" s="3">
        <v>37.134104665282</v>
      </c>
      <c r="L93" s="3">
        <v>37.320097177345</v>
      </c>
      <c r="M93" s="3">
        <v>37.5203240898823</v>
      </c>
      <c r="N93" s="3">
        <v>37.7339047385342</v>
      </c>
      <c r="O93" s="3">
        <v>37.961890160795</v>
      </c>
      <c r="P93" s="3">
        <v>38.2129850493727</v>
      </c>
      <c r="Q93" s="3">
        <v>38.4871607553834</v>
      </c>
      <c r="R93" s="3">
        <v>38.7795136282701</v>
      </c>
      <c r="S93" s="3">
        <v>39.0759320355785</v>
      </c>
      <c r="T93" s="3">
        <v>39.3677563150028</v>
      </c>
      <c r="U93" s="3">
        <v>39.6349768358507</v>
      </c>
      <c r="V93" s="3">
        <v>39.8766900290853</v>
      </c>
      <c r="W93" s="3">
        <v>40.072552172196</v>
      </c>
      <c r="X93" s="3">
        <v>40.2363888346944</v>
      </c>
      <c r="Y93" s="3">
        <v>40.3567655082061</v>
      </c>
      <c r="Z93" s="3">
        <v>40.4665609396927</v>
      </c>
      <c r="AA93" s="3">
        <v>40.5464672445278</v>
      </c>
      <c r="AB93" s="3">
        <v>40.6259842638872</v>
      </c>
      <c r="AC93" s="3">
        <v>40.7000337529605</v>
      </c>
      <c r="AD93" s="3">
        <v>40.7864796186642</v>
      </c>
      <c r="AE93" s="3">
        <v>40.8872255819258</v>
      </c>
      <c r="AF93" s="3">
        <v>41.0192921560616</v>
      </c>
      <c r="AG93" s="3">
        <v>41.1617692580954</v>
      </c>
      <c r="AH93" s="3">
        <v>41.2866387583925</v>
      </c>
      <c r="AI93" s="3">
        <v>41.3592787112804</v>
      </c>
      <c r="AJ93" s="3">
        <v>41.3354618762756</v>
      </c>
      <c r="AK93" s="3">
        <v>40.3220434189332</v>
      </c>
      <c r="AL93" s="3">
        <v>39.8299428586327</v>
      </c>
      <c r="AM93" s="3">
        <v>40.3028668959424</v>
      </c>
      <c r="AN93" s="3">
        <v>41.7701504452292</v>
      </c>
      <c r="AO93" s="3">
        <v>41.8834275760198</v>
      </c>
      <c r="AP93" s="3">
        <v>41.9911737810984</v>
      </c>
      <c r="AQ93" s="3">
        <v>42.0995501469558</v>
      </c>
      <c r="AR93" s="3">
        <v>42.2027218531175</v>
      </c>
      <c r="AS93" s="3">
        <v>42.2988951576284</v>
      </c>
      <c r="AT93" s="3">
        <v>42.3919457626842</v>
      </c>
      <c r="AU93" s="3">
        <v>42.4896947447988</v>
      </c>
      <c r="AV93" s="3">
        <v>42.5864233814479</v>
      </c>
      <c r="AW93" s="3">
        <v>42.6776314571643</v>
      </c>
      <c r="AX93" s="3">
        <v>42.7770757082424</v>
      </c>
      <c r="AY93" s="3">
        <v>42.8710901788361</v>
      </c>
      <c r="AZ93" s="3">
        <v>42.9661904571904</v>
      </c>
      <c r="BA93" s="3">
        <v>43.0665536853833</v>
      </c>
      <c r="BB93" s="3">
        <v>43.1678793982054</v>
      </c>
      <c r="BC93" s="3">
        <v>43.2690159387907</v>
      </c>
      <c r="BD93" s="3">
        <v>43.3684365568335</v>
      </c>
      <c r="BE93" s="3">
        <v>43.4698830602773</v>
      </c>
      <c r="BF93" s="3">
        <v>43.5665039804224</v>
      </c>
      <c r="BG93" s="3">
        <v>43.6671749332777</v>
      </c>
      <c r="BH93" s="3">
        <v>43.7556048014651</v>
      </c>
      <c r="BI93" s="3">
        <v>43.8571339678781</v>
      </c>
      <c r="BJ93" s="3">
        <v>43.9570975642405</v>
      </c>
      <c r="BK93" s="3">
        <v>44.0518949644189</v>
      </c>
      <c r="BL93" s="3">
        <v>44.1546588118597</v>
      </c>
      <c r="BM93" s="3">
        <v>44.257818749036</v>
      </c>
      <c r="BN93" s="3">
        <v>44.3582736838219</v>
      </c>
      <c r="BO93" s="3">
        <v>44.4575410560497</v>
      </c>
      <c r="BP93" s="3">
        <v>44.5613228780067</v>
      </c>
      <c r="BQ93" s="3">
        <v>44.6691471892596</v>
      </c>
      <c r="BR93" s="3">
        <v>44.7697852473437</v>
      </c>
      <c r="BS93" s="3">
        <v>44.8706842669636</v>
      </c>
      <c r="BT93" s="3">
        <v>44.9726359149805</v>
      </c>
      <c r="BU93" s="3">
        <v>45.0673310863984</v>
      </c>
      <c r="BV93" s="3">
        <v>45.1549378386751</v>
      </c>
      <c r="BW93" s="3">
        <v>45.2399796630189</v>
      </c>
      <c r="BX93" s="3">
        <v>45.3264104004346</v>
      </c>
      <c r="BY93" s="3">
        <v>45.4084504922666</v>
      </c>
      <c r="BZ93" s="3">
        <v>45.5002453688436</v>
      </c>
      <c r="CA93" s="3">
        <v>45.5905680009699</v>
      </c>
      <c r="CB93" s="3">
        <v>45.691648743127</v>
      </c>
      <c r="CC93" s="3">
        <v>45.7972148475998</v>
      </c>
      <c r="CD93" s="3">
        <v>45.9031938093538</v>
      </c>
      <c r="CE93" s="3">
        <v>46.0084797970321</v>
      </c>
      <c r="CF93" s="3">
        <v>46.1154246841974</v>
      </c>
      <c r="CG93" s="3">
        <v>46.2206475280045</v>
      </c>
      <c r="CH93" s="3">
        <v>46.3247858947516</v>
      </c>
      <c r="CI93" s="3">
        <v>46.4234917668276</v>
      </c>
      <c r="CJ93" s="3">
        <v>46.532876507977</v>
      </c>
      <c r="CK93" s="3">
        <v>46.6339127931443</v>
      </c>
      <c r="CL93" s="3">
        <v>46.7312287190551</v>
      </c>
      <c r="CM93" s="3">
        <v>46.8404024031545</v>
      </c>
      <c r="CN93" s="3">
        <v>46.9371820305967</v>
      </c>
      <c r="CO93" s="3">
        <v>47.0401930648353</v>
      </c>
      <c r="CP93" s="3">
        <v>47.141956028958</v>
      </c>
      <c r="CQ93" s="3">
        <v>47.2417124232469</v>
      </c>
      <c r="CR93" s="3">
        <v>47.3415822016724</v>
      </c>
      <c r="CS93" s="3">
        <v>47.4333362471224</v>
      </c>
      <c r="CT93" s="3">
        <v>47.5414342162533</v>
      </c>
      <c r="CU93" s="3">
        <v>47.6394468689941</v>
      </c>
      <c r="CV93" s="3">
        <v>47.7396442681826</v>
      </c>
      <c r="CW93" s="3">
        <v>47.836563097079</v>
      </c>
      <c r="CX93" s="3">
        <v>47.9372736999328</v>
      </c>
      <c r="CY93" s="3">
        <v>48.0428638780761</v>
      </c>
      <c r="CZ93" s="3">
        <v>48.1429504392057</v>
      </c>
      <c r="DA93" s="3">
        <v>48.2411650656731</v>
      </c>
      <c r="DB93" s="3">
        <v>48.3402482060961</v>
      </c>
      <c r="DC93" s="3">
        <v>48.446440022483</v>
      </c>
      <c r="DD93" s="3">
        <v>48.5454321994402</v>
      </c>
      <c r="DE93" s="3">
        <v>48.6518586029567</v>
      </c>
      <c r="DF93" s="3">
        <v>48.7446606728823</v>
      </c>
      <c r="DG93" s="3">
        <v>48.8401756958035</v>
      </c>
      <c r="DH93" s="3">
        <v>48.957173894635</v>
      </c>
      <c r="DI93" s="3">
        <v>49.056737140881</v>
      </c>
      <c r="DJ93" s="3">
        <v>49.1707089964358</v>
      </c>
      <c r="DK93" s="3">
        <v>49.2680874573234</v>
      </c>
      <c r="DL93" s="3">
        <v>49.3730161754734</v>
      </c>
      <c r="DM93" s="3">
        <v>49.4740686986306</v>
      </c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23.5480654244507</v>
      </c>
      <c r="H94" s="3">
        <v>23.6930585012362</v>
      </c>
      <c r="I94" s="3">
        <v>23.9052770235122</v>
      </c>
      <c r="J94" s="3">
        <v>24.1569011431213</v>
      </c>
      <c r="K94" s="3">
        <v>24.4139151248342</v>
      </c>
      <c r="L94" s="3">
        <v>24.6697522406745</v>
      </c>
      <c r="M94" s="3">
        <v>24.9176582690848</v>
      </c>
      <c r="N94" s="3">
        <v>25.1571648503316</v>
      </c>
      <c r="O94" s="3">
        <v>25.3897271941887</v>
      </c>
      <c r="P94" s="3">
        <v>25.6200402351057</v>
      </c>
      <c r="Q94" s="3">
        <v>25.8519345973094</v>
      </c>
      <c r="R94" s="3">
        <v>26.0838125718489</v>
      </c>
      <c r="S94" s="3">
        <v>26.3088611346055</v>
      </c>
      <c r="T94" s="3">
        <v>26.5287290430457</v>
      </c>
      <c r="U94" s="3">
        <v>26.7303576402028</v>
      </c>
      <c r="V94" s="3">
        <v>26.9234571825929</v>
      </c>
      <c r="W94" s="3">
        <v>27.0970788465126</v>
      </c>
      <c r="X94" s="3">
        <v>27.2613783542568</v>
      </c>
      <c r="Y94" s="3">
        <v>27.4017048901267</v>
      </c>
      <c r="Z94" s="3">
        <v>27.5451054742053</v>
      </c>
      <c r="AA94" s="3">
        <v>27.6676014721783</v>
      </c>
      <c r="AB94" s="3">
        <v>27.7876190712671</v>
      </c>
      <c r="AC94" s="3">
        <v>27.893709223274</v>
      </c>
      <c r="AD94" s="3">
        <v>27.9945461153559</v>
      </c>
      <c r="AE94" s="3">
        <v>28.083771770969</v>
      </c>
      <c r="AF94" s="3">
        <v>28.1714461586522</v>
      </c>
      <c r="AG94" s="3">
        <v>28.263621202267</v>
      </c>
      <c r="AH94" s="3">
        <v>28.3980520695046</v>
      </c>
      <c r="AI94" s="3">
        <v>28.6066418058013</v>
      </c>
      <c r="AJ94" s="3">
        <v>28.9630937553103</v>
      </c>
      <c r="AK94" s="3">
        <v>27.2314626365147</v>
      </c>
      <c r="AL94" s="3">
        <v>26.8041484552347</v>
      </c>
      <c r="AM94" s="3">
        <v>27.3276920312161</v>
      </c>
      <c r="AN94" s="3">
        <v>28.9125282795825</v>
      </c>
      <c r="AO94" s="3">
        <v>29.0033725596607</v>
      </c>
      <c r="AP94" s="3">
        <v>29.0937879075266</v>
      </c>
      <c r="AQ94" s="3">
        <v>29.1880770935704</v>
      </c>
      <c r="AR94" s="3">
        <v>29.2847175341574</v>
      </c>
      <c r="AS94" s="3">
        <v>29.3888702589963</v>
      </c>
      <c r="AT94" s="3">
        <v>29.4943991610528</v>
      </c>
      <c r="AU94" s="3">
        <v>29.6017442469041</v>
      </c>
      <c r="AV94" s="3">
        <v>29.7155559385735</v>
      </c>
      <c r="AW94" s="3">
        <v>29.8388880053681</v>
      </c>
      <c r="AX94" s="3">
        <v>29.9605892284116</v>
      </c>
      <c r="AY94" s="3">
        <v>30.0879428370973</v>
      </c>
      <c r="AZ94" s="3">
        <v>30.2120166116679</v>
      </c>
      <c r="BA94" s="3">
        <v>30.3325129980672</v>
      </c>
      <c r="BB94" s="3">
        <v>30.4442667049454</v>
      </c>
      <c r="BC94" s="3">
        <v>30.5625951311303</v>
      </c>
      <c r="BD94" s="3">
        <v>30.6721555866895</v>
      </c>
      <c r="BE94" s="3">
        <v>30.7850878128868</v>
      </c>
      <c r="BF94" s="3">
        <v>30.8985757768282</v>
      </c>
      <c r="BG94" s="3">
        <v>31.012146365576</v>
      </c>
      <c r="BH94" s="3">
        <v>31.129912138468</v>
      </c>
      <c r="BI94" s="3">
        <v>31.242949348383</v>
      </c>
      <c r="BJ94" s="3">
        <v>31.3602995319517</v>
      </c>
      <c r="BK94" s="3">
        <v>31.4840482244736</v>
      </c>
      <c r="BL94" s="3">
        <v>31.6036807561058</v>
      </c>
      <c r="BM94" s="3">
        <v>31.7254515494815</v>
      </c>
      <c r="BN94" s="3">
        <v>31.8449887886628</v>
      </c>
      <c r="BO94" s="3">
        <v>31.9620389096187</v>
      </c>
      <c r="BP94" s="3">
        <v>32.0737421725885</v>
      </c>
      <c r="BQ94" s="3">
        <v>32.1761636415122</v>
      </c>
      <c r="BR94" s="3">
        <v>32.2851512396155</v>
      </c>
      <c r="BS94" s="3">
        <v>32.3894688764294</v>
      </c>
      <c r="BT94" s="3">
        <v>32.4941072389754</v>
      </c>
      <c r="BU94" s="3">
        <v>32.5958888694477</v>
      </c>
      <c r="BV94" s="3">
        <v>32.6913101285245</v>
      </c>
      <c r="BW94" s="3">
        <v>32.7902364381926</v>
      </c>
      <c r="BX94" s="3">
        <v>32.8840734056854</v>
      </c>
      <c r="BY94" s="3">
        <v>32.9811135682345</v>
      </c>
      <c r="BZ94" s="3">
        <v>33.0855822251426</v>
      </c>
      <c r="CA94" s="3">
        <v>33.1855040673512</v>
      </c>
      <c r="CB94" s="3">
        <v>33.280953998729</v>
      </c>
      <c r="CC94" s="3">
        <v>33.3707137030698</v>
      </c>
      <c r="CD94" s="3">
        <v>33.4612617850201</v>
      </c>
      <c r="CE94" s="3">
        <v>33.5546497688513</v>
      </c>
      <c r="CF94" s="3">
        <v>33.6415539126435</v>
      </c>
      <c r="CG94" s="3">
        <v>33.711743481909</v>
      </c>
      <c r="CH94" s="3">
        <v>33.7866890635353</v>
      </c>
      <c r="CI94" s="3">
        <v>33.8624324869354</v>
      </c>
      <c r="CJ94" s="3">
        <v>33.9389372132525</v>
      </c>
      <c r="CK94" s="3">
        <v>34.0248517014056</v>
      </c>
      <c r="CL94" s="3">
        <v>34.1067185391021</v>
      </c>
      <c r="CM94" s="3">
        <v>34.1969101477132</v>
      </c>
      <c r="CN94" s="3">
        <v>34.293076802878</v>
      </c>
      <c r="CO94" s="3">
        <v>34.3844198841778</v>
      </c>
      <c r="CP94" s="3">
        <v>34.4909891244175</v>
      </c>
      <c r="CQ94" s="3">
        <v>34.5826885205704</v>
      </c>
      <c r="CR94" s="3">
        <v>34.67994253113</v>
      </c>
      <c r="CS94" s="3">
        <v>34.767262754114</v>
      </c>
      <c r="CT94" s="3">
        <v>34.8611389220245</v>
      </c>
      <c r="CU94" s="3">
        <v>34.9502319241385</v>
      </c>
      <c r="CV94" s="3">
        <v>35.0422161237886</v>
      </c>
      <c r="CW94" s="3">
        <v>35.1323937699651</v>
      </c>
      <c r="CX94" s="3">
        <v>35.2192227025927</v>
      </c>
      <c r="CY94" s="3">
        <v>35.3025591138602</v>
      </c>
      <c r="CZ94" s="3">
        <v>35.3885055701257</v>
      </c>
      <c r="DA94" s="3">
        <v>35.4729607512174</v>
      </c>
      <c r="DB94" s="3">
        <v>35.5668345355393</v>
      </c>
      <c r="DC94" s="3">
        <v>35.6516232399482</v>
      </c>
      <c r="DD94" s="3">
        <v>35.7362995025323</v>
      </c>
      <c r="DE94" s="3">
        <v>35.8210577889421</v>
      </c>
      <c r="DF94" s="3">
        <v>35.9108812046554</v>
      </c>
      <c r="DG94" s="3">
        <v>35.9958599020495</v>
      </c>
      <c r="DH94" s="3">
        <v>36.0830359697223</v>
      </c>
      <c r="DI94" s="3">
        <v>36.1665763535676</v>
      </c>
      <c r="DJ94" s="3">
        <v>36.2625346508433</v>
      </c>
      <c r="DK94" s="3">
        <v>36.3534407400307</v>
      </c>
      <c r="DL94" s="3">
        <v>36.44540926434</v>
      </c>
      <c r="DM94" s="3">
        <v>36.5305769795028</v>
      </c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27.6173337029134</v>
      </c>
      <c r="H95" s="3">
        <v>27.7062680368705</v>
      </c>
      <c r="I95" s="3">
        <v>27.8331749183451</v>
      </c>
      <c r="J95" s="3">
        <v>27.9863898202097</v>
      </c>
      <c r="K95" s="3">
        <v>28.1389378553508</v>
      </c>
      <c r="L95" s="3">
        <v>28.3091352892423</v>
      </c>
      <c r="M95" s="3">
        <v>28.5013351502563</v>
      </c>
      <c r="N95" s="3">
        <v>28.712171780303</v>
      </c>
      <c r="O95" s="3">
        <v>28.9382901028724</v>
      </c>
      <c r="P95" s="3">
        <v>29.1814832260418</v>
      </c>
      <c r="Q95" s="3">
        <v>29.437690022992</v>
      </c>
      <c r="R95" s="3">
        <v>29.7020037475875</v>
      </c>
      <c r="S95" s="3">
        <v>29.9672562689171</v>
      </c>
      <c r="T95" s="3">
        <v>30.2324420076321</v>
      </c>
      <c r="U95" s="3">
        <v>30.4802269754746</v>
      </c>
      <c r="V95" s="3">
        <v>30.714165225016</v>
      </c>
      <c r="W95" s="3">
        <v>30.9198263124139</v>
      </c>
      <c r="X95" s="3">
        <v>31.1037129090604</v>
      </c>
      <c r="Y95" s="3">
        <v>31.2503462629313</v>
      </c>
      <c r="Z95" s="3">
        <v>31.3851781988989</v>
      </c>
      <c r="AA95" s="3">
        <v>31.4850889963865</v>
      </c>
      <c r="AB95" s="3">
        <v>31.5731606527883</v>
      </c>
      <c r="AC95" s="3">
        <v>31.6491221062269</v>
      </c>
      <c r="AD95" s="3">
        <v>31.7325092309551</v>
      </c>
      <c r="AE95" s="3">
        <v>31.828519413215</v>
      </c>
      <c r="AF95" s="3">
        <v>31.9546909969045</v>
      </c>
      <c r="AG95" s="3">
        <v>32.0950291019621</v>
      </c>
      <c r="AH95" s="3">
        <v>32.2237083570724</v>
      </c>
      <c r="AI95" s="3">
        <v>32.3087191273239</v>
      </c>
      <c r="AJ95" s="3">
        <v>32.3134958334687</v>
      </c>
      <c r="AK95" s="3">
        <v>31.3072464148256</v>
      </c>
      <c r="AL95" s="3">
        <v>30.8124620027655</v>
      </c>
      <c r="AM95" s="3">
        <v>31.2362020270444</v>
      </c>
      <c r="AN95" s="3">
        <v>32.5911258211073</v>
      </c>
      <c r="AO95" s="3">
        <v>32.6723964136837</v>
      </c>
      <c r="AP95" s="3">
        <v>32.7521738186156</v>
      </c>
      <c r="AQ95" s="3">
        <v>32.8370313521997</v>
      </c>
      <c r="AR95" s="3">
        <v>32.9217824819734</v>
      </c>
      <c r="AS95" s="3">
        <v>33.0073636609227</v>
      </c>
      <c r="AT95" s="3">
        <v>33.0954274311518</v>
      </c>
      <c r="AU95" s="3">
        <v>33.190010014832</v>
      </c>
      <c r="AV95" s="3">
        <v>33.2889147167744</v>
      </c>
      <c r="AW95" s="3">
        <v>33.3873538949259</v>
      </c>
      <c r="AX95" s="3">
        <v>33.4946360141021</v>
      </c>
      <c r="AY95" s="3">
        <v>33.5963435933424</v>
      </c>
      <c r="AZ95" s="3">
        <v>33.6968520220145</v>
      </c>
      <c r="BA95" s="3">
        <v>33.7939608210814</v>
      </c>
      <c r="BB95" s="3">
        <v>33.8833308708631</v>
      </c>
      <c r="BC95" s="3">
        <v>33.9666799504834</v>
      </c>
      <c r="BD95" s="3">
        <v>34.0457039555523</v>
      </c>
      <c r="BE95" s="3">
        <v>34.1281416110687</v>
      </c>
      <c r="BF95" s="3">
        <v>34.2088483404511</v>
      </c>
      <c r="BG95" s="3">
        <v>34.2958361153263</v>
      </c>
      <c r="BH95" s="3">
        <v>34.3741004735732</v>
      </c>
      <c r="BI95" s="3">
        <v>34.4639278359085</v>
      </c>
      <c r="BJ95" s="3">
        <v>34.5503222762755</v>
      </c>
      <c r="BK95" s="3">
        <v>34.6354453221945</v>
      </c>
      <c r="BL95" s="3">
        <v>34.7311356728718</v>
      </c>
      <c r="BM95" s="3">
        <v>34.8262758188731</v>
      </c>
      <c r="BN95" s="3">
        <v>34.9212811995481</v>
      </c>
      <c r="BO95" s="3">
        <v>35.017070980147</v>
      </c>
      <c r="BP95" s="3">
        <v>35.111254703646</v>
      </c>
      <c r="BQ95" s="3">
        <v>35.2046069583905</v>
      </c>
      <c r="BR95" s="3">
        <v>35.2925940312041</v>
      </c>
      <c r="BS95" s="3">
        <v>35.3833967064573</v>
      </c>
      <c r="BT95" s="3">
        <v>35.4770131960312</v>
      </c>
      <c r="BU95" s="3">
        <v>35.5698680552173</v>
      </c>
      <c r="BV95" s="3">
        <v>35.6636663934955</v>
      </c>
      <c r="BW95" s="3">
        <v>35.7591173707411</v>
      </c>
      <c r="BX95" s="3">
        <v>35.8551594539282</v>
      </c>
      <c r="BY95" s="3">
        <v>35.9461509757399</v>
      </c>
      <c r="BZ95" s="3">
        <v>36.0459413487305</v>
      </c>
      <c r="CA95" s="3">
        <v>36.1414272909134</v>
      </c>
      <c r="CB95" s="3">
        <v>36.2409799125633</v>
      </c>
      <c r="CC95" s="3">
        <v>36.3377195934612</v>
      </c>
      <c r="CD95" s="3">
        <v>36.4302438971434</v>
      </c>
      <c r="CE95" s="3">
        <v>36.5159289992378</v>
      </c>
      <c r="CF95" s="3">
        <v>36.5965697973765</v>
      </c>
      <c r="CG95" s="3">
        <v>36.6747163100434</v>
      </c>
      <c r="CH95" s="3">
        <v>36.7539236615711</v>
      </c>
      <c r="CI95" s="3">
        <v>36.8297276041079</v>
      </c>
      <c r="CJ95" s="3">
        <v>36.9201986629335</v>
      </c>
      <c r="CK95" s="3">
        <v>37.008240424976</v>
      </c>
      <c r="CL95" s="3">
        <v>37.0970900374849</v>
      </c>
      <c r="CM95" s="3">
        <v>37.2030645642433</v>
      </c>
      <c r="CN95" s="3">
        <v>37.3012649316504</v>
      </c>
      <c r="CO95" s="3">
        <v>37.4064483847</v>
      </c>
      <c r="CP95" s="3">
        <v>37.5113405532925</v>
      </c>
      <c r="CQ95" s="3">
        <v>37.614954977615</v>
      </c>
      <c r="CR95" s="3">
        <v>37.7158077192482</v>
      </c>
      <c r="CS95" s="3">
        <v>37.8065772600442</v>
      </c>
      <c r="CT95" s="3">
        <v>37.9128218919524</v>
      </c>
      <c r="CU95" s="3">
        <v>38.0081707464661</v>
      </c>
      <c r="CV95" s="3">
        <v>38.1043611552957</v>
      </c>
      <c r="CW95" s="3">
        <v>38.1972012271449</v>
      </c>
      <c r="CX95" s="3">
        <v>38.2937924006717</v>
      </c>
      <c r="CY95" s="3">
        <v>38.3935290223225</v>
      </c>
      <c r="CZ95" s="3">
        <v>38.4861231429741</v>
      </c>
      <c r="DA95" s="3">
        <v>38.5768344530932</v>
      </c>
      <c r="DB95" s="3">
        <v>38.6683359068942</v>
      </c>
      <c r="DC95" s="3">
        <v>38.7670137325583</v>
      </c>
      <c r="DD95" s="3">
        <v>38.8597304490844</v>
      </c>
      <c r="DE95" s="3">
        <v>38.9615111853034</v>
      </c>
      <c r="DF95" s="3">
        <v>39.0509042066216</v>
      </c>
      <c r="DG95" s="3">
        <v>39.1423070669765</v>
      </c>
      <c r="DH95" s="3">
        <v>39.2533085804622</v>
      </c>
      <c r="DI95" s="3">
        <v>39.346479424378</v>
      </c>
      <c r="DJ95" s="3">
        <v>39.4540424482254</v>
      </c>
      <c r="DK95" s="3">
        <v>39.5452367310055</v>
      </c>
      <c r="DL95" s="3">
        <v>39.6434593206569</v>
      </c>
      <c r="DM95" s="3">
        <v>39.7382664049069</v>
      </c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15.7921041885742</v>
      </c>
      <c r="H96" s="3">
        <v>15.9334305758757</v>
      </c>
      <c r="I96" s="3">
        <v>16.1325028132272</v>
      </c>
      <c r="J96" s="3">
        <v>16.3684950466183</v>
      </c>
      <c r="K96" s="3">
        <v>16.6185057866965</v>
      </c>
      <c r="L96" s="3">
        <v>16.8745897366548</v>
      </c>
      <c r="M96" s="3">
        <v>17.1286768284855</v>
      </c>
      <c r="N96" s="3">
        <v>17.3760951223829</v>
      </c>
      <c r="O96" s="3">
        <v>17.6139652277768</v>
      </c>
      <c r="P96" s="3">
        <v>17.8403661505079</v>
      </c>
      <c r="Q96" s="3">
        <v>18.0541414215939</v>
      </c>
      <c r="R96" s="3">
        <v>18.2550044072137</v>
      </c>
      <c r="S96" s="3">
        <v>18.442479148474</v>
      </c>
      <c r="T96" s="3">
        <v>18.6225046778296</v>
      </c>
      <c r="U96" s="3">
        <v>18.793968217165</v>
      </c>
      <c r="V96" s="3">
        <v>18.9707086549048</v>
      </c>
      <c r="W96" s="3">
        <v>19.1437772157655</v>
      </c>
      <c r="X96" s="3">
        <v>19.3172945628939</v>
      </c>
      <c r="Y96" s="3">
        <v>19.4742992162254</v>
      </c>
      <c r="Z96" s="3">
        <v>19.6276467022476</v>
      </c>
      <c r="AA96" s="3">
        <v>19.7527343421002</v>
      </c>
      <c r="AB96" s="3">
        <v>19.8604744719087</v>
      </c>
      <c r="AC96" s="3">
        <v>19.9462763191412</v>
      </c>
      <c r="AD96" s="3">
        <v>20.0230121733641</v>
      </c>
      <c r="AE96" s="3">
        <v>20.089877124564</v>
      </c>
      <c r="AF96" s="3">
        <v>20.1600367203692</v>
      </c>
      <c r="AG96" s="3">
        <v>20.2492589999742</v>
      </c>
      <c r="AH96" s="3">
        <v>20.4001587916191</v>
      </c>
      <c r="AI96" s="3">
        <v>20.650365616904</v>
      </c>
      <c r="AJ96" s="3">
        <v>21.0850808152747</v>
      </c>
      <c r="AK96" s="3">
        <v>19.4636900200142</v>
      </c>
      <c r="AL96" s="3">
        <v>19.0785694419593</v>
      </c>
      <c r="AM96" s="3">
        <v>19.5352028941724</v>
      </c>
      <c r="AN96" s="3">
        <v>20.9173911996693</v>
      </c>
      <c r="AO96" s="3">
        <v>20.9987537335701</v>
      </c>
      <c r="AP96" s="3">
        <v>21.0781133638119</v>
      </c>
      <c r="AQ96" s="3">
        <v>21.1581182947623</v>
      </c>
      <c r="AR96" s="3">
        <v>21.2374657062421</v>
      </c>
      <c r="AS96" s="3">
        <v>21.3187659284873</v>
      </c>
      <c r="AT96" s="3">
        <v>21.3970814029398</v>
      </c>
      <c r="AU96" s="3">
        <v>21.4741874389393</v>
      </c>
      <c r="AV96" s="3">
        <v>21.5532046799656</v>
      </c>
      <c r="AW96" s="3">
        <v>21.6373174293745</v>
      </c>
      <c r="AX96" s="3">
        <v>21.7186755449278</v>
      </c>
      <c r="AY96" s="3">
        <v>21.8047128964927</v>
      </c>
      <c r="AZ96" s="3">
        <v>21.8914309449346</v>
      </c>
      <c r="BA96" s="3">
        <v>21.9790009840022</v>
      </c>
      <c r="BB96" s="3">
        <v>22.0624696416147</v>
      </c>
      <c r="BC96" s="3">
        <v>22.1585204311974</v>
      </c>
      <c r="BD96" s="3">
        <v>22.2510332760678</v>
      </c>
      <c r="BE96" s="3">
        <v>22.3489408043545</v>
      </c>
      <c r="BF96" s="3">
        <v>22.4516224004271</v>
      </c>
      <c r="BG96" s="3">
        <v>22.5584525245233</v>
      </c>
      <c r="BH96" s="3">
        <v>22.6700061350914</v>
      </c>
      <c r="BI96" s="3">
        <v>22.7769594352705</v>
      </c>
      <c r="BJ96" s="3">
        <v>22.8848874853354</v>
      </c>
      <c r="BK96" s="3">
        <v>22.99096903647</v>
      </c>
      <c r="BL96" s="3">
        <v>23.0848797765263</v>
      </c>
      <c r="BM96" s="3">
        <v>23.1762168170492</v>
      </c>
      <c r="BN96" s="3">
        <v>23.2633438372589</v>
      </c>
      <c r="BO96" s="3">
        <v>23.3505904599372</v>
      </c>
      <c r="BP96" s="3">
        <v>23.4354598601888</v>
      </c>
      <c r="BQ96" s="3">
        <v>23.5154450974896</v>
      </c>
      <c r="BR96" s="3">
        <v>23.6048089120412</v>
      </c>
      <c r="BS96" s="3">
        <v>23.6897790860891</v>
      </c>
      <c r="BT96" s="3">
        <v>23.7744219921871</v>
      </c>
      <c r="BU96" s="3">
        <v>23.8608208942733</v>
      </c>
      <c r="BV96" s="3">
        <v>23.9446617343728</v>
      </c>
      <c r="BW96" s="3">
        <v>24.0309006982991</v>
      </c>
      <c r="BX96" s="3">
        <v>24.1141622597831</v>
      </c>
      <c r="BY96" s="3">
        <v>24.2013744328919</v>
      </c>
      <c r="BZ96" s="3">
        <v>24.2890814301149</v>
      </c>
      <c r="CA96" s="3">
        <v>24.3678382110613</v>
      </c>
      <c r="CB96" s="3">
        <v>24.4423530526335</v>
      </c>
      <c r="CC96" s="3">
        <v>24.5138629261804</v>
      </c>
      <c r="CD96" s="3">
        <v>24.5871287892846</v>
      </c>
      <c r="CE96" s="3">
        <v>24.6686029756232</v>
      </c>
      <c r="CF96" s="3">
        <v>24.7519475675692</v>
      </c>
      <c r="CG96" s="3">
        <v>24.8238762038415</v>
      </c>
      <c r="CH96" s="3">
        <v>24.9007721384837</v>
      </c>
      <c r="CI96" s="3">
        <v>24.9784549664282</v>
      </c>
      <c r="CJ96" s="3">
        <v>25.057999402458</v>
      </c>
      <c r="CK96" s="3">
        <v>25.1442994134221</v>
      </c>
      <c r="CL96" s="3">
        <v>25.2217410788352</v>
      </c>
      <c r="CM96" s="3">
        <v>25.3001173570799</v>
      </c>
      <c r="CN96" s="3">
        <v>25.3789569855009</v>
      </c>
      <c r="CO96" s="3">
        <v>25.4477016991504</v>
      </c>
      <c r="CP96" s="3">
        <v>25.5231051773372</v>
      </c>
      <c r="CQ96" s="3">
        <v>25.5831944116186</v>
      </c>
      <c r="CR96" s="3">
        <v>25.6496338272231</v>
      </c>
      <c r="CS96" s="3">
        <v>25.7080642903502</v>
      </c>
      <c r="CT96" s="3">
        <v>25.7749989378712</v>
      </c>
      <c r="CU96" s="3">
        <v>25.8424845657597</v>
      </c>
      <c r="CV96" s="3">
        <v>25.9168392667144</v>
      </c>
      <c r="CW96" s="3">
        <v>25.9959301658958</v>
      </c>
      <c r="CX96" s="3">
        <v>26.0768727028997</v>
      </c>
      <c r="CY96" s="3">
        <v>26.1563561718207</v>
      </c>
      <c r="CZ96" s="3">
        <v>26.2393365377234</v>
      </c>
      <c r="DA96" s="3">
        <v>26.3219041541764</v>
      </c>
      <c r="DB96" s="3">
        <v>26.4108720660809</v>
      </c>
      <c r="DC96" s="3">
        <v>26.4891836451789</v>
      </c>
      <c r="DD96" s="3">
        <v>26.5670716654818</v>
      </c>
      <c r="DE96" s="3">
        <v>26.6438366388514</v>
      </c>
      <c r="DF96" s="3">
        <v>26.7244072111318</v>
      </c>
      <c r="DG96" s="3">
        <v>26.8001553451588</v>
      </c>
      <c r="DH96" s="3">
        <v>26.8780966953668</v>
      </c>
      <c r="DI96" s="3">
        <v>26.9507337763311</v>
      </c>
      <c r="DJ96" s="3">
        <v>27.0336318866782</v>
      </c>
      <c r="DK96" s="3">
        <v>27.1115152059549</v>
      </c>
      <c r="DL96" s="3">
        <v>27.1906940927075</v>
      </c>
      <c r="DM96" s="3">
        <v>27.2635188251667</v>
      </c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19.3058210432836</v>
      </c>
      <c r="H97" s="3">
        <v>19.3750783706751</v>
      </c>
      <c r="I97" s="3">
        <v>19.4668764430956</v>
      </c>
      <c r="J97" s="3">
        <v>19.579018219559</v>
      </c>
      <c r="K97" s="3">
        <v>19.6999013118913</v>
      </c>
      <c r="L97" s="3">
        <v>19.848441634981</v>
      </c>
      <c r="M97" s="3">
        <v>20.0292311762839</v>
      </c>
      <c r="N97" s="3">
        <v>20.2351170378421</v>
      </c>
      <c r="O97" s="3">
        <v>20.4597665648156</v>
      </c>
      <c r="P97" s="3">
        <v>20.6975306336534</v>
      </c>
      <c r="Q97" s="3">
        <v>20.941075159433</v>
      </c>
      <c r="R97" s="3">
        <v>21.1860911162128</v>
      </c>
      <c r="S97" s="3">
        <v>21.4272060712963</v>
      </c>
      <c r="T97" s="3">
        <v>21.6643087629489</v>
      </c>
      <c r="U97" s="3">
        <v>21.8884672288129</v>
      </c>
      <c r="V97" s="3">
        <v>22.1043062589736</v>
      </c>
      <c r="W97" s="3">
        <v>22.2975148167195</v>
      </c>
      <c r="X97" s="3">
        <v>22.4746340750459</v>
      </c>
      <c r="Y97" s="3">
        <v>22.6219966466489</v>
      </c>
      <c r="Z97" s="3">
        <v>22.7586910186853</v>
      </c>
      <c r="AA97" s="3">
        <v>22.8646769141335</v>
      </c>
      <c r="AB97" s="3">
        <v>22.9570542164227</v>
      </c>
      <c r="AC97" s="3">
        <v>23.035948725964</v>
      </c>
      <c r="AD97" s="3">
        <v>23.1196501744186</v>
      </c>
      <c r="AE97" s="3">
        <v>23.2095342429001</v>
      </c>
      <c r="AF97" s="3">
        <v>23.3206986773141</v>
      </c>
      <c r="AG97" s="3">
        <v>23.4469413891471</v>
      </c>
      <c r="AH97" s="3">
        <v>23.5734722744237</v>
      </c>
      <c r="AI97" s="3">
        <v>23.6817075545599</v>
      </c>
      <c r="AJ97" s="3">
        <v>23.7531917117701</v>
      </c>
      <c r="AK97" s="3">
        <v>22.8457764530868</v>
      </c>
      <c r="AL97" s="3">
        <v>22.409273317364</v>
      </c>
      <c r="AM97" s="3">
        <v>22.788623135051</v>
      </c>
      <c r="AN97" s="3">
        <v>23.9856694057112</v>
      </c>
      <c r="AO97" s="3">
        <v>24.064521298178</v>
      </c>
      <c r="AP97" s="3">
        <v>24.1387139714906</v>
      </c>
      <c r="AQ97" s="3">
        <v>24.2142538717355</v>
      </c>
      <c r="AR97" s="3">
        <v>24.2854978946872</v>
      </c>
      <c r="AS97" s="3">
        <v>24.3525280760261</v>
      </c>
      <c r="AT97" s="3">
        <v>24.4167136869283</v>
      </c>
      <c r="AU97" s="3">
        <v>24.4833055396264</v>
      </c>
      <c r="AV97" s="3">
        <v>24.5504108240146</v>
      </c>
      <c r="AW97" s="3">
        <v>24.6137108995747</v>
      </c>
      <c r="AX97" s="3">
        <v>24.6842297050619</v>
      </c>
      <c r="AY97" s="3">
        <v>24.7500123275624</v>
      </c>
      <c r="AZ97" s="3">
        <v>24.8187383558621</v>
      </c>
      <c r="BA97" s="3">
        <v>24.888601587401</v>
      </c>
      <c r="BB97" s="3">
        <v>24.956109711366</v>
      </c>
      <c r="BC97" s="3">
        <v>25.0248954176103</v>
      </c>
      <c r="BD97" s="3">
        <v>25.0948161739604</v>
      </c>
      <c r="BE97" s="3">
        <v>25.1696719246197</v>
      </c>
      <c r="BF97" s="3">
        <v>25.2482774372079</v>
      </c>
      <c r="BG97" s="3">
        <v>25.3372355285331</v>
      </c>
      <c r="BH97" s="3">
        <v>25.419232724343</v>
      </c>
      <c r="BI97" s="3">
        <v>25.5115697187797</v>
      </c>
      <c r="BJ97" s="3">
        <v>25.5987939490305</v>
      </c>
      <c r="BK97" s="3">
        <v>25.6769424866373</v>
      </c>
      <c r="BL97" s="3">
        <v>25.7564106242598</v>
      </c>
      <c r="BM97" s="3">
        <v>25.8304551907261</v>
      </c>
      <c r="BN97" s="3">
        <v>25.9016768588253</v>
      </c>
      <c r="BO97" s="3">
        <v>25.975504680197</v>
      </c>
      <c r="BP97" s="3">
        <v>26.0500551151635</v>
      </c>
      <c r="BQ97" s="3">
        <v>26.1265140388291</v>
      </c>
      <c r="BR97" s="3">
        <v>26.2005430118987</v>
      </c>
      <c r="BS97" s="3">
        <v>26.2769575456741</v>
      </c>
      <c r="BT97" s="3">
        <v>26.3532039119385</v>
      </c>
      <c r="BU97" s="3">
        <v>26.4324817037799</v>
      </c>
      <c r="BV97" s="3">
        <v>26.5151715374366</v>
      </c>
      <c r="BW97" s="3">
        <v>26.5985938925946</v>
      </c>
      <c r="BX97" s="3">
        <v>26.6849404601387</v>
      </c>
      <c r="BY97" s="3">
        <v>26.7682418550984</v>
      </c>
      <c r="BZ97" s="3">
        <v>26.8543887642116</v>
      </c>
      <c r="CA97" s="3">
        <v>26.9318557364132</v>
      </c>
      <c r="CB97" s="3">
        <v>27.0147502211874</v>
      </c>
      <c r="CC97" s="3">
        <v>27.0972235754225</v>
      </c>
      <c r="CD97" s="3">
        <v>27.1777470605244</v>
      </c>
      <c r="CE97" s="3">
        <v>27.257376187494</v>
      </c>
      <c r="CF97" s="3">
        <v>27.340459374192</v>
      </c>
      <c r="CG97" s="3">
        <v>27.4251086948868</v>
      </c>
      <c r="CH97" s="3">
        <v>27.5101624283055</v>
      </c>
      <c r="CI97" s="3">
        <v>27.5912376596748</v>
      </c>
      <c r="CJ97" s="3">
        <v>27.685316761296</v>
      </c>
      <c r="CK97" s="3">
        <v>27.7746242145933</v>
      </c>
      <c r="CL97" s="3">
        <v>27.8587134300146</v>
      </c>
      <c r="CM97" s="3">
        <v>27.9518151453885</v>
      </c>
      <c r="CN97" s="3">
        <v>28.0330965555702</v>
      </c>
      <c r="CO97" s="3">
        <v>28.1156264306356</v>
      </c>
      <c r="CP97" s="3">
        <v>28.1909590215941</v>
      </c>
      <c r="CQ97" s="3">
        <v>28.2645973588594</v>
      </c>
      <c r="CR97" s="3">
        <v>28.3374253206115</v>
      </c>
      <c r="CS97" s="3">
        <v>28.4028233978736</v>
      </c>
      <c r="CT97" s="3">
        <v>28.4872371354455</v>
      </c>
      <c r="CU97" s="3">
        <v>28.5664100583789</v>
      </c>
      <c r="CV97" s="3">
        <v>28.6509814062464</v>
      </c>
      <c r="CW97" s="3">
        <v>28.7380375328012</v>
      </c>
      <c r="CX97" s="3">
        <v>28.8325611539866</v>
      </c>
      <c r="CY97" s="3">
        <v>28.9309138229553</v>
      </c>
      <c r="CZ97" s="3">
        <v>29.0236723789698</v>
      </c>
      <c r="DA97" s="3">
        <v>29.1149723996175</v>
      </c>
      <c r="DB97" s="3">
        <v>29.2044063872231</v>
      </c>
      <c r="DC97" s="3">
        <v>29.2986356433545</v>
      </c>
      <c r="DD97" s="3">
        <v>29.3871472173391</v>
      </c>
      <c r="DE97" s="3">
        <v>29.4830623933633</v>
      </c>
      <c r="DF97" s="3">
        <v>29.5662208160853</v>
      </c>
      <c r="DG97" s="3">
        <v>29.6510829788173</v>
      </c>
      <c r="DH97" s="3">
        <v>29.7545945729002</v>
      </c>
      <c r="DI97" s="3">
        <v>29.8395660551027</v>
      </c>
      <c r="DJ97" s="3">
        <v>29.9364869308887</v>
      </c>
      <c r="DK97" s="3">
        <v>30.0180814216265</v>
      </c>
      <c r="DL97" s="3">
        <v>30.1059298800495</v>
      </c>
      <c r="DM97" s="3">
        <v>30.1908198757268</v>
      </c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9.598638099873879</v>
      </c>
      <c r="H98" s="3">
        <v>9.709646350364959</v>
      </c>
      <c r="I98" s="3">
        <v>9.869050066539129</v>
      </c>
      <c r="J98" s="3">
        <v>10.059638009532</v>
      </c>
      <c r="K98" s="3">
        <v>10.2686781073364</v>
      </c>
      <c r="L98" s="3">
        <v>10.4859566433042</v>
      </c>
      <c r="M98" s="3">
        <v>10.7026099763371</v>
      </c>
      <c r="N98" s="3">
        <v>10.9141792500435</v>
      </c>
      <c r="O98" s="3">
        <v>11.1169064402634</v>
      </c>
      <c r="P98" s="3">
        <v>11.3071586222466</v>
      </c>
      <c r="Q98" s="3">
        <v>11.4823534503087</v>
      </c>
      <c r="R98" s="3">
        <v>11.6434239684837</v>
      </c>
      <c r="S98" s="3">
        <v>11.7945693083801</v>
      </c>
      <c r="T98" s="3">
        <v>11.9437587236744</v>
      </c>
      <c r="U98" s="3">
        <v>12.0936028089962</v>
      </c>
      <c r="V98" s="3">
        <v>12.2566138440158</v>
      </c>
      <c r="W98" s="3">
        <v>12.4268939386152</v>
      </c>
      <c r="X98" s="3">
        <v>12.6016249049697</v>
      </c>
      <c r="Y98" s="3">
        <v>12.7640136478574</v>
      </c>
      <c r="Z98" s="3">
        <v>12.9149576369682</v>
      </c>
      <c r="AA98" s="3">
        <v>13.0311956303976</v>
      </c>
      <c r="AB98" s="3">
        <v>13.1179217936441</v>
      </c>
      <c r="AC98" s="3">
        <v>13.1771822459276</v>
      </c>
      <c r="AD98" s="3">
        <v>13.2222285315892</v>
      </c>
      <c r="AE98" s="3">
        <v>13.2613335148437</v>
      </c>
      <c r="AF98" s="3">
        <v>13.3102195548023</v>
      </c>
      <c r="AG98" s="3">
        <v>13.3893806993752</v>
      </c>
      <c r="AH98" s="3">
        <v>13.550261578371</v>
      </c>
      <c r="AI98" s="3">
        <v>13.8371367355937</v>
      </c>
      <c r="AJ98" s="3">
        <v>14.3492194829443</v>
      </c>
      <c r="AK98" s="3">
        <v>12.9568228737706</v>
      </c>
      <c r="AL98" s="3">
        <v>12.6468972234647</v>
      </c>
      <c r="AM98" s="3">
        <v>12.967913974283</v>
      </c>
      <c r="AN98" s="3">
        <v>13.9977821707057</v>
      </c>
      <c r="AO98" s="3">
        <v>14.0533837763813</v>
      </c>
      <c r="AP98" s="3">
        <v>14.1076454956873</v>
      </c>
      <c r="AQ98" s="3">
        <v>14.1625756065328</v>
      </c>
      <c r="AR98" s="3">
        <v>14.2182123225514</v>
      </c>
      <c r="AS98" s="3">
        <v>14.2766579663284</v>
      </c>
      <c r="AT98" s="3">
        <v>14.3344672993622</v>
      </c>
      <c r="AU98" s="3">
        <v>14.3925733688031</v>
      </c>
      <c r="AV98" s="3">
        <v>14.4530036379368</v>
      </c>
      <c r="AW98" s="3">
        <v>14.5177160992159</v>
      </c>
      <c r="AX98" s="3">
        <v>14.5814112537365</v>
      </c>
      <c r="AY98" s="3">
        <v>14.6474884239112</v>
      </c>
      <c r="AZ98" s="3">
        <v>14.7135484349295</v>
      </c>
      <c r="BA98" s="3">
        <v>14.7784513842794</v>
      </c>
      <c r="BB98" s="3">
        <v>14.8363995553556</v>
      </c>
      <c r="BC98" s="3">
        <v>14.9022030194747</v>
      </c>
      <c r="BD98" s="3">
        <v>14.9603705112277</v>
      </c>
      <c r="BE98" s="3">
        <v>15.0210020115777</v>
      </c>
      <c r="BF98" s="3">
        <v>15.0825700349642</v>
      </c>
      <c r="BG98" s="3">
        <v>15.1443031767394</v>
      </c>
      <c r="BH98" s="3">
        <v>15.208962609601</v>
      </c>
      <c r="BI98" s="3">
        <v>15.2704098915174</v>
      </c>
      <c r="BJ98" s="3">
        <v>15.3349732268317</v>
      </c>
      <c r="BK98" s="3">
        <v>15.4025947057347</v>
      </c>
      <c r="BL98" s="3">
        <v>15.4637231310694</v>
      </c>
      <c r="BM98" s="3">
        <v>15.5283962580021</v>
      </c>
      <c r="BN98" s="3">
        <v>15.5942999719805</v>
      </c>
      <c r="BO98" s="3">
        <v>15.6619683226163</v>
      </c>
      <c r="BP98" s="3">
        <v>15.7312172685407</v>
      </c>
      <c r="BQ98" s="3">
        <v>15.8008576227022</v>
      </c>
      <c r="BR98" s="3">
        <v>15.8791405016953</v>
      </c>
      <c r="BS98" s="3">
        <v>15.9520178215968</v>
      </c>
      <c r="BT98" s="3">
        <v>16.0227854489525</v>
      </c>
      <c r="BU98" s="3">
        <v>16.0877009900881</v>
      </c>
      <c r="BV98" s="3">
        <v>16.1432583208034</v>
      </c>
      <c r="BW98" s="3">
        <v>16.1967062978518</v>
      </c>
      <c r="BX98" s="3">
        <v>16.2452486547715</v>
      </c>
      <c r="BY98" s="3">
        <v>16.2996415869042</v>
      </c>
      <c r="BZ98" s="3">
        <v>16.3572219890752</v>
      </c>
      <c r="CA98" s="3">
        <v>16.4104819595565</v>
      </c>
      <c r="CB98" s="3">
        <v>16.4624477647859</v>
      </c>
      <c r="CC98" s="3">
        <v>16.5127281778347</v>
      </c>
      <c r="CD98" s="3">
        <v>16.5629653120046</v>
      </c>
      <c r="CE98" s="3">
        <v>16.6240525411792</v>
      </c>
      <c r="CF98" s="3">
        <v>16.6905561491869</v>
      </c>
      <c r="CG98" s="3">
        <v>16.7459827133316</v>
      </c>
      <c r="CH98" s="3">
        <v>16.8071516091704</v>
      </c>
      <c r="CI98" s="3">
        <v>16.8693062440049</v>
      </c>
      <c r="CJ98" s="3">
        <v>16.9284352978743</v>
      </c>
      <c r="CK98" s="3">
        <v>16.9877352703158</v>
      </c>
      <c r="CL98" s="3">
        <v>17.0404759305211</v>
      </c>
      <c r="CM98" s="3">
        <v>17.0951362749187</v>
      </c>
      <c r="CN98" s="3">
        <v>17.1521603884675</v>
      </c>
      <c r="CO98" s="3">
        <v>17.2051822992345</v>
      </c>
      <c r="CP98" s="3">
        <v>17.2703180332194</v>
      </c>
      <c r="CQ98" s="3">
        <v>17.3262692265579</v>
      </c>
      <c r="CR98" s="3">
        <v>17.3890070099135</v>
      </c>
      <c r="CS98" s="3">
        <v>17.4451797398642</v>
      </c>
      <c r="CT98" s="3">
        <v>17.5090957023462</v>
      </c>
      <c r="CU98" s="3">
        <v>17.5728613938215</v>
      </c>
      <c r="CV98" s="3">
        <v>17.6368057410959</v>
      </c>
      <c r="CW98" s="3">
        <v>17.6996879162793</v>
      </c>
      <c r="CX98" s="3">
        <v>17.7597418939825</v>
      </c>
      <c r="CY98" s="3">
        <v>17.8127852093955</v>
      </c>
      <c r="CZ98" s="3">
        <v>17.8622403192421</v>
      </c>
      <c r="DA98" s="3">
        <v>17.9103371942772</v>
      </c>
      <c r="DB98" s="3">
        <v>17.9642739511089</v>
      </c>
      <c r="DC98" s="3">
        <v>18.0105379851172</v>
      </c>
      <c r="DD98" s="3">
        <v>18.0591237275013</v>
      </c>
      <c r="DE98" s="3">
        <v>18.1095537262612</v>
      </c>
      <c r="DF98" s="3">
        <v>18.1686218922382</v>
      </c>
      <c r="DG98" s="3">
        <v>18.2290111301781</v>
      </c>
      <c r="DH98" s="3">
        <v>18.2958275128692</v>
      </c>
      <c r="DI98" s="3">
        <v>18.358120530534</v>
      </c>
      <c r="DJ98" s="3">
        <v>18.4322207416031</v>
      </c>
      <c r="DK98" s="3">
        <v>18.5016687936467</v>
      </c>
      <c r="DL98" s="3">
        <v>18.5704890771452</v>
      </c>
      <c r="DM98" s="3">
        <v>18.6322423140585</v>
      </c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12.3245344776403</v>
      </c>
      <c r="H99" s="3">
        <v>12.3578077903422</v>
      </c>
      <c r="I99" s="3">
        <v>12.401869551048</v>
      </c>
      <c r="J99" s="3">
        <v>12.4586944277134</v>
      </c>
      <c r="K99" s="3">
        <v>12.5248781593338</v>
      </c>
      <c r="L99" s="3">
        <v>12.6165638349437</v>
      </c>
      <c r="M99" s="3">
        <v>12.7390196079647</v>
      </c>
      <c r="N99" s="3">
        <v>12.8877674425562</v>
      </c>
      <c r="O99" s="3">
        <v>13.0593406402518</v>
      </c>
      <c r="P99" s="3">
        <v>13.2493788491013</v>
      </c>
      <c r="Q99" s="3">
        <v>13.4530054265441</v>
      </c>
      <c r="R99" s="3">
        <v>13.6659147891976</v>
      </c>
      <c r="S99" s="3">
        <v>13.8819125526979</v>
      </c>
      <c r="T99" s="3">
        <v>14.0966403517823</v>
      </c>
      <c r="U99" s="3">
        <v>14.2997218853045</v>
      </c>
      <c r="V99" s="3">
        <v>14.4902071649159</v>
      </c>
      <c r="W99" s="3">
        <v>14.6571897060541</v>
      </c>
      <c r="X99" s="3">
        <v>14.8076785591523</v>
      </c>
      <c r="Y99" s="3">
        <v>14.9363397161049</v>
      </c>
      <c r="Z99" s="3">
        <v>15.0578031164087</v>
      </c>
      <c r="AA99" s="3">
        <v>15.1621110619351</v>
      </c>
      <c r="AB99" s="3">
        <v>15.2622922458225</v>
      </c>
      <c r="AC99" s="3">
        <v>15.3540132230051</v>
      </c>
      <c r="AD99" s="3">
        <v>15.4442203606789</v>
      </c>
      <c r="AE99" s="3">
        <v>15.5332679798498</v>
      </c>
      <c r="AF99" s="3">
        <v>15.6264795464419</v>
      </c>
      <c r="AG99" s="3">
        <v>15.7225307379899</v>
      </c>
      <c r="AH99" s="3">
        <v>15.8320012949525</v>
      </c>
      <c r="AI99" s="3">
        <v>15.9629204692681</v>
      </c>
      <c r="AJ99" s="3">
        <v>16.1262687359775</v>
      </c>
      <c r="AK99" s="3">
        <v>15.4125237607153</v>
      </c>
      <c r="AL99" s="3">
        <v>15.0357379378581</v>
      </c>
      <c r="AM99" s="3">
        <v>15.307147132255</v>
      </c>
      <c r="AN99" s="3">
        <v>16.2017366757054</v>
      </c>
      <c r="AO99" s="3">
        <v>16.2596018311721</v>
      </c>
      <c r="AP99" s="3">
        <v>16.3128532688147</v>
      </c>
      <c r="AQ99" s="3">
        <v>16.3701566669624</v>
      </c>
      <c r="AR99" s="3">
        <v>16.425055231564</v>
      </c>
      <c r="AS99" s="3">
        <v>16.4792207435879</v>
      </c>
      <c r="AT99" s="3">
        <v>16.5339877696392</v>
      </c>
      <c r="AU99" s="3">
        <v>16.592293956809</v>
      </c>
      <c r="AV99" s="3">
        <v>16.6520215149567</v>
      </c>
      <c r="AW99" s="3">
        <v>16.7080977507641</v>
      </c>
      <c r="AX99" s="3">
        <v>16.7704428058429</v>
      </c>
      <c r="AY99" s="3">
        <v>16.8261768059873</v>
      </c>
      <c r="AZ99" s="3">
        <v>16.8826207611481</v>
      </c>
      <c r="BA99" s="3">
        <v>16.9371800701197</v>
      </c>
      <c r="BB99" s="3">
        <v>16.986424401664</v>
      </c>
      <c r="BC99" s="3">
        <v>17.0320241987115</v>
      </c>
      <c r="BD99" s="3">
        <v>17.0739968750606</v>
      </c>
      <c r="BE99" s="3">
        <v>17.1163826263261</v>
      </c>
      <c r="BF99" s="3">
        <v>17.1596780295348</v>
      </c>
      <c r="BG99" s="3">
        <v>17.2092351413083</v>
      </c>
      <c r="BH99" s="3">
        <v>17.2515934422412</v>
      </c>
      <c r="BI99" s="3">
        <v>17.3039777437805</v>
      </c>
      <c r="BJ99" s="3">
        <v>17.3549993540442</v>
      </c>
      <c r="BK99" s="3">
        <v>17.4020210276499</v>
      </c>
      <c r="BL99" s="3">
        <v>17.4546000643696</v>
      </c>
      <c r="BM99" s="3">
        <v>17.5088884173522</v>
      </c>
      <c r="BN99" s="3">
        <v>17.5656579337557</v>
      </c>
      <c r="BO99" s="3">
        <v>17.626670418027</v>
      </c>
      <c r="BP99" s="3">
        <v>17.6928441045846</v>
      </c>
      <c r="BQ99" s="3">
        <v>17.7648278817734</v>
      </c>
      <c r="BR99" s="3">
        <v>17.8357085927216</v>
      </c>
      <c r="BS99" s="3">
        <v>17.9093135777301</v>
      </c>
      <c r="BT99" s="3">
        <v>17.9798057082917</v>
      </c>
      <c r="BU99" s="3">
        <v>18.0457588636904</v>
      </c>
      <c r="BV99" s="3">
        <v>18.1063992315204</v>
      </c>
      <c r="BW99" s="3">
        <v>18.163522018042</v>
      </c>
      <c r="BX99" s="3">
        <v>18.2211503314996</v>
      </c>
      <c r="BY99" s="3">
        <v>18.2778250518942</v>
      </c>
      <c r="BZ99" s="3">
        <v>18.3389836981533</v>
      </c>
      <c r="CA99" s="3">
        <v>18.3949056048041</v>
      </c>
      <c r="CB99" s="3">
        <v>18.4580676593253</v>
      </c>
      <c r="CC99" s="3">
        <v>18.5202545676022</v>
      </c>
      <c r="CD99" s="3">
        <v>18.5784924189632</v>
      </c>
      <c r="CE99" s="3">
        <v>18.6388667033949</v>
      </c>
      <c r="CF99" s="3">
        <v>18.7057355522639</v>
      </c>
      <c r="CG99" s="3">
        <v>18.7729597313455</v>
      </c>
      <c r="CH99" s="3">
        <v>18.8432231339297</v>
      </c>
      <c r="CI99" s="3">
        <v>18.9115057628549</v>
      </c>
      <c r="CJ99" s="3">
        <v>18.9855473924674</v>
      </c>
      <c r="CK99" s="3">
        <v>19.0520963525559</v>
      </c>
      <c r="CL99" s="3">
        <v>19.115376827239</v>
      </c>
      <c r="CM99" s="3">
        <v>19.1882622661282</v>
      </c>
      <c r="CN99" s="3">
        <v>19.2525208192681</v>
      </c>
      <c r="CO99" s="3">
        <v>19.3241519351035</v>
      </c>
      <c r="CP99" s="3">
        <v>19.3959568845774</v>
      </c>
      <c r="CQ99" s="3">
        <v>19.4701035892012</v>
      </c>
      <c r="CR99" s="3">
        <v>19.5427047638997</v>
      </c>
      <c r="CS99" s="3">
        <v>19.6085196301946</v>
      </c>
      <c r="CT99" s="3">
        <v>19.6907152389526</v>
      </c>
      <c r="CU99" s="3">
        <v>19.7654003895932</v>
      </c>
      <c r="CV99" s="3">
        <v>19.840021587584</v>
      </c>
      <c r="CW99" s="3">
        <v>19.9104620386764</v>
      </c>
      <c r="CX99" s="3">
        <v>19.9824949692057</v>
      </c>
      <c r="CY99" s="3">
        <v>20.0530822555022</v>
      </c>
      <c r="CZ99" s="3">
        <v>20.1131285637394</v>
      </c>
      <c r="DA99" s="3">
        <v>20.1709597603992</v>
      </c>
      <c r="DB99" s="3">
        <v>20.2286700172259</v>
      </c>
      <c r="DC99" s="3">
        <v>20.2928869900212</v>
      </c>
      <c r="DD99" s="3">
        <v>20.3567659572469</v>
      </c>
      <c r="DE99" s="3">
        <v>20.4321102390788</v>
      </c>
      <c r="DF99" s="3">
        <v>20.4998880976106</v>
      </c>
      <c r="DG99" s="3">
        <v>20.5749381013565</v>
      </c>
      <c r="DH99" s="3">
        <v>20.6707652497473</v>
      </c>
      <c r="DI99" s="3">
        <v>20.7501332604998</v>
      </c>
      <c r="DJ99" s="3">
        <v>20.8411705818278</v>
      </c>
      <c r="DK99" s="3">
        <v>20.9191723615037</v>
      </c>
      <c r="DL99" s="3">
        <v>21.0003444503481</v>
      </c>
      <c r="DM99" s="3">
        <v>21.0765864308534</v>
      </c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5.40366216216216</v>
      </c>
      <c r="H100" s="3">
        <v>5.47883848536244</v>
      </c>
      <c r="I100" s="3">
        <v>5.60130812105378</v>
      </c>
      <c r="J100" s="3">
        <v>5.75371535564556</v>
      </c>
      <c r="K100" s="3">
        <v>5.92069344489006</v>
      </c>
      <c r="L100" s="3">
        <v>6.08573237713139</v>
      </c>
      <c r="M100" s="3">
        <v>6.2396232074017</v>
      </c>
      <c r="N100" s="3">
        <v>6.38350779332352</v>
      </c>
      <c r="O100" s="3">
        <v>6.5181350522079</v>
      </c>
      <c r="P100" s="3">
        <v>6.64374411585871</v>
      </c>
      <c r="Q100" s="3">
        <v>6.76303119966531</v>
      </c>
      <c r="R100" s="3">
        <v>6.87781196915015</v>
      </c>
      <c r="S100" s="3">
        <v>6.98963607399794</v>
      </c>
      <c r="T100" s="3">
        <v>7.10302413717009</v>
      </c>
      <c r="U100" s="3">
        <v>7.21983233283308</v>
      </c>
      <c r="V100" s="3">
        <v>7.34621097594583</v>
      </c>
      <c r="W100" s="3">
        <v>7.47846028334511</v>
      </c>
      <c r="X100" s="3">
        <v>7.61299420259302</v>
      </c>
      <c r="Y100" s="3">
        <v>7.73942769010996</v>
      </c>
      <c r="Z100" s="3">
        <v>7.85493807188001</v>
      </c>
      <c r="AA100" s="3">
        <v>7.94627235665753</v>
      </c>
      <c r="AB100" s="3">
        <v>8.01398357047891</v>
      </c>
      <c r="AC100" s="3">
        <v>8.06301954124987</v>
      </c>
      <c r="AD100" s="3">
        <v>8.100512271901311</v>
      </c>
      <c r="AE100" s="3">
        <v>8.133334718599951</v>
      </c>
      <c r="AF100" s="3">
        <v>8.17251678893119</v>
      </c>
      <c r="AG100" s="3">
        <v>8.2392088193048</v>
      </c>
      <c r="AH100" s="3">
        <v>8.38588475110271</v>
      </c>
      <c r="AI100" s="3">
        <v>8.655149932249319</v>
      </c>
      <c r="AJ100" s="3">
        <v>9.16712666553525</v>
      </c>
      <c r="AK100" s="3">
        <v>7.89590067347343</v>
      </c>
      <c r="AL100" s="3">
        <v>7.69661982069806</v>
      </c>
      <c r="AM100" s="3">
        <v>7.90890810174282</v>
      </c>
      <c r="AN100" s="3">
        <v>8.678690860310351</v>
      </c>
      <c r="AO100" s="3">
        <v>8.69186924694865</v>
      </c>
      <c r="AP100" s="3">
        <v>8.708792275571049</v>
      </c>
      <c r="AQ100" s="3">
        <v>8.72710738500315</v>
      </c>
      <c r="AR100" s="3">
        <v>8.749725237776291</v>
      </c>
      <c r="AS100" s="3">
        <v>8.777748222510169</v>
      </c>
      <c r="AT100" s="3">
        <v>8.80742801178927</v>
      </c>
      <c r="AU100" s="3">
        <v>8.838400909848669</v>
      </c>
      <c r="AV100" s="3">
        <v>8.87118704343534</v>
      </c>
      <c r="AW100" s="3">
        <v>8.905923625791109</v>
      </c>
      <c r="AX100" s="3">
        <v>8.94068919029332</v>
      </c>
      <c r="AY100" s="3">
        <v>8.9752011733889</v>
      </c>
      <c r="AZ100" s="3">
        <v>9.01082645488893</v>
      </c>
      <c r="BA100" s="3">
        <v>9.04677118710066</v>
      </c>
      <c r="BB100" s="3">
        <v>9.07687335583495</v>
      </c>
      <c r="BC100" s="3">
        <v>9.115780717521259</v>
      </c>
      <c r="BD100" s="3">
        <v>9.148853296294311</v>
      </c>
      <c r="BE100" s="3">
        <v>9.185434796772959</v>
      </c>
      <c r="BF100" s="3">
        <v>9.223413691972519</v>
      </c>
      <c r="BG100" s="3">
        <v>9.26131884331091</v>
      </c>
      <c r="BH100" s="3">
        <v>9.302567501111319</v>
      </c>
      <c r="BI100" s="3">
        <v>9.34161788770118</v>
      </c>
      <c r="BJ100" s="3">
        <v>9.380648595398281</v>
      </c>
      <c r="BK100" s="3">
        <v>9.422140540330981</v>
      </c>
      <c r="BL100" s="3">
        <v>9.457052345913491</v>
      </c>
      <c r="BM100" s="3">
        <v>9.49158680865577</v>
      </c>
      <c r="BN100" s="3">
        <v>9.52530410875778</v>
      </c>
      <c r="BO100" s="3">
        <v>9.558089578049129</v>
      </c>
      <c r="BP100" s="3">
        <v>9.589080488315471</v>
      </c>
      <c r="BQ100" s="3">
        <v>9.61954007086892</v>
      </c>
      <c r="BR100" s="3">
        <v>9.655254770034491</v>
      </c>
      <c r="BS100" s="3">
        <v>9.685176362391889</v>
      </c>
      <c r="BT100" s="3">
        <v>9.71734642030467</v>
      </c>
      <c r="BU100" s="3">
        <v>9.74775488015892</v>
      </c>
      <c r="BV100" s="3">
        <v>9.774265383815271</v>
      </c>
      <c r="BW100" s="3">
        <v>9.803750469382679</v>
      </c>
      <c r="BX100" s="3">
        <v>9.83201176018845</v>
      </c>
      <c r="BY100" s="3">
        <v>9.86679021704154</v>
      </c>
      <c r="BZ100" s="3">
        <v>9.906951894841519</v>
      </c>
      <c r="CA100" s="3">
        <v>9.94786167375111</v>
      </c>
      <c r="CB100" s="3">
        <v>9.98724911258816</v>
      </c>
      <c r="CC100" s="3">
        <v>10.0253223733641</v>
      </c>
      <c r="CD100" s="3">
        <v>10.0604552142603</v>
      </c>
      <c r="CE100" s="3">
        <v>10.0976054153129</v>
      </c>
      <c r="CF100" s="3">
        <v>10.1344203128619</v>
      </c>
      <c r="CG100" s="3">
        <v>10.159208288315</v>
      </c>
      <c r="CH100" s="3">
        <v>10.1866523694753</v>
      </c>
      <c r="CI100" s="3">
        <v>10.2161333471703</v>
      </c>
      <c r="CJ100" s="3">
        <v>10.2470341679217</v>
      </c>
      <c r="CK100" s="3">
        <v>10.2784396868549</v>
      </c>
      <c r="CL100" s="3">
        <v>10.3081037049955</v>
      </c>
      <c r="CM100" s="3">
        <v>10.3385664992082</v>
      </c>
      <c r="CN100" s="3">
        <v>10.3709603750162</v>
      </c>
      <c r="CO100" s="3">
        <v>10.4030698118369</v>
      </c>
      <c r="CP100" s="3">
        <v>10.4468377290202</v>
      </c>
      <c r="CQ100" s="3">
        <v>10.4821858113779</v>
      </c>
      <c r="CR100" s="3">
        <v>10.5254813053221</v>
      </c>
      <c r="CS100" s="3">
        <v>10.5639280771472</v>
      </c>
      <c r="CT100" s="3">
        <v>10.6036735362464</v>
      </c>
      <c r="CU100" s="3">
        <v>10.64065830978</v>
      </c>
      <c r="CV100" s="3">
        <v>10.6765920817178</v>
      </c>
      <c r="CW100" s="3">
        <v>10.7146949048082</v>
      </c>
      <c r="CX100" s="3">
        <v>10.75174671539</v>
      </c>
      <c r="CY100" s="3">
        <v>10.7864028049482</v>
      </c>
      <c r="CZ100" s="3">
        <v>10.823729375107</v>
      </c>
      <c r="DA100" s="3">
        <v>10.8637665352849</v>
      </c>
      <c r="DB100" s="3">
        <v>10.9076086714911</v>
      </c>
      <c r="DC100" s="3">
        <v>10.9468170576208</v>
      </c>
      <c r="DD100" s="3">
        <v>10.9884683936881</v>
      </c>
      <c r="DE100" s="3">
        <v>11.0286564585254</v>
      </c>
      <c r="DF100" s="3">
        <v>11.0735198839263</v>
      </c>
      <c r="DG100" s="3">
        <v>11.114123842054</v>
      </c>
      <c r="DH100" s="3">
        <v>11.1560144749287</v>
      </c>
      <c r="DI100" s="3">
        <v>11.188045657493</v>
      </c>
      <c r="DJ100" s="3">
        <v>11.2265464709282</v>
      </c>
      <c r="DK100" s="3">
        <v>11.2592738241605</v>
      </c>
      <c r="DL100" s="3">
        <v>11.2922250415644</v>
      </c>
      <c r="DM100" s="3">
        <v>11.3216588965101</v>
      </c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7.2456732946742</v>
      </c>
      <c r="H101" s="3">
        <v>7.22486301805549</v>
      </c>
      <c r="I101" s="3">
        <v>7.2092754286524</v>
      </c>
      <c r="J101" s="3">
        <v>7.20499479195245</v>
      </c>
      <c r="K101" s="3">
        <v>7.21488039285239</v>
      </c>
      <c r="L101" s="3">
        <v>7.2495687139785</v>
      </c>
      <c r="M101" s="3">
        <v>7.31381149296009</v>
      </c>
      <c r="N101" s="3">
        <v>7.40528409749035</v>
      </c>
      <c r="O101" s="3">
        <v>7.5224215073316</v>
      </c>
      <c r="P101" s="3">
        <v>7.66119138333766</v>
      </c>
      <c r="Q101" s="3">
        <v>7.81885518096183</v>
      </c>
      <c r="R101" s="3">
        <v>7.98911534984144</v>
      </c>
      <c r="S101" s="3">
        <v>8.16177172183731</v>
      </c>
      <c r="T101" s="3">
        <v>8.329048473584789</v>
      </c>
      <c r="U101" s="3">
        <v>8.48091023667612</v>
      </c>
      <c r="V101" s="3">
        <v>8.611564211105</v>
      </c>
      <c r="W101" s="3">
        <v>8.71566647413951</v>
      </c>
      <c r="X101" s="3">
        <v>8.80241866169154</v>
      </c>
      <c r="Y101" s="3">
        <v>8.875969420018491</v>
      </c>
      <c r="Z101" s="3">
        <v>8.947777123355779</v>
      </c>
      <c r="AA101" s="3">
        <v>9.019396687799199</v>
      </c>
      <c r="AB101" s="3">
        <v>9.09848748379396</v>
      </c>
      <c r="AC101" s="3">
        <v>9.179795644404299</v>
      </c>
      <c r="AD101" s="3">
        <v>9.261197087196781</v>
      </c>
      <c r="AE101" s="3">
        <v>9.33876495053395</v>
      </c>
      <c r="AF101" s="3">
        <v>9.40960443771376</v>
      </c>
      <c r="AG101" s="3">
        <v>9.481807751259741</v>
      </c>
      <c r="AH101" s="3">
        <v>9.590259102609551</v>
      </c>
      <c r="AI101" s="3">
        <v>9.77249258477681</v>
      </c>
      <c r="AJ101" s="3">
        <v>10.0729335478479</v>
      </c>
      <c r="AK101" s="3">
        <v>9.488651011504951</v>
      </c>
      <c r="AL101" s="3">
        <v>9.154637320763889</v>
      </c>
      <c r="AM101" s="3">
        <v>9.30427741693053</v>
      </c>
      <c r="AN101" s="3">
        <v>9.864140827752379</v>
      </c>
      <c r="AO101" s="3">
        <v>9.888129485283329</v>
      </c>
      <c r="AP101" s="3">
        <v>9.91231808951871</v>
      </c>
      <c r="AQ101" s="3">
        <v>9.94199329727941</v>
      </c>
      <c r="AR101" s="3">
        <v>9.97133769674997</v>
      </c>
      <c r="AS101" s="3">
        <v>10.0042173468322</v>
      </c>
      <c r="AT101" s="3">
        <v>10.0388608238794</v>
      </c>
      <c r="AU101" s="3">
        <v>10.0759768371219</v>
      </c>
      <c r="AV101" s="3">
        <v>10.1141023820225</v>
      </c>
      <c r="AW101" s="3">
        <v>10.147879895632</v>
      </c>
      <c r="AX101" s="3">
        <v>10.1879105354741</v>
      </c>
      <c r="AY101" s="3">
        <v>10.2200542290218</v>
      </c>
      <c r="AZ101" s="3">
        <v>10.2539776693981</v>
      </c>
      <c r="BA101" s="3">
        <v>10.2890055662633</v>
      </c>
      <c r="BB101" s="3">
        <v>10.3216734818134</v>
      </c>
      <c r="BC101" s="3">
        <v>10.3532187324625</v>
      </c>
      <c r="BD101" s="3">
        <v>10.384464043424</v>
      </c>
      <c r="BE101" s="3">
        <v>10.4159113993732</v>
      </c>
      <c r="BF101" s="3">
        <v>10.4497309629465</v>
      </c>
      <c r="BG101" s="3">
        <v>10.4888232330474</v>
      </c>
      <c r="BH101" s="3">
        <v>10.5213414838837</v>
      </c>
      <c r="BI101" s="3">
        <v>10.5609381320568</v>
      </c>
      <c r="BJ101" s="3">
        <v>10.5967498947731</v>
      </c>
      <c r="BK101" s="3">
        <v>10.6271603133879</v>
      </c>
      <c r="BL101" s="3">
        <v>10.6599686366136</v>
      </c>
      <c r="BM101" s="3">
        <v>10.6902795403201</v>
      </c>
      <c r="BN101" s="3">
        <v>10.7193795628283</v>
      </c>
      <c r="BO101" s="3">
        <v>10.749232426903</v>
      </c>
      <c r="BP101" s="3">
        <v>10.780680080874</v>
      </c>
      <c r="BQ101" s="3">
        <v>10.814193163253</v>
      </c>
      <c r="BR101" s="3">
        <v>10.8459832628754</v>
      </c>
      <c r="BS101" s="3">
        <v>10.8813015054538</v>
      </c>
      <c r="BT101" s="3">
        <v>10.916151108505</v>
      </c>
      <c r="BU101" s="3">
        <v>10.9500741299282</v>
      </c>
      <c r="BV101" s="3">
        <v>10.982617354684</v>
      </c>
      <c r="BW101" s="3">
        <v>11.0181174179005</v>
      </c>
      <c r="BX101" s="3">
        <v>11.0583194178083</v>
      </c>
      <c r="BY101" s="3">
        <v>11.0992767059265</v>
      </c>
      <c r="BZ101" s="3">
        <v>11.1467591962043</v>
      </c>
      <c r="CA101" s="3">
        <v>11.1936705031541</v>
      </c>
      <c r="CB101" s="3">
        <v>11.2464882764582</v>
      </c>
      <c r="CC101" s="3">
        <v>11.2988743928329</v>
      </c>
      <c r="CD101" s="3">
        <v>11.3455709445921</v>
      </c>
      <c r="CE101" s="3">
        <v>11.3877112850637</v>
      </c>
      <c r="CF101" s="3">
        <v>11.430018779506</v>
      </c>
      <c r="CG101" s="3">
        <v>11.4687661043945</v>
      </c>
      <c r="CH101" s="3">
        <v>11.509191952603</v>
      </c>
      <c r="CI101" s="3">
        <v>11.5496118806427</v>
      </c>
      <c r="CJ101" s="3">
        <v>11.5950741994511</v>
      </c>
      <c r="CK101" s="3">
        <v>11.6376166452362</v>
      </c>
      <c r="CL101" s="3">
        <v>11.6795990619735</v>
      </c>
      <c r="CM101" s="3">
        <v>11.7271046974766</v>
      </c>
      <c r="CN101" s="3">
        <v>11.7666803851303</v>
      </c>
      <c r="CO101" s="3">
        <v>11.8161001585125</v>
      </c>
      <c r="CP101" s="3">
        <v>11.8668524397406</v>
      </c>
      <c r="CQ101" s="3">
        <v>11.9184676645535</v>
      </c>
      <c r="CR101" s="3">
        <v>11.9706394020636</v>
      </c>
      <c r="CS101" s="3">
        <v>12.0192503633072</v>
      </c>
      <c r="CT101" s="3">
        <v>12.0762752649835</v>
      </c>
      <c r="CU101" s="3">
        <v>12.1238228027354</v>
      </c>
      <c r="CV101" s="3">
        <v>12.173378049011</v>
      </c>
      <c r="CW101" s="3">
        <v>12.2214426212226</v>
      </c>
      <c r="CX101" s="3">
        <v>12.2705230469276</v>
      </c>
      <c r="CY101" s="3">
        <v>12.32435429223</v>
      </c>
      <c r="CZ101" s="3">
        <v>12.3762605613452</v>
      </c>
      <c r="DA101" s="3">
        <v>12.429137918956</v>
      </c>
      <c r="DB101" s="3">
        <v>12.4807390885357</v>
      </c>
      <c r="DC101" s="3">
        <v>12.5374920798053</v>
      </c>
      <c r="DD101" s="3">
        <v>12.5950019925955</v>
      </c>
      <c r="DE101" s="3">
        <v>12.6592680444194</v>
      </c>
      <c r="DF101" s="3">
        <v>12.7121170541612</v>
      </c>
      <c r="DG101" s="3">
        <v>12.7664362311799</v>
      </c>
      <c r="DH101" s="3">
        <v>12.8338281780037</v>
      </c>
      <c r="DI101" s="3">
        <v>12.8831889959888</v>
      </c>
      <c r="DJ101" s="3">
        <v>12.9363063866736</v>
      </c>
      <c r="DK101" s="3">
        <v>12.9795169053579</v>
      </c>
      <c r="DL101" s="3">
        <v>13.0268419973707</v>
      </c>
      <c r="DM101" s="3">
        <v>13.0707586207256</v>
      </c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2.95859656518345</v>
      </c>
      <c r="H102" s="3">
        <v>3.00848657187994</v>
      </c>
      <c r="I102" s="3">
        <v>3.09185094488189</v>
      </c>
      <c r="J102" s="3">
        <v>3.19525165511932</v>
      </c>
      <c r="K102" s="3">
        <v>3.307684</v>
      </c>
      <c r="L102" s="3">
        <v>3.41583943661972</v>
      </c>
      <c r="M102" s="3">
        <v>3.5109828042328</v>
      </c>
      <c r="N102" s="3">
        <v>3.59697964108911</v>
      </c>
      <c r="O102" s="3">
        <v>3.67674373549884</v>
      </c>
      <c r="P102" s="3">
        <v>3.748834237656</v>
      </c>
      <c r="Q102" s="3">
        <v>3.81774266194332</v>
      </c>
      <c r="R102" s="3">
        <v>3.88446279943636</v>
      </c>
      <c r="S102" s="3">
        <v>3.94819561060409</v>
      </c>
      <c r="T102" s="3">
        <v>4.01596491368928</v>
      </c>
      <c r="U102" s="3">
        <v>4.09037062523123</v>
      </c>
      <c r="V102" s="3">
        <v>4.17604300782579</v>
      </c>
      <c r="W102" s="3">
        <v>4.27180131004367</v>
      </c>
      <c r="X102" s="3">
        <v>4.37245222348917</v>
      </c>
      <c r="Y102" s="3">
        <v>4.46750859963627</v>
      </c>
      <c r="Z102" s="3">
        <v>4.55171762896356</v>
      </c>
      <c r="AA102" s="3">
        <v>4.61786570256853</v>
      </c>
      <c r="AB102" s="3">
        <v>4.65999836130306</v>
      </c>
      <c r="AC102" s="3">
        <v>4.68760724637681</v>
      </c>
      <c r="AD102" s="3">
        <v>4.7025773682455</v>
      </c>
      <c r="AE102" s="3">
        <v>4.71544504004929</v>
      </c>
      <c r="AF102" s="3">
        <v>4.7366128599943</v>
      </c>
      <c r="AG102" s="3">
        <v>4.77827995510366</v>
      </c>
      <c r="AH102" s="3">
        <v>4.88659642944485</v>
      </c>
      <c r="AI102" s="3">
        <v>5.07057245820154</v>
      </c>
      <c r="AJ102" s="3">
        <v>5.52030332470223</v>
      </c>
      <c r="AK102" s="3">
        <v>4.80358040520984</v>
      </c>
      <c r="AL102" s="3">
        <v>4.72501767955801</v>
      </c>
      <c r="AM102" s="3">
        <v>4.70115349495665</v>
      </c>
      <c r="AN102" s="3">
        <v>4.96779205180295</v>
      </c>
      <c r="AO102" s="3">
        <v>4.96505538486287</v>
      </c>
      <c r="AP102" s="3">
        <v>4.96813443223443</v>
      </c>
      <c r="AQ102" s="3">
        <v>4.97192471293421</v>
      </c>
      <c r="AR102" s="3">
        <v>4.97865928877989</v>
      </c>
      <c r="AS102" s="3">
        <v>4.989262262577</v>
      </c>
      <c r="AT102" s="3">
        <v>4.99958097599323</v>
      </c>
      <c r="AU102" s="3">
        <v>5.00813266761769</v>
      </c>
      <c r="AV102" s="3">
        <v>5.01576293698748</v>
      </c>
      <c r="AW102" s="3">
        <v>5.02122167825021</v>
      </c>
      <c r="AX102" s="3">
        <v>5.02546782718324</v>
      </c>
      <c r="AY102" s="3">
        <v>5.02910456660983</v>
      </c>
      <c r="AZ102" s="3">
        <v>5.03638432773662</v>
      </c>
      <c r="BA102" s="3">
        <v>5.04474108886108</v>
      </c>
      <c r="BB102" s="3">
        <v>5.04913261214768</v>
      </c>
      <c r="BC102" s="3">
        <v>5.06236319250246</v>
      </c>
      <c r="BD102" s="3">
        <v>5.07151634090256</v>
      </c>
      <c r="BE102" s="3">
        <v>5.08407599331537</v>
      </c>
      <c r="BF102" s="3">
        <v>5.09835082030871</v>
      </c>
      <c r="BG102" s="3">
        <v>5.11179144224281</v>
      </c>
      <c r="BH102" s="3">
        <v>5.12805073777158</v>
      </c>
      <c r="BI102" s="3">
        <v>5.14312121345472</v>
      </c>
      <c r="BJ102" s="3">
        <v>5.15738560004168</v>
      </c>
      <c r="BK102" s="3">
        <v>5.17540626480458</v>
      </c>
      <c r="BL102" s="3">
        <v>5.1900959281941</v>
      </c>
      <c r="BM102" s="3">
        <v>5.20484373920361</v>
      </c>
      <c r="BN102" s="3">
        <v>5.22065178252932</v>
      </c>
      <c r="BO102" s="3">
        <v>5.23537598791445</v>
      </c>
      <c r="BP102" s="3">
        <v>5.24906562747091</v>
      </c>
      <c r="BQ102" s="3">
        <v>5.263682431469</v>
      </c>
      <c r="BR102" s="3">
        <v>5.28175793123229</v>
      </c>
      <c r="BS102" s="3">
        <v>5.29366904301402</v>
      </c>
      <c r="BT102" s="3">
        <v>5.3077203398316</v>
      </c>
      <c r="BU102" s="3">
        <v>5.31968226157684</v>
      </c>
      <c r="BV102" s="3">
        <v>5.32861600999767</v>
      </c>
      <c r="BW102" s="3">
        <v>5.33750320817771</v>
      </c>
      <c r="BX102" s="3">
        <v>5.34296714667068</v>
      </c>
      <c r="BY102" s="3">
        <v>5.35192776096096</v>
      </c>
      <c r="BZ102" s="3">
        <v>5.36241045869232</v>
      </c>
      <c r="CA102" s="3">
        <v>5.37244957017515</v>
      </c>
      <c r="CB102" s="3">
        <v>5.37955627706553</v>
      </c>
      <c r="CC102" s="3">
        <v>5.3858809563663</v>
      </c>
      <c r="CD102" s="3">
        <v>5.39140793696848</v>
      </c>
      <c r="CE102" s="3">
        <v>5.39925752001941</v>
      </c>
      <c r="CF102" s="3">
        <v>5.40990127702116</v>
      </c>
      <c r="CG102" s="3">
        <v>5.41564103453338</v>
      </c>
      <c r="CH102" s="3">
        <v>5.4243678387428</v>
      </c>
      <c r="CI102" s="3">
        <v>5.43471923641576</v>
      </c>
      <c r="CJ102" s="3">
        <v>5.44983456163609</v>
      </c>
      <c r="CK102" s="3">
        <v>5.46511819046526</v>
      </c>
      <c r="CL102" s="3">
        <v>5.4812155383367</v>
      </c>
      <c r="CM102" s="3">
        <v>5.49644103549679</v>
      </c>
      <c r="CN102" s="3">
        <v>5.5127787116316</v>
      </c>
      <c r="CO102" s="3">
        <v>5.52456453426066</v>
      </c>
      <c r="CP102" s="3">
        <v>5.54116057327326</v>
      </c>
      <c r="CQ102" s="3">
        <v>5.54981215518493</v>
      </c>
      <c r="CR102" s="3">
        <v>5.56491165713208</v>
      </c>
      <c r="CS102" s="3">
        <v>5.57701789515201</v>
      </c>
      <c r="CT102" s="3">
        <v>5.5905318094773</v>
      </c>
      <c r="CU102" s="3">
        <v>5.60317794076927</v>
      </c>
      <c r="CV102" s="3">
        <v>5.61412208104459</v>
      </c>
      <c r="CW102" s="3">
        <v>5.62817182473286</v>
      </c>
      <c r="CX102" s="3">
        <v>5.64145750139068</v>
      </c>
      <c r="CY102" s="3">
        <v>5.65396019070805</v>
      </c>
      <c r="CZ102" s="3">
        <v>5.67025467995118</v>
      </c>
      <c r="DA102" s="3">
        <v>5.68855824368276</v>
      </c>
      <c r="DB102" s="3">
        <v>5.70808752518268</v>
      </c>
      <c r="DC102" s="3">
        <v>5.72640469159247</v>
      </c>
      <c r="DD102" s="3">
        <v>5.74436589168361</v>
      </c>
      <c r="DE102" s="3">
        <v>5.75717519377063</v>
      </c>
      <c r="DF102" s="3">
        <v>5.77582668825488</v>
      </c>
      <c r="DG102" s="3">
        <v>5.79262965168146</v>
      </c>
      <c r="DH102" s="3">
        <v>5.81069988408317</v>
      </c>
      <c r="DI102" s="3">
        <v>5.82165551865136</v>
      </c>
      <c r="DJ102" s="3">
        <v>5.84275361820845</v>
      </c>
      <c r="DK102" s="3">
        <v>5.86108516229664</v>
      </c>
      <c r="DL102" s="3">
        <v>5.87915578268415</v>
      </c>
      <c r="DM102" s="3">
        <v>5.89700044580174</v>
      </c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3.96562086200652</v>
      </c>
      <c r="H103" s="3">
        <v>3.94035795932679</v>
      </c>
      <c r="I103" s="3">
        <v>3.91851326116373</v>
      </c>
      <c r="J103" s="3">
        <v>3.90532708333333</v>
      </c>
      <c r="K103" s="3">
        <v>3.90228081123245</v>
      </c>
      <c r="L103" s="3">
        <v>3.9160162943104</v>
      </c>
      <c r="M103" s="3">
        <v>3.94923797504254</v>
      </c>
      <c r="N103" s="3">
        <v>3.99633289402905</v>
      </c>
      <c r="O103" s="3">
        <v>4.06157597964377</v>
      </c>
      <c r="P103" s="3">
        <v>4.13928990869774</v>
      </c>
      <c r="Q103" s="3">
        <v>4.23283104464083</v>
      </c>
      <c r="R103" s="3">
        <v>4.33834840845973</v>
      </c>
      <c r="S103" s="3">
        <v>4.44893663983903</v>
      </c>
      <c r="T103" s="3">
        <v>4.5565940287226</v>
      </c>
      <c r="U103" s="3">
        <v>4.65362885941645</v>
      </c>
      <c r="V103" s="3">
        <v>4.73329180138568</v>
      </c>
      <c r="W103" s="3">
        <v>4.7914136725935</v>
      </c>
      <c r="X103" s="3">
        <v>4.83615516898608</v>
      </c>
      <c r="Y103" s="3">
        <v>4.87615518601288</v>
      </c>
      <c r="Z103" s="3">
        <v>4.91806807060256</v>
      </c>
      <c r="AA103" s="3">
        <v>4.96840693582948</v>
      </c>
      <c r="AB103" s="3">
        <v>5.03014348462665</v>
      </c>
      <c r="AC103" s="3">
        <v>5.09645352112676</v>
      </c>
      <c r="AD103" s="3">
        <v>5.15800176279154</v>
      </c>
      <c r="AE103" s="3">
        <v>5.21005584218513</v>
      </c>
      <c r="AF103" s="3">
        <v>5.24367549042779</v>
      </c>
      <c r="AG103" s="3">
        <v>5.26990416236162</v>
      </c>
      <c r="AH103" s="3">
        <v>5.33307625804665</v>
      </c>
      <c r="AI103" s="3">
        <v>5.48123871427646</v>
      </c>
      <c r="AJ103" s="3">
        <v>5.76958898079942</v>
      </c>
      <c r="AK103" s="3">
        <v>5.49671318749647</v>
      </c>
      <c r="AL103" s="3">
        <v>5.33188121484814</v>
      </c>
      <c r="AM103" s="3">
        <v>5.33339081111452</v>
      </c>
      <c r="AN103" s="3">
        <v>5.481405907809</v>
      </c>
      <c r="AO103" s="3">
        <v>5.48806767108117</v>
      </c>
      <c r="AP103" s="3">
        <v>5.49631973995272</v>
      </c>
      <c r="AQ103" s="3">
        <v>5.5082511325921</v>
      </c>
      <c r="AR103" s="3">
        <v>5.51829102403016</v>
      </c>
      <c r="AS103" s="3">
        <v>5.5318081036916</v>
      </c>
      <c r="AT103" s="3">
        <v>5.54477910867426</v>
      </c>
      <c r="AU103" s="3">
        <v>5.55709721879892</v>
      </c>
      <c r="AV103" s="3">
        <v>5.56932920577731</v>
      </c>
      <c r="AW103" s="3">
        <v>5.57610323423424</v>
      </c>
      <c r="AX103" s="3">
        <v>5.58620584421149</v>
      </c>
      <c r="AY103" s="3">
        <v>5.59070644187628</v>
      </c>
      <c r="AZ103" s="3">
        <v>5.60039571310159</v>
      </c>
      <c r="BA103" s="3">
        <v>5.6118072082521</v>
      </c>
      <c r="BB103" s="3">
        <v>5.62251511496685</v>
      </c>
      <c r="BC103" s="3">
        <v>5.63356053427758</v>
      </c>
      <c r="BD103" s="3">
        <v>5.64534999253301</v>
      </c>
      <c r="BE103" s="3">
        <v>5.65627647023037</v>
      </c>
      <c r="BF103" s="3">
        <v>5.66988145591949</v>
      </c>
      <c r="BG103" s="3">
        <v>5.68706557599297</v>
      </c>
      <c r="BH103" s="3">
        <v>5.70000548565064</v>
      </c>
      <c r="BI103" s="3">
        <v>5.71789965276055</v>
      </c>
      <c r="BJ103" s="3">
        <v>5.73237523296196</v>
      </c>
      <c r="BK103" s="3">
        <v>5.74474297237949</v>
      </c>
      <c r="BL103" s="3">
        <v>5.76065021306213</v>
      </c>
      <c r="BM103" s="3">
        <v>5.77594020179917</v>
      </c>
      <c r="BN103" s="3">
        <v>5.79202086828078</v>
      </c>
      <c r="BO103" s="3">
        <v>5.80835621382696</v>
      </c>
      <c r="BP103" s="3">
        <v>5.82640938116342</v>
      </c>
      <c r="BQ103" s="3">
        <v>5.84531855590575</v>
      </c>
      <c r="BR103" s="3">
        <v>5.86292356327855</v>
      </c>
      <c r="BS103" s="3">
        <v>5.88248229323196</v>
      </c>
      <c r="BT103" s="3">
        <v>5.89975693625732</v>
      </c>
      <c r="BU103" s="3">
        <v>5.9145101430147</v>
      </c>
      <c r="BV103" s="3">
        <v>5.92615827753924</v>
      </c>
      <c r="BW103" s="3">
        <v>5.93769371871147</v>
      </c>
      <c r="BX103" s="3">
        <v>5.95034577819435</v>
      </c>
      <c r="BY103" s="3">
        <v>5.96132052249926</v>
      </c>
      <c r="BZ103" s="3">
        <v>5.97336587289315</v>
      </c>
      <c r="CA103" s="3">
        <v>5.98376636742933</v>
      </c>
      <c r="CB103" s="3">
        <v>5.99549376194864</v>
      </c>
      <c r="CC103" s="3">
        <v>6.00789399603871</v>
      </c>
      <c r="CD103" s="3">
        <v>6.01686432042609</v>
      </c>
      <c r="CE103" s="3">
        <v>6.02478638556877</v>
      </c>
      <c r="CF103" s="3">
        <v>6.0364203273729</v>
      </c>
      <c r="CG103" s="3">
        <v>6.04855824217367</v>
      </c>
      <c r="CH103" s="3">
        <v>6.06556791973197</v>
      </c>
      <c r="CI103" s="3">
        <v>6.08353973301026</v>
      </c>
      <c r="CJ103" s="3">
        <v>6.10574794776951</v>
      </c>
      <c r="CK103" s="3">
        <v>6.12980464467831</v>
      </c>
      <c r="CL103" s="3">
        <v>6.15448352419653</v>
      </c>
      <c r="CM103" s="3">
        <v>6.18163159464176</v>
      </c>
      <c r="CN103" s="3">
        <v>6.20320310862452</v>
      </c>
      <c r="CO103" s="3">
        <v>6.22923257059728</v>
      </c>
      <c r="CP103" s="3">
        <v>6.25173061589307</v>
      </c>
      <c r="CQ103" s="3">
        <v>6.27232169323179</v>
      </c>
      <c r="CR103" s="3">
        <v>6.29256506971352</v>
      </c>
      <c r="CS103" s="3">
        <v>6.31181806908574</v>
      </c>
      <c r="CT103" s="3">
        <v>6.33537513608882</v>
      </c>
      <c r="CU103" s="3">
        <v>6.35277082885684</v>
      </c>
      <c r="CV103" s="3">
        <v>6.37242588843171</v>
      </c>
      <c r="CW103" s="3">
        <v>6.39021360290847</v>
      </c>
      <c r="CX103" s="3">
        <v>6.40572686716852</v>
      </c>
      <c r="CY103" s="3">
        <v>6.42818446587981</v>
      </c>
      <c r="CZ103" s="3">
        <v>6.45115969843272</v>
      </c>
      <c r="DA103" s="3">
        <v>6.47422373033993</v>
      </c>
      <c r="DB103" s="3">
        <v>6.49642222470658</v>
      </c>
      <c r="DC103" s="3">
        <v>6.52255689013906</v>
      </c>
      <c r="DD103" s="3">
        <v>6.54922620145623</v>
      </c>
      <c r="DE103" s="3">
        <v>6.57824658495146</v>
      </c>
      <c r="DF103" s="3">
        <v>6.59959137818286</v>
      </c>
      <c r="DG103" s="3">
        <v>6.62491957386763</v>
      </c>
      <c r="DH103" s="3">
        <v>6.65972987448111</v>
      </c>
      <c r="DI103" s="3">
        <v>6.68412107510595</v>
      </c>
      <c r="DJ103" s="3">
        <v>6.71356002291966</v>
      </c>
      <c r="DK103" s="3">
        <v>6.7399530256643</v>
      </c>
      <c r="DL103" s="3">
        <v>6.76854532322733</v>
      </c>
      <c r="DM103" s="3">
        <v>6.79329485483146</v>
      </c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49</v>
      </c>
      <c r="D106" s="3"/>
      <c r="E106" s="3"/>
      <c r="F106" s="4" t="s">
        <v>34</v>
      </c>
      <c r="G106" s="3">
        <v>0.000348</v>
      </c>
      <c r="H106" s="3">
        <v>0.000122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  <c r="AZ106" s="3">
        <v>0</v>
      </c>
      <c r="BA106" s="3">
        <v>0</v>
      </c>
      <c r="BB106" s="3">
        <v>0</v>
      </c>
      <c r="BC106" s="3">
        <v>0</v>
      </c>
      <c r="BD106" s="3">
        <v>0</v>
      </c>
      <c r="BE106" s="3">
        <v>0</v>
      </c>
      <c r="BF106" s="3">
        <v>0</v>
      </c>
      <c r="BG106" s="3">
        <v>0</v>
      </c>
      <c r="BH106" s="3">
        <v>0</v>
      </c>
      <c r="BI106" s="3">
        <v>0</v>
      </c>
      <c r="BJ106" s="3">
        <v>0</v>
      </c>
      <c r="BK106" s="3">
        <v>0</v>
      </c>
      <c r="BL106" s="3">
        <v>0</v>
      </c>
      <c r="BM106" s="3">
        <v>0</v>
      </c>
      <c r="BN106" s="3">
        <v>0</v>
      </c>
      <c r="BO106" s="3">
        <v>0</v>
      </c>
      <c r="BP106" s="3">
        <v>0</v>
      </c>
      <c r="BQ106" s="3">
        <v>0</v>
      </c>
      <c r="BR106" s="3">
        <v>0</v>
      </c>
      <c r="BS106" s="3">
        <v>0</v>
      </c>
      <c r="BT106" s="3">
        <v>0</v>
      </c>
      <c r="BU106" s="3">
        <v>0</v>
      </c>
      <c r="BV106" s="3">
        <v>0</v>
      </c>
      <c r="BW106" s="3">
        <v>0</v>
      </c>
      <c r="BX106" s="3">
        <v>0</v>
      </c>
      <c r="BY106" s="3">
        <v>0</v>
      </c>
      <c r="BZ106" s="3">
        <v>0</v>
      </c>
      <c r="CA106" s="3">
        <v>0</v>
      </c>
      <c r="CB106" s="3">
        <v>0</v>
      </c>
      <c r="CC106" s="3">
        <v>0</v>
      </c>
      <c r="CD106" s="3">
        <v>0</v>
      </c>
      <c r="CE106" s="3">
        <v>0</v>
      </c>
      <c r="CF106" s="3">
        <v>0</v>
      </c>
      <c r="CG106" s="3">
        <v>0</v>
      </c>
      <c r="CH106" s="3">
        <v>0</v>
      </c>
      <c r="CI106" s="3">
        <v>0</v>
      </c>
      <c r="CJ106" s="3">
        <v>0</v>
      </c>
      <c r="CK106" s="3">
        <v>0</v>
      </c>
      <c r="CL106" s="3">
        <v>0</v>
      </c>
      <c r="CM106" s="3">
        <v>0</v>
      </c>
      <c r="CN106" s="3">
        <v>0</v>
      </c>
      <c r="CO106" s="3">
        <v>0</v>
      </c>
      <c r="CP106" s="3">
        <v>0</v>
      </c>
      <c r="CQ106" s="3">
        <v>0</v>
      </c>
      <c r="CR106" s="3">
        <v>0</v>
      </c>
      <c r="CS106" s="3">
        <v>0</v>
      </c>
      <c r="CT106" s="3">
        <v>0</v>
      </c>
      <c r="CU106" s="3">
        <v>0</v>
      </c>
      <c r="CV106" s="3">
        <v>0</v>
      </c>
      <c r="CW106" s="3">
        <v>0</v>
      </c>
      <c r="CX106" s="3">
        <v>0</v>
      </c>
      <c r="CY106" s="3">
        <v>0</v>
      </c>
      <c r="CZ106" s="3">
        <v>0</v>
      </c>
      <c r="DA106" s="3">
        <v>0</v>
      </c>
      <c r="DB106" s="3">
        <v>0</v>
      </c>
      <c r="DC106" s="3">
        <v>0</v>
      </c>
      <c r="DD106" s="3">
        <v>0</v>
      </c>
      <c r="DE106" s="3">
        <v>0</v>
      </c>
      <c r="DF106" s="3">
        <v>0</v>
      </c>
      <c r="DG106" s="3">
        <v>0</v>
      </c>
      <c r="DH106" s="3">
        <v>0</v>
      </c>
      <c r="DI106" s="3">
        <v>0</v>
      </c>
      <c r="DJ106" s="3">
        <v>0</v>
      </c>
      <c r="DK106" s="3">
        <v>0</v>
      </c>
      <c r="DL106" s="3">
        <v>0</v>
      </c>
      <c r="DM106" s="3">
        <v>0</v>
      </c>
    </row>
    <row r="107" spans="1:117">
      <c r="A107" s="1" t="str">
        <f>'Population Definitions'!$B$3</f>
        <v>0-0F</v>
      </c>
      <c r="C107" t="s">
        <v>49</v>
      </c>
      <c r="D107" s="3"/>
      <c r="E107" s="3"/>
      <c r="F107" s="4" t="s">
        <v>34</v>
      </c>
      <c r="G107" s="3">
        <v>0.000348</v>
      </c>
      <c r="H107" s="3">
        <v>0.000122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s="3">
        <v>0</v>
      </c>
      <c r="AZ107" s="3">
        <v>0</v>
      </c>
      <c r="BA107" s="3">
        <v>0</v>
      </c>
      <c r="BB107" s="3">
        <v>0</v>
      </c>
      <c r="BC107" s="3">
        <v>0</v>
      </c>
      <c r="BD107" s="3">
        <v>0</v>
      </c>
      <c r="BE107" s="3">
        <v>0</v>
      </c>
      <c r="BF107" s="3">
        <v>0</v>
      </c>
      <c r="BG107" s="3">
        <v>0</v>
      </c>
      <c r="BH107" s="3">
        <v>0</v>
      </c>
      <c r="BI107" s="3">
        <v>0</v>
      </c>
      <c r="BJ107" s="3">
        <v>0</v>
      </c>
      <c r="BK107" s="3">
        <v>0</v>
      </c>
      <c r="BL107" s="3">
        <v>0</v>
      </c>
      <c r="BM107" s="3">
        <v>0</v>
      </c>
      <c r="BN107" s="3">
        <v>0</v>
      </c>
      <c r="BO107" s="3">
        <v>0</v>
      </c>
      <c r="BP107" s="3">
        <v>0</v>
      </c>
      <c r="BQ107" s="3">
        <v>0</v>
      </c>
      <c r="BR107" s="3">
        <v>0</v>
      </c>
      <c r="BS107" s="3">
        <v>0</v>
      </c>
      <c r="BT107" s="3">
        <v>0</v>
      </c>
      <c r="BU107" s="3">
        <v>0</v>
      </c>
      <c r="BV107" s="3">
        <v>0</v>
      </c>
      <c r="BW107" s="3">
        <v>0</v>
      </c>
      <c r="BX107" s="3">
        <v>0</v>
      </c>
      <c r="BY107" s="3">
        <v>0</v>
      </c>
      <c r="BZ107" s="3">
        <v>0</v>
      </c>
      <c r="CA107" s="3">
        <v>0</v>
      </c>
      <c r="CB107" s="3">
        <v>0</v>
      </c>
      <c r="CC107" s="3">
        <v>0</v>
      </c>
      <c r="CD107" s="3">
        <v>0</v>
      </c>
      <c r="CE107" s="3">
        <v>0</v>
      </c>
      <c r="CF107" s="3">
        <v>0</v>
      </c>
      <c r="CG107" s="3">
        <v>0</v>
      </c>
      <c r="CH107" s="3">
        <v>0</v>
      </c>
      <c r="CI107" s="3">
        <v>0</v>
      </c>
      <c r="CJ107" s="3">
        <v>0</v>
      </c>
      <c r="CK107" s="3">
        <v>0</v>
      </c>
      <c r="CL107" s="3">
        <v>0</v>
      </c>
      <c r="CM107" s="3">
        <v>0</v>
      </c>
      <c r="CN107" s="3">
        <v>0</v>
      </c>
      <c r="CO107" s="3">
        <v>0</v>
      </c>
      <c r="CP107" s="3">
        <v>0</v>
      </c>
      <c r="CQ107" s="3">
        <v>0</v>
      </c>
      <c r="CR107" s="3">
        <v>0</v>
      </c>
      <c r="CS107" s="3">
        <v>0</v>
      </c>
      <c r="CT107" s="3">
        <v>0</v>
      </c>
      <c r="CU107" s="3">
        <v>0</v>
      </c>
      <c r="CV107" s="3">
        <v>0</v>
      </c>
      <c r="CW107" s="3">
        <v>0</v>
      </c>
      <c r="CX107" s="3">
        <v>0</v>
      </c>
      <c r="CY107" s="3">
        <v>0</v>
      </c>
      <c r="CZ107" s="3">
        <v>0</v>
      </c>
      <c r="DA107" s="3">
        <v>0</v>
      </c>
      <c r="DB107" s="3">
        <v>0</v>
      </c>
      <c r="DC107" s="3">
        <v>0</v>
      </c>
      <c r="DD107" s="3">
        <v>0</v>
      </c>
      <c r="DE107" s="3">
        <v>0</v>
      </c>
      <c r="DF107" s="3">
        <v>0</v>
      </c>
      <c r="DG107" s="3">
        <v>0</v>
      </c>
      <c r="DH107" s="3">
        <v>0</v>
      </c>
      <c r="DI107" s="3">
        <v>0</v>
      </c>
      <c r="DJ107" s="3">
        <v>0</v>
      </c>
      <c r="DK107" s="3">
        <v>0</v>
      </c>
      <c r="DL107" s="3">
        <v>0</v>
      </c>
      <c r="DM107" s="3">
        <v>0</v>
      </c>
    </row>
    <row r="108" spans="1:117">
      <c r="A108" s="1" t="str">
        <f>'Population Definitions'!$B$4</f>
        <v>1-4M</v>
      </c>
      <c r="C108" t="s">
        <v>49</v>
      </c>
      <c r="D108" s="3"/>
      <c r="E108" s="3"/>
      <c r="F108" s="4" t="s">
        <v>34</v>
      </c>
      <c r="G108" s="3">
        <v>0.000348</v>
      </c>
      <c r="H108" s="3">
        <v>0.000122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AZ108" s="3">
        <v>0</v>
      </c>
      <c r="BA108" s="3">
        <v>0</v>
      </c>
      <c r="BB108" s="3">
        <v>0</v>
      </c>
      <c r="BC108" s="3">
        <v>0</v>
      </c>
      <c r="BD108" s="3">
        <v>0</v>
      </c>
      <c r="BE108" s="3">
        <v>0</v>
      </c>
      <c r="BF108" s="3">
        <v>0</v>
      </c>
      <c r="BG108" s="3">
        <v>0</v>
      </c>
      <c r="BH108" s="3">
        <v>0</v>
      </c>
      <c r="BI108" s="3">
        <v>0</v>
      </c>
      <c r="BJ108" s="3">
        <v>0</v>
      </c>
      <c r="BK108" s="3">
        <v>0</v>
      </c>
      <c r="BL108" s="3">
        <v>0</v>
      </c>
      <c r="BM108" s="3">
        <v>0</v>
      </c>
      <c r="BN108" s="3">
        <v>0</v>
      </c>
      <c r="BO108" s="3">
        <v>0</v>
      </c>
      <c r="BP108" s="3">
        <v>0</v>
      </c>
      <c r="BQ108" s="3">
        <v>0</v>
      </c>
      <c r="BR108" s="3">
        <v>0</v>
      </c>
      <c r="BS108" s="3">
        <v>0</v>
      </c>
      <c r="BT108" s="3">
        <v>0</v>
      </c>
      <c r="BU108" s="3">
        <v>0</v>
      </c>
      <c r="BV108" s="3">
        <v>0</v>
      </c>
      <c r="BW108" s="3">
        <v>0</v>
      </c>
      <c r="BX108" s="3">
        <v>0</v>
      </c>
      <c r="BY108" s="3">
        <v>0</v>
      </c>
      <c r="BZ108" s="3">
        <v>0</v>
      </c>
      <c r="CA108" s="3">
        <v>0</v>
      </c>
      <c r="CB108" s="3">
        <v>0</v>
      </c>
      <c r="CC108" s="3">
        <v>0</v>
      </c>
      <c r="CD108" s="3">
        <v>0</v>
      </c>
      <c r="CE108" s="3">
        <v>0</v>
      </c>
      <c r="CF108" s="3">
        <v>0</v>
      </c>
      <c r="CG108" s="3">
        <v>0</v>
      </c>
      <c r="CH108" s="3">
        <v>0</v>
      </c>
      <c r="CI108" s="3">
        <v>0</v>
      </c>
      <c r="CJ108" s="3">
        <v>0</v>
      </c>
      <c r="CK108" s="3">
        <v>0</v>
      </c>
      <c r="CL108" s="3">
        <v>0</v>
      </c>
      <c r="CM108" s="3">
        <v>0</v>
      </c>
      <c r="CN108" s="3">
        <v>0</v>
      </c>
      <c r="CO108" s="3">
        <v>0</v>
      </c>
      <c r="CP108" s="3">
        <v>0</v>
      </c>
      <c r="CQ108" s="3">
        <v>0</v>
      </c>
      <c r="CR108" s="3">
        <v>0</v>
      </c>
      <c r="CS108" s="3">
        <v>0</v>
      </c>
      <c r="CT108" s="3">
        <v>0</v>
      </c>
      <c r="CU108" s="3">
        <v>0</v>
      </c>
      <c r="CV108" s="3">
        <v>0</v>
      </c>
      <c r="CW108" s="3">
        <v>0</v>
      </c>
      <c r="CX108" s="3">
        <v>0</v>
      </c>
      <c r="CY108" s="3">
        <v>0</v>
      </c>
      <c r="CZ108" s="3">
        <v>0</v>
      </c>
      <c r="DA108" s="3">
        <v>0</v>
      </c>
      <c r="DB108" s="3">
        <v>0</v>
      </c>
      <c r="DC108" s="3">
        <v>0</v>
      </c>
      <c r="DD108" s="3">
        <v>0</v>
      </c>
      <c r="DE108" s="3">
        <v>0</v>
      </c>
      <c r="DF108" s="3">
        <v>0</v>
      </c>
      <c r="DG108" s="3">
        <v>0</v>
      </c>
      <c r="DH108" s="3">
        <v>0</v>
      </c>
      <c r="DI108" s="3">
        <v>0</v>
      </c>
      <c r="DJ108" s="3">
        <v>0</v>
      </c>
      <c r="DK108" s="3">
        <v>0</v>
      </c>
      <c r="DL108" s="3">
        <v>0</v>
      </c>
      <c r="DM108" s="3">
        <v>0</v>
      </c>
    </row>
    <row r="109" spans="1:117">
      <c r="A109" s="1" t="str">
        <f>'Population Definitions'!$B$5</f>
        <v>1-4F</v>
      </c>
      <c r="C109" t="s">
        <v>49</v>
      </c>
      <c r="D109" s="3"/>
      <c r="E109" s="3"/>
      <c r="F109" s="4" t="s">
        <v>34</v>
      </c>
      <c r="G109" s="3">
        <v>0.000348</v>
      </c>
      <c r="H109" s="3">
        <v>0.000122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  <c r="AZ109" s="3">
        <v>0</v>
      </c>
      <c r="BA109" s="3">
        <v>0</v>
      </c>
      <c r="BB109" s="3">
        <v>0</v>
      </c>
      <c r="BC109" s="3">
        <v>0</v>
      </c>
      <c r="BD109" s="3">
        <v>0</v>
      </c>
      <c r="BE109" s="3">
        <v>0</v>
      </c>
      <c r="BF109" s="3">
        <v>0</v>
      </c>
      <c r="BG109" s="3">
        <v>0</v>
      </c>
      <c r="BH109" s="3">
        <v>0</v>
      </c>
      <c r="BI109" s="3">
        <v>0</v>
      </c>
      <c r="BJ109" s="3">
        <v>0</v>
      </c>
      <c r="BK109" s="3">
        <v>0</v>
      </c>
      <c r="BL109" s="3">
        <v>0</v>
      </c>
      <c r="BM109" s="3">
        <v>0</v>
      </c>
      <c r="BN109" s="3">
        <v>0</v>
      </c>
      <c r="BO109" s="3">
        <v>0</v>
      </c>
      <c r="BP109" s="3">
        <v>0</v>
      </c>
      <c r="BQ109" s="3">
        <v>0</v>
      </c>
      <c r="BR109" s="3">
        <v>0</v>
      </c>
      <c r="BS109" s="3">
        <v>0</v>
      </c>
      <c r="BT109" s="3">
        <v>0</v>
      </c>
      <c r="BU109" s="3">
        <v>0</v>
      </c>
      <c r="BV109" s="3">
        <v>0</v>
      </c>
      <c r="BW109" s="3">
        <v>0</v>
      </c>
      <c r="BX109" s="3">
        <v>0</v>
      </c>
      <c r="BY109" s="3">
        <v>0</v>
      </c>
      <c r="BZ109" s="3">
        <v>0</v>
      </c>
      <c r="CA109" s="3">
        <v>0</v>
      </c>
      <c r="CB109" s="3">
        <v>0</v>
      </c>
      <c r="CC109" s="3">
        <v>0</v>
      </c>
      <c r="CD109" s="3">
        <v>0</v>
      </c>
      <c r="CE109" s="3">
        <v>0</v>
      </c>
      <c r="CF109" s="3">
        <v>0</v>
      </c>
      <c r="CG109" s="3">
        <v>0</v>
      </c>
      <c r="CH109" s="3">
        <v>0</v>
      </c>
      <c r="CI109" s="3">
        <v>0</v>
      </c>
      <c r="CJ109" s="3">
        <v>0</v>
      </c>
      <c r="CK109" s="3">
        <v>0</v>
      </c>
      <c r="CL109" s="3">
        <v>0</v>
      </c>
      <c r="CM109" s="3">
        <v>0</v>
      </c>
      <c r="CN109" s="3">
        <v>0</v>
      </c>
      <c r="CO109" s="3">
        <v>0</v>
      </c>
      <c r="CP109" s="3">
        <v>0</v>
      </c>
      <c r="CQ109" s="3">
        <v>0</v>
      </c>
      <c r="CR109" s="3">
        <v>0</v>
      </c>
      <c r="CS109" s="3">
        <v>0</v>
      </c>
      <c r="CT109" s="3">
        <v>0</v>
      </c>
      <c r="CU109" s="3">
        <v>0</v>
      </c>
      <c r="CV109" s="3">
        <v>0</v>
      </c>
      <c r="CW109" s="3">
        <v>0</v>
      </c>
      <c r="CX109" s="3">
        <v>0</v>
      </c>
      <c r="CY109" s="3">
        <v>0</v>
      </c>
      <c r="CZ109" s="3">
        <v>0</v>
      </c>
      <c r="DA109" s="3">
        <v>0</v>
      </c>
      <c r="DB109" s="3">
        <v>0</v>
      </c>
      <c r="DC109" s="3">
        <v>0</v>
      </c>
      <c r="DD109" s="3">
        <v>0</v>
      </c>
      <c r="DE109" s="3">
        <v>0</v>
      </c>
      <c r="DF109" s="3">
        <v>0</v>
      </c>
      <c r="DG109" s="3">
        <v>0</v>
      </c>
      <c r="DH109" s="3">
        <v>0</v>
      </c>
      <c r="DI109" s="3">
        <v>0</v>
      </c>
      <c r="DJ109" s="3">
        <v>0</v>
      </c>
      <c r="DK109" s="3">
        <v>0</v>
      </c>
      <c r="DL109" s="3">
        <v>0</v>
      </c>
      <c r="DM109" s="3">
        <v>0</v>
      </c>
    </row>
    <row r="110" spans="1:117">
      <c r="A110" s="1" t="str">
        <f>'Population Definitions'!$B$6</f>
        <v>5-9M</v>
      </c>
      <c r="C110" t="s">
        <v>49</v>
      </c>
      <c r="D110" s="3"/>
      <c r="E110" s="3"/>
      <c r="F110" s="4" t="s">
        <v>34</v>
      </c>
      <c r="G110" s="3">
        <v>0.000348</v>
      </c>
      <c r="H110" s="3">
        <v>0.000122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3">
        <v>0</v>
      </c>
      <c r="BB110" s="3">
        <v>0</v>
      </c>
      <c r="BC110" s="3">
        <v>0</v>
      </c>
      <c r="BD110" s="3">
        <v>0</v>
      </c>
      <c r="BE110" s="3">
        <v>0</v>
      </c>
      <c r="BF110" s="3">
        <v>0</v>
      </c>
      <c r="BG110" s="3">
        <v>0</v>
      </c>
      <c r="BH110" s="3">
        <v>0</v>
      </c>
      <c r="BI110" s="3">
        <v>0</v>
      </c>
      <c r="BJ110" s="3">
        <v>0</v>
      </c>
      <c r="BK110" s="3">
        <v>0</v>
      </c>
      <c r="BL110" s="3">
        <v>0</v>
      </c>
      <c r="BM110" s="3">
        <v>0</v>
      </c>
      <c r="BN110" s="3">
        <v>0</v>
      </c>
      <c r="BO110" s="3">
        <v>0</v>
      </c>
      <c r="BP110" s="3">
        <v>0</v>
      </c>
      <c r="BQ110" s="3">
        <v>0</v>
      </c>
      <c r="BR110" s="3">
        <v>0</v>
      </c>
      <c r="BS110" s="3">
        <v>0</v>
      </c>
      <c r="BT110" s="3">
        <v>0</v>
      </c>
      <c r="BU110" s="3">
        <v>0</v>
      </c>
      <c r="BV110" s="3">
        <v>0</v>
      </c>
      <c r="BW110" s="3">
        <v>0</v>
      </c>
      <c r="BX110" s="3">
        <v>0</v>
      </c>
      <c r="BY110" s="3">
        <v>0</v>
      </c>
      <c r="BZ110" s="3">
        <v>0</v>
      </c>
      <c r="CA110" s="3">
        <v>0</v>
      </c>
      <c r="CB110" s="3">
        <v>0</v>
      </c>
      <c r="CC110" s="3">
        <v>0</v>
      </c>
      <c r="CD110" s="3">
        <v>0</v>
      </c>
      <c r="CE110" s="3">
        <v>0</v>
      </c>
      <c r="CF110" s="3">
        <v>0</v>
      </c>
      <c r="CG110" s="3">
        <v>0</v>
      </c>
      <c r="CH110" s="3">
        <v>0</v>
      </c>
      <c r="CI110" s="3">
        <v>0</v>
      </c>
      <c r="CJ110" s="3">
        <v>0</v>
      </c>
      <c r="CK110" s="3">
        <v>0</v>
      </c>
      <c r="CL110" s="3">
        <v>0</v>
      </c>
      <c r="CM110" s="3">
        <v>0</v>
      </c>
      <c r="CN110" s="3">
        <v>0</v>
      </c>
      <c r="CO110" s="3">
        <v>0</v>
      </c>
      <c r="CP110" s="3">
        <v>0</v>
      </c>
      <c r="CQ110" s="3">
        <v>0</v>
      </c>
      <c r="CR110" s="3">
        <v>0</v>
      </c>
      <c r="CS110" s="3">
        <v>0</v>
      </c>
      <c r="CT110" s="3">
        <v>0</v>
      </c>
      <c r="CU110" s="3">
        <v>0</v>
      </c>
      <c r="CV110" s="3">
        <v>0</v>
      </c>
      <c r="CW110" s="3">
        <v>0</v>
      </c>
      <c r="CX110" s="3">
        <v>0</v>
      </c>
      <c r="CY110" s="3">
        <v>0</v>
      </c>
      <c r="CZ110" s="3">
        <v>0</v>
      </c>
      <c r="DA110" s="3">
        <v>0</v>
      </c>
      <c r="DB110" s="3">
        <v>0</v>
      </c>
      <c r="DC110" s="3">
        <v>0</v>
      </c>
      <c r="DD110" s="3">
        <v>0</v>
      </c>
      <c r="DE110" s="3">
        <v>0</v>
      </c>
      <c r="DF110" s="3">
        <v>0</v>
      </c>
      <c r="DG110" s="3">
        <v>0</v>
      </c>
      <c r="DH110" s="3">
        <v>0</v>
      </c>
      <c r="DI110" s="3">
        <v>0</v>
      </c>
      <c r="DJ110" s="3">
        <v>0</v>
      </c>
      <c r="DK110" s="3">
        <v>0</v>
      </c>
      <c r="DL110" s="3">
        <v>0</v>
      </c>
      <c r="DM110" s="3">
        <v>0</v>
      </c>
    </row>
    <row r="111" spans="1:117">
      <c r="A111" s="1" t="str">
        <f>'Population Definitions'!$B$7</f>
        <v>5-9F</v>
      </c>
      <c r="C111" t="s">
        <v>49</v>
      </c>
      <c r="D111" s="3"/>
      <c r="E111" s="3"/>
      <c r="F111" s="4" t="s">
        <v>34</v>
      </c>
      <c r="G111" s="3">
        <v>0.000348</v>
      </c>
      <c r="H111" s="3">
        <v>0.000122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>
        <v>0</v>
      </c>
      <c r="AZ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3">
        <v>0</v>
      </c>
      <c r="BI111" s="3">
        <v>0</v>
      </c>
      <c r="BJ111" s="3">
        <v>0</v>
      </c>
      <c r="BK111" s="3">
        <v>0</v>
      </c>
      <c r="BL111" s="3">
        <v>0</v>
      </c>
      <c r="BM111" s="3">
        <v>0</v>
      </c>
      <c r="BN111" s="3">
        <v>0</v>
      </c>
      <c r="BO111" s="3">
        <v>0</v>
      </c>
      <c r="BP111" s="3">
        <v>0</v>
      </c>
      <c r="BQ111" s="3">
        <v>0</v>
      </c>
      <c r="BR111" s="3">
        <v>0</v>
      </c>
      <c r="BS111" s="3">
        <v>0</v>
      </c>
      <c r="BT111" s="3">
        <v>0</v>
      </c>
      <c r="BU111" s="3">
        <v>0</v>
      </c>
      <c r="BV111" s="3">
        <v>0</v>
      </c>
      <c r="BW111" s="3">
        <v>0</v>
      </c>
      <c r="BX111" s="3">
        <v>0</v>
      </c>
      <c r="BY111" s="3">
        <v>0</v>
      </c>
      <c r="BZ111" s="3">
        <v>0</v>
      </c>
      <c r="CA111" s="3">
        <v>0</v>
      </c>
      <c r="CB111" s="3">
        <v>0</v>
      </c>
      <c r="CC111" s="3">
        <v>0</v>
      </c>
      <c r="CD111" s="3">
        <v>0</v>
      </c>
      <c r="CE111" s="3">
        <v>0</v>
      </c>
      <c r="CF111" s="3">
        <v>0</v>
      </c>
      <c r="CG111" s="3">
        <v>0</v>
      </c>
      <c r="CH111" s="3">
        <v>0</v>
      </c>
      <c r="CI111" s="3">
        <v>0</v>
      </c>
      <c r="CJ111" s="3">
        <v>0</v>
      </c>
      <c r="CK111" s="3">
        <v>0</v>
      </c>
      <c r="CL111" s="3">
        <v>0</v>
      </c>
      <c r="CM111" s="3">
        <v>0</v>
      </c>
      <c r="CN111" s="3">
        <v>0</v>
      </c>
      <c r="CO111" s="3">
        <v>0</v>
      </c>
      <c r="CP111" s="3">
        <v>0</v>
      </c>
      <c r="CQ111" s="3">
        <v>0</v>
      </c>
      <c r="CR111" s="3">
        <v>0</v>
      </c>
      <c r="CS111" s="3">
        <v>0</v>
      </c>
      <c r="CT111" s="3">
        <v>0</v>
      </c>
      <c r="CU111" s="3">
        <v>0</v>
      </c>
      <c r="CV111" s="3">
        <v>0</v>
      </c>
      <c r="CW111" s="3">
        <v>0</v>
      </c>
      <c r="CX111" s="3">
        <v>0</v>
      </c>
      <c r="CY111" s="3">
        <v>0</v>
      </c>
      <c r="CZ111" s="3">
        <v>0</v>
      </c>
      <c r="DA111" s="3">
        <v>0</v>
      </c>
      <c r="DB111" s="3">
        <v>0</v>
      </c>
      <c r="DC111" s="3">
        <v>0</v>
      </c>
      <c r="DD111" s="3">
        <v>0</v>
      </c>
      <c r="DE111" s="3">
        <v>0</v>
      </c>
      <c r="DF111" s="3">
        <v>0</v>
      </c>
      <c r="DG111" s="3">
        <v>0</v>
      </c>
      <c r="DH111" s="3">
        <v>0</v>
      </c>
      <c r="DI111" s="3">
        <v>0</v>
      </c>
      <c r="DJ111" s="3">
        <v>0</v>
      </c>
      <c r="DK111" s="3">
        <v>0</v>
      </c>
      <c r="DL111" s="3">
        <v>0</v>
      </c>
      <c r="DM111" s="3">
        <v>0</v>
      </c>
    </row>
    <row r="112" spans="1:117">
      <c r="A112" s="1" t="str">
        <f>'Population Definitions'!$B$8</f>
        <v>10-19M</v>
      </c>
      <c r="C112" t="s">
        <v>49</v>
      </c>
      <c r="D112" s="3"/>
      <c r="E112" s="3"/>
      <c r="F112" s="4" t="s">
        <v>34</v>
      </c>
      <c r="G112" s="3">
        <v>0.000348</v>
      </c>
      <c r="H112" s="3">
        <v>0.000122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  <c r="AZ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>
        <v>0</v>
      </c>
      <c r="BF112" s="3">
        <v>0</v>
      </c>
      <c r="BG112" s="3">
        <v>0</v>
      </c>
      <c r="BH112" s="3">
        <v>0</v>
      </c>
      <c r="BI112" s="3">
        <v>0</v>
      </c>
      <c r="BJ112" s="3">
        <v>0</v>
      </c>
      <c r="BK112" s="3">
        <v>0</v>
      </c>
      <c r="BL112" s="3">
        <v>0</v>
      </c>
      <c r="BM112" s="3">
        <v>0</v>
      </c>
      <c r="BN112" s="3">
        <v>0</v>
      </c>
      <c r="BO112" s="3">
        <v>0</v>
      </c>
      <c r="BP112" s="3">
        <v>0</v>
      </c>
      <c r="BQ112" s="3">
        <v>0</v>
      </c>
      <c r="BR112" s="3">
        <v>0</v>
      </c>
      <c r="BS112" s="3">
        <v>0</v>
      </c>
      <c r="BT112" s="3">
        <v>0</v>
      </c>
      <c r="BU112" s="3">
        <v>0</v>
      </c>
      <c r="BV112" s="3">
        <v>0</v>
      </c>
      <c r="BW112" s="3">
        <v>0</v>
      </c>
      <c r="BX112" s="3">
        <v>0</v>
      </c>
      <c r="BY112" s="3">
        <v>0</v>
      </c>
      <c r="BZ112" s="3">
        <v>0</v>
      </c>
      <c r="CA112" s="3">
        <v>0</v>
      </c>
      <c r="CB112" s="3">
        <v>0</v>
      </c>
      <c r="CC112" s="3">
        <v>0</v>
      </c>
      <c r="CD112" s="3">
        <v>0</v>
      </c>
      <c r="CE112" s="3">
        <v>0</v>
      </c>
      <c r="CF112" s="3">
        <v>0</v>
      </c>
      <c r="CG112" s="3">
        <v>0</v>
      </c>
      <c r="CH112" s="3">
        <v>0</v>
      </c>
      <c r="CI112" s="3">
        <v>0</v>
      </c>
      <c r="CJ112" s="3">
        <v>0</v>
      </c>
      <c r="CK112" s="3">
        <v>0</v>
      </c>
      <c r="CL112" s="3">
        <v>0</v>
      </c>
      <c r="CM112" s="3">
        <v>0</v>
      </c>
      <c r="CN112" s="3">
        <v>0</v>
      </c>
      <c r="CO112" s="3">
        <v>0</v>
      </c>
      <c r="CP112" s="3">
        <v>0</v>
      </c>
      <c r="CQ112" s="3">
        <v>0</v>
      </c>
      <c r="CR112" s="3">
        <v>0</v>
      </c>
      <c r="CS112" s="3">
        <v>0</v>
      </c>
      <c r="CT112" s="3">
        <v>0</v>
      </c>
      <c r="CU112" s="3">
        <v>0</v>
      </c>
      <c r="CV112" s="3">
        <v>0</v>
      </c>
      <c r="CW112" s="3">
        <v>0</v>
      </c>
      <c r="CX112" s="3">
        <v>0</v>
      </c>
      <c r="CY112" s="3">
        <v>0</v>
      </c>
      <c r="CZ112" s="3">
        <v>0</v>
      </c>
      <c r="DA112" s="3">
        <v>0</v>
      </c>
      <c r="DB112" s="3">
        <v>0</v>
      </c>
      <c r="DC112" s="3">
        <v>0</v>
      </c>
      <c r="DD112" s="3">
        <v>0</v>
      </c>
      <c r="DE112" s="3">
        <v>0</v>
      </c>
      <c r="DF112" s="3">
        <v>0</v>
      </c>
      <c r="DG112" s="3">
        <v>0</v>
      </c>
      <c r="DH112" s="3">
        <v>0</v>
      </c>
      <c r="DI112" s="3">
        <v>0</v>
      </c>
      <c r="DJ112" s="3">
        <v>0</v>
      </c>
      <c r="DK112" s="3">
        <v>0</v>
      </c>
      <c r="DL112" s="3">
        <v>0</v>
      </c>
      <c r="DM112" s="3">
        <v>0</v>
      </c>
    </row>
    <row r="113" spans="1:117">
      <c r="A113" s="1" t="str">
        <f>'Population Definitions'!$B$9</f>
        <v>10-19F</v>
      </c>
      <c r="C113" t="s">
        <v>49</v>
      </c>
      <c r="D113" s="3"/>
      <c r="E113" s="3"/>
      <c r="F113" s="4" t="s">
        <v>34</v>
      </c>
      <c r="G113" s="3">
        <v>0.000348</v>
      </c>
      <c r="H113" s="3">
        <v>0.000122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  <c r="AX113" s="3">
        <v>0</v>
      </c>
      <c r="AY113" s="3">
        <v>0</v>
      </c>
      <c r="AZ113" s="3">
        <v>0</v>
      </c>
      <c r="BA113" s="3">
        <v>0</v>
      </c>
      <c r="BB113" s="3">
        <v>0</v>
      </c>
      <c r="BC113" s="3">
        <v>0</v>
      </c>
      <c r="BD113" s="3">
        <v>0</v>
      </c>
      <c r="BE113" s="3">
        <v>0</v>
      </c>
      <c r="BF113" s="3">
        <v>0</v>
      </c>
      <c r="BG113" s="3">
        <v>0</v>
      </c>
      <c r="BH113" s="3">
        <v>0</v>
      </c>
      <c r="BI113" s="3">
        <v>0</v>
      </c>
      <c r="BJ113" s="3">
        <v>0</v>
      </c>
      <c r="BK113" s="3">
        <v>0</v>
      </c>
      <c r="BL113" s="3">
        <v>0</v>
      </c>
      <c r="BM113" s="3">
        <v>0</v>
      </c>
      <c r="BN113" s="3">
        <v>0</v>
      </c>
      <c r="BO113" s="3">
        <v>0</v>
      </c>
      <c r="BP113" s="3">
        <v>0</v>
      </c>
      <c r="BQ113" s="3">
        <v>0</v>
      </c>
      <c r="BR113" s="3">
        <v>0</v>
      </c>
      <c r="BS113" s="3">
        <v>0</v>
      </c>
      <c r="BT113" s="3">
        <v>0</v>
      </c>
      <c r="BU113" s="3">
        <v>0</v>
      </c>
      <c r="BV113" s="3">
        <v>0</v>
      </c>
      <c r="BW113" s="3">
        <v>0</v>
      </c>
      <c r="BX113" s="3">
        <v>0</v>
      </c>
      <c r="BY113" s="3">
        <v>0</v>
      </c>
      <c r="BZ113" s="3">
        <v>0</v>
      </c>
      <c r="CA113" s="3">
        <v>0</v>
      </c>
      <c r="CB113" s="3">
        <v>0</v>
      </c>
      <c r="CC113" s="3">
        <v>0</v>
      </c>
      <c r="CD113" s="3">
        <v>0</v>
      </c>
      <c r="CE113" s="3">
        <v>0</v>
      </c>
      <c r="CF113" s="3">
        <v>0</v>
      </c>
      <c r="CG113" s="3">
        <v>0</v>
      </c>
      <c r="CH113" s="3">
        <v>0</v>
      </c>
      <c r="CI113" s="3">
        <v>0</v>
      </c>
      <c r="CJ113" s="3">
        <v>0</v>
      </c>
      <c r="CK113" s="3">
        <v>0</v>
      </c>
      <c r="CL113" s="3">
        <v>0</v>
      </c>
      <c r="CM113" s="3">
        <v>0</v>
      </c>
      <c r="CN113" s="3">
        <v>0</v>
      </c>
      <c r="CO113" s="3">
        <v>0</v>
      </c>
      <c r="CP113" s="3">
        <v>0</v>
      </c>
      <c r="CQ113" s="3">
        <v>0</v>
      </c>
      <c r="CR113" s="3">
        <v>0</v>
      </c>
      <c r="CS113" s="3">
        <v>0</v>
      </c>
      <c r="CT113" s="3">
        <v>0</v>
      </c>
      <c r="CU113" s="3">
        <v>0</v>
      </c>
      <c r="CV113" s="3">
        <v>0</v>
      </c>
      <c r="CW113" s="3">
        <v>0</v>
      </c>
      <c r="CX113" s="3">
        <v>0</v>
      </c>
      <c r="CY113" s="3">
        <v>0</v>
      </c>
      <c r="CZ113" s="3">
        <v>0</v>
      </c>
      <c r="DA113" s="3">
        <v>0</v>
      </c>
      <c r="DB113" s="3">
        <v>0</v>
      </c>
      <c r="DC113" s="3">
        <v>0</v>
      </c>
      <c r="DD113" s="3">
        <v>0</v>
      </c>
      <c r="DE113" s="3">
        <v>0</v>
      </c>
      <c r="DF113" s="3">
        <v>0</v>
      </c>
      <c r="DG113" s="3">
        <v>0</v>
      </c>
      <c r="DH113" s="3">
        <v>0</v>
      </c>
      <c r="DI113" s="3">
        <v>0</v>
      </c>
      <c r="DJ113" s="3">
        <v>0</v>
      </c>
      <c r="DK113" s="3">
        <v>0</v>
      </c>
      <c r="DL113" s="3">
        <v>0</v>
      </c>
      <c r="DM113" s="3">
        <v>0</v>
      </c>
    </row>
    <row r="114" spans="1:117">
      <c r="A114" s="1" t="str">
        <f>'Population Definitions'!$B$10</f>
        <v>20-29M</v>
      </c>
      <c r="C114" t="s">
        <v>49</v>
      </c>
      <c r="D114" s="3"/>
      <c r="E114" s="3"/>
      <c r="F114" s="4" t="s">
        <v>34</v>
      </c>
      <c r="G114" s="3">
        <v>0.000348</v>
      </c>
      <c r="H114" s="3">
        <v>0.000122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AZ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F114" s="3">
        <v>0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  <c r="BL114" s="3">
        <v>0</v>
      </c>
      <c r="BM114" s="3">
        <v>0</v>
      </c>
      <c r="BN114" s="3">
        <v>0</v>
      </c>
      <c r="BO114" s="3">
        <v>0</v>
      </c>
      <c r="BP114" s="3">
        <v>0</v>
      </c>
      <c r="BQ114" s="3">
        <v>0</v>
      </c>
      <c r="BR114" s="3">
        <v>0</v>
      </c>
      <c r="BS114" s="3">
        <v>0</v>
      </c>
      <c r="BT114" s="3">
        <v>0</v>
      </c>
      <c r="BU114" s="3">
        <v>0</v>
      </c>
      <c r="BV114" s="3">
        <v>0</v>
      </c>
      <c r="BW114" s="3">
        <v>0</v>
      </c>
      <c r="BX114" s="3">
        <v>0</v>
      </c>
      <c r="BY114" s="3">
        <v>0</v>
      </c>
      <c r="BZ114" s="3">
        <v>0</v>
      </c>
      <c r="CA114" s="3">
        <v>0</v>
      </c>
      <c r="CB114" s="3">
        <v>0</v>
      </c>
      <c r="CC114" s="3">
        <v>0</v>
      </c>
      <c r="CD114" s="3">
        <v>0</v>
      </c>
      <c r="CE114" s="3">
        <v>0</v>
      </c>
      <c r="CF114" s="3">
        <v>0</v>
      </c>
      <c r="CG114" s="3">
        <v>0</v>
      </c>
      <c r="CH114" s="3">
        <v>0</v>
      </c>
      <c r="CI114" s="3">
        <v>0</v>
      </c>
      <c r="CJ114" s="3">
        <v>0</v>
      </c>
      <c r="CK114" s="3">
        <v>0</v>
      </c>
      <c r="CL114" s="3">
        <v>0</v>
      </c>
      <c r="CM114" s="3">
        <v>0</v>
      </c>
      <c r="CN114" s="3">
        <v>0</v>
      </c>
      <c r="CO114" s="3">
        <v>0</v>
      </c>
      <c r="CP114" s="3">
        <v>0</v>
      </c>
      <c r="CQ114" s="3">
        <v>0</v>
      </c>
      <c r="CR114" s="3">
        <v>0</v>
      </c>
      <c r="CS114" s="3">
        <v>0</v>
      </c>
      <c r="CT114" s="3">
        <v>0</v>
      </c>
      <c r="CU114" s="3">
        <v>0</v>
      </c>
      <c r="CV114" s="3">
        <v>0</v>
      </c>
      <c r="CW114" s="3">
        <v>0</v>
      </c>
      <c r="CX114" s="3">
        <v>0</v>
      </c>
      <c r="CY114" s="3">
        <v>0</v>
      </c>
      <c r="CZ114" s="3">
        <v>0</v>
      </c>
      <c r="DA114" s="3">
        <v>0</v>
      </c>
      <c r="DB114" s="3">
        <v>0</v>
      </c>
      <c r="DC114" s="3">
        <v>0</v>
      </c>
      <c r="DD114" s="3">
        <v>0</v>
      </c>
      <c r="DE114" s="3">
        <v>0</v>
      </c>
      <c r="DF114" s="3">
        <v>0</v>
      </c>
      <c r="DG114" s="3">
        <v>0</v>
      </c>
      <c r="DH114" s="3">
        <v>0</v>
      </c>
      <c r="DI114" s="3">
        <v>0</v>
      </c>
      <c r="DJ114" s="3">
        <v>0</v>
      </c>
      <c r="DK114" s="3">
        <v>0</v>
      </c>
      <c r="DL114" s="3">
        <v>0</v>
      </c>
      <c r="DM114" s="3">
        <v>0</v>
      </c>
    </row>
    <row r="115" spans="1:117">
      <c r="A115" s="1" t="str">
        <f>'Population Definitions'!$B$11</f>
        <v>20-29F</v>
      </c>
      <c r="C115" t="s">
        <v>49</v>
      </c>
      <c r="D115" s="3"/>
      <c r="E115" s="3"/>
      <c r="F115" s="4" t="s">
        <v>34</v>
      </c>
      <c r="G115" s="3">
        <v>0.000348</v>
      </c>
      <c r="H115" s="3">
        <v>0.000122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>
        <v>0</v>
      </c>
      <c r="AY115" s="3">
        <v>0</v>
      </c>
      <c r="AZ115" s="3">
        <v>0</v>
      </c>
      <c r="BA115" s="3">
        <v>0</v>
      </c>
      <c r="BB115" s="3">
        <v>0</v>
      </c>
      <c r="BC115" s="3">
        <v>0</v>
      </c>
      <c r="BD115" s="3">
        <v>0</v>
      </c>
      <c r="BE115" s="3">
        <v>0</v>
      </c>
      <c r="BF115" s="3">
        <v>0</v>
      </c>
      <c r="BG115" s="3">
        <v>0</v>
      </c>
      <c r="BH115" s="3">
        <v>0</v>
      </c>
      <c r="BI115" s="3">
        <v>0</v>
      </c>
      <c r="BJ115" s="3">
        <v>0</v>
      </c>
      <c r="BK115" s="3">
        <v>0</v>
      </c>
      <c r="BL115" s="3">
        <v>0</v>
      </c>
      <c r="BM115" s="3">
        <v>0</v>
      </c>
      <c r="BN115" s="3">
        <v>0</v>
      </c>
      <c r="BO115" s="3">
        <v>0</v>
      </c>
      <c r="BP115" s="3">
        <v>0</v>
      </c>
      <c r="BQ115" s="3">
        <v>0</v>
      </c>
      <c r="BR115" s="3">
        <v>0</v>
      </c>
      <c r="BS115" s="3">
        <v>0</v>
      </c>
      <c r="BT115" s="3">
        <v>0</v>
      </c>
      <c r="BU115" s="3">
        <v>0</v>
      </c>
      <c r="BV115" s="3">
        <v>0</v>
      </c>
      <c r="BW115" s="3">
        <v>0</v>
      </c>
      <c r="BX115" s="3">
        <v>0</v>
      </c>
      <c r="BY115" s="3">
        <v>0</v>
      </c>
      <c r="BZ115" s="3">
        <v>0</v>
      </c>
      <c r="CA115" s="3">
        <v>0</v>
      </c>
      <c r="CB115" s="3">
        <v>0</v>
      </c>
      <c r="CC115" s="3">
        <v>0</v>
      </c>
      <c r="CD115" s="3">
        <v>0</v>
      </c>
      <c r="CE115" s="3">
        <v>0</v>
      </c>
      <c r="CF115" s="3">
        <v>0</v>
      </c>
      <c r="CG115" s="3">
        <v>0</v>
      </c>
      <c r="CH115" s="3">
        <v>0</v>
      </c>
      <c r="CI115" s="3">
        <v>0</v>
      </c>
      <c r="CJ115" s="3">
        <v>0</v>
      </c>
      <c r="CK115" s="3">
        <v>0</v>
      </c>
      <c r="CL115" s="3">
        <v>0</v>
      </c>
      <c r="CM115" s="3">
        <v>0</v>
      </c>
      <c r="CN115" s="3">
        <v>0</v>
      </c>
      <c r="CO115" s="3">
        <v>0</v>
      </c>
      <c r="CP115" s="3">
        <v>0</v>
      </c>
      <c r="CQ115" s="3">
        <v>0</v>
      </c>
      <c r="CR115" s="3">
        <v>0</v>
      </c>
      <c r="CS115" s="3">
        <v>0</v>
      </c>
      <c r="CT115" s="3">
        <v>0</v>
      </c>
      <c r="CU115" s="3">
        <v>0</v>
      </c>
      <c r="CV115" s="3">
        <v>0</v>
      </c>
      <c r="CW115" s="3">
        <v>0</v>
      </c>
      <c r="CX115" s="3">
        <v>0</v>
      </c>
      <c r="CY115" s="3">
        <v>0</v>
      </c>
      <c r="CZ115" s="3">
        <v>0</v>
      </c>
      <c r="DA115" s="3">
        <v>0</v>
      </c>
      <c r="DB115" s="3">
        <v>0</v>
      </c>
      <c r="DC115" s="3">
        <v>0</v>
      </c>
      <c r="DD115" s="3">
        <v>0</v>
      </c>
      <c r="DE115" s="3">
        <v>0</v>
      </c>
      <c r="DF115" s="3">
        <v>0</v>
      </c>
      <c r="DG115" s="3">
        <v>0</v>
      </c>
      <c r="DH115" s="3">
        <v>0</v>
      </c>
      <c r="DI115" s="3">
        <v>0</v>
      </c>
      <c r="DJ115" s="3">
        <v>0</v>
      </c>
      <c r="DK115" s="3">
        <v>0</v>
      </c>
      <c r="DL115" s="3">
        <v>0</v>
      </c>
      <c r="DM115" s="3">
        <v>0</v>
      </c>
    </row>
    <row r="116" spans="1:117">
      <c r="A116" s="1" t="str">
        <f>'Population Definitions'!$B$12</f>
        <v>30-39M</v>
      </c>
      <c r="C116" t="s">
        <v>49</v>
      </c>
      <c r="D116" s="3"/>
      <c r="E116" s="3"/>
      <c r="F116" s="4" t="s">
        <v>34</v>
      </c>
      <c r="G116" s="3">
        <v>0.000348</v>
      </c>
      <c r="H116" s="3">
        <v>0.000122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3">
        <v>0</v>
      </c>
      <c r="AY116" s="3">
        <v>0</v>
      </c>
      <c r="AZ116" s="3">
        <v>0</v>
      </c>
      <c r="BA116" s="3">
        <v>0</v>
      </c>
      <c r="BB116" s="3">
        <v>0</v>
      </c>
      <c r="BC116" s="3">
        <v>0</v>
      </c>
      <c r="BD116" s="3">
        <v>0</v>
      </c>
      <c r="BE116" s="3">
        <v>0</v>
      </c>
      <c r="BF116" s="3">
        <v>0</v>
      </c>
      <c r="BG116" s="3">
        <v>0</v>
      </c>
      <c r="BH116" s="3">
        <v>0</v>
      </c>
      <c r="BI116" s="3">
        <v>0</v>
      </c>
      <c r="BJ116" s="3">
        <v>0</v>
      </c>
      <c r="BK116" s="3">
        <v>0</v>
      </c>
      <c r="BL116" s="3">
        <v>0</v>
      </c>
      <c r="BM116" s="3">
        <v>0</v>
      </c>
      <c r="BN116" s="3">
        <v>0</v>
      </c>
      <c r="BO116" s="3">
        <v>0</v>
      </c>
      <c r="BP116" s="3">
        <v>0</v>
      </c>
      <c r="BQ116" s="3">
        <v>0</v>
      </c>
      <c r="BR116" s="3">
        <v>0</v>
      </c>
      <c r="BS116" s="3">
        <v>0</v>
      </c>
      <c r="BT116" s="3">
        <v>0</v>
      </c>
      <c r="BU116" s="3">
        <v>0</v>
      </c>
      <c r="BV116" s="3">
        <v>0</v>
      </c>
      <c r="BW116" s="3">
        <v>0</v>
      </c>
      <c r="BX116" s="3">
        <v>0</v>
      </c>
      <c r="BY116" s="3">
        <v>0</v>
      </c>
      <c r="BZ116" s="3">
        <v>0</v>
      </c>
      <c r="CA116" s="3">
        <v>0</v>
      </c>
      <c r="CB116" s="3">
        <v>0</v>
      </c>
      <c r="CC116" s="3">
        <v>0</v>
      </c>
      <c r="CD116" s="3">
        <v>0</v>
      </c>
      <c r="CE116" s="3">
        <v>0</v>
      </c>
      <c r="CF116" s="3">
        <v>0</v>
      </c>
      <c r="CG116" s="3">
        <v>0</v>
      </c>
      <c r="CH116" s="3">
        <v>0</v>
      </c>
      <c r="CI116" s="3">
        <v>0</v>
      </c>
      <c r="CJ116" s="3">
        <v>0</v>
      </c>
      <c r="CK116" s="3">
        <v>0</v>
      </c>
      <c r="CL116" s="3">
        <v>0</v>
      </c>
      <c r="CM116" s="3">
        <v>0</v>
      </c>
      <c r="CN116" s="3">
        <v>0</v>
      </c>
      <c r="CO116" s="3">
        <v>0</v>
      </c>
      <c r="CP116" s="3">
        <v>0</v>
      </c>
      <c r="CQ116" s="3">
        <v>0</v>
      </c>
      <c r="CR116" s="3">
        <v>0</v>
      </c>
      <c r="CS116" s="3">
        <v>0</v>
      </c>
      <c r="CT116" s="3">
        <v>0</v>
      </c>
      <c r="CU116" s="3">
        <v>0</v>
      </c>
      <c r="CV116" s="3">
        <v>0</v>
      </c>
      <c r="CW116" s="3">
        <v>0</v>
      </c>
      <c r="CX116" s="3">
        <v>0</v>
      </c>
      <c r="CY116" s="3">
        <v>0</v>
      </c>
      <c r="CZ116" s="3">
        <v>0</v>
      </c>
      <c r="DA116" s="3">
        <v>0</v>
      </c>
      <c r="DB116" s="3">
        <v>0</v>
      </c>
      <c r="DC116" s="3">
        <v>0</v>
      </c>
      <c r="DD116" s="3">
        <v>0</v>
      </c>
      <c r="DE116" s="3">
        <v>0</v>
      </c>
      <c r="DF116" s="3">
        <v>0</v>
      </c>
      <c r="DG116" s="3">
        <v>0</v>
      </c>
      <c r="DH116" s="3">
        <v>0</v>
      </c>
      <c r="DI116" s="3">
        <v>0</v>
      </c>
      <c r="DJ116" s="3">
        <v>0</v>
      </c>
      <c r="DK116" s="3">
        <v>0</v>
      </c>
      <c r="DL116" s="3">
        <v>0</v>
      </c>
      <c r="DM116" s="3">
        <v>0</v>
      </c>
    </row>
    <row r="117" spans="1:117">
      <c r="A117" s="1" t="str">
        <f>'Population Definitions'!$B$13</f>
        <v>30-39F</v>
      </c>
      <c r="C117" t="s">
        <v>49</v>
      </c>
      <c r="D117" s="3"/>
      <c r="E117" s="3"/>
      <c r="F117" s="4" t="s">
        <v>34</v>
      </c>
      <c r="G117" s="3">
        <v>0.000348</v>
      </c>
      <c r="H117" s="3">
        <v>0.000122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AZ117" s="3">
        <v>0</v>
      </c>
      <c r="BA117" s="3">
        <v>0</v>
      </c>
      <c r="BB117" s="3">
        <v>0</v>
      </c>
      <c r="BC117" s="3">
        <v>0</v>
      </c>
      <c r="BD117" s="3">
        <v>0</v>
      </c>
      <c r="BE117" s="3">
        <v>0</v>
      </c>
      <c r="BF117" s="3">
        <v>0</v>
      </c>
      <c r="BG117" s="3">
        <v>0</v>
      </c>
      <c r="BH117" s="3">
        <v>0</v>
      </c>
      <c r="BI117" s="3">
        <v>0</v>
      </c>
      <c r="BJ117" s="3">
        <v>0</v>
      </c>
      <c r="BK117" s="3">
        <v>0</v>
      </c>
      <c r="BL117" s="3">
        <v>0</v>
      </c>
      <c r="BM117" s="3">
        <v>0</v>
      </c>
      <c r="BN117" s="3">
        <v>0</v>
      </c>
      <c r="BO117" s="3">
        <v>0</v>
      </c>
      <c r="BP117" s="3">
        <v>0</v>
      </c>
      <c r="BQ117" s="3">
        <v>0</v>
      </c>
      <c r="BR117" s="3">
        <v>0</v>
      </c>
      <c r="BS117" s="3">
        <v>0</v>
      </c>
      <c r="BT117" s="3">
        <v>0</v>
      </c>
      <c r="BU117" s="3">
        <v>0</v>
      </c>
      <c r="BV117" s="3">
        <v>0</v>
      </c>
      <c r="BW117" s="3">
        <v>0</v>
      </c>
      <c r="BX117" s="3">
        <v>0</v>
      </c>
      <c r="BY117" s="3">
        <v>0</v>
      </c>
      <c r="BZ117" s="3">
        <v>0</v>
      </c>
      <c r="CA117" s="3">
        <v>0</v>
      </c>
      <c r="CB117" s="3">
        <v>0</v>
      </c>
      <c r="CC117" s="3">
        <v>0</v>
      </c>
      <c r="CD117" s="3">
        <v>0</v>
      </c>
      <c r="CE117" s="3">
        <v>0</v>
      </c>
      <c r="CF117" s="3">
        <v>0</v>
      </c>
      <c r="CG117" s="3">
        <v>0</v>
      </c>
      <c r="CH117" s="3">
        <v>0</v>
      </c>
      <c r="CI117" s="3">
        <v>0</v>
      </c>
      <c r="CJ117" s="3">
        <v>0</v>
      </c>
      <c r="CK117" s="3">
        <v>0</v>
      </c>
      <c r="CL117" s="3">
        <v>0</v>
      </c>
      <c r="CM117" s="3">
        <v>0</v>
      </c>
      <c r="CN117" s="3">
        <v>0</v>
      </c>
      <c r="CO117" s="3">
        <v>0</v>
      </c>
      <c r="CP117" s="3">
        <v>0</v>
      </c>
      <c r="CQ117" s="3">
        <v>0</v>
      </c>
      <c r="CR117" s="3">
        <v>0</v>
      </c>
      <c r="CS117" s="3">
        <v>0</v>
      </c>
      <c r="CT117" s="3">
        <v>0</v>
      </c>
      <c r="CU117" s="3">
        <v>0</v>
      </c>
      <c r="CV117" s="3">
        <v>0</v>
      </c>
      <c r="CW117" s="3">
        <v>0</v>
      </c>
      <c r="CX117" s="3">
        <v>0</v>
      </c>
      <c r="CY117" s="3">
        <v>0</v>
      </c>
      <c r="CZ117" s="3">
        <v>0</v>
      </c>
      <c r="DA117" s="3">
        <v>0</v>
      </c>
      <c r="DB117" s="3">
        <v>0</v>
      </c>
      <c r="DC117" s="3">
        <v>0</v>
      </c>
      <c r="DD117" s="3">
        <v>0</v>
      </c>
      <c r="DE117" s="3">
        <v>0</v>
      </c>
      <c r="DF117" s="3">
        <v>0</v>
      </c>
      <c r="DG117" s="3">
        <v>0</v>
      </c>
      <c r="DH117" s="3">
        <v>0</v>
      </c>
      <c r="DI117" s="3">
        <v>0</v>
      </c>
      <c r="DJ117" s="3">
        <v>0</v>
      </c>
      <c r="DK117" s="3">
        <v>0</v>
      </c>
      <c r="DL117" s="3">
        <v>0</v>
      </c>
      <c r="DM117" s="3">
        <v>0</v>
      </c>
    </row>
    <row r="118" spans="1:117">
      <c r="A118" s="1" t="str">
        <f>'Population Definitions'!$B$14</f>
        <v>40-49M</v>
      </c>
      <c r="C118" t="s">
        <v>49</v>
      </c>
      <c r="D118" s="3"/>
      <c r="E118" s="3"/>
      <c r="F118" s="4" t="s">
        <v>34</v>
      </c>
      <c r="G118" s="3">
        <v>0.000348</v>
      </c>
      <c r="H118" s="3">
        <v>0.000122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AZ118" s="3">
        <v>0</v>
      </c>
      <c r="BA118" s="3">
        <v>0</v>
      </c>
      <c r="BB118" s="3">
        <v>0</v>
      </c>
      <c r="BC118" s="3">
        <v>0</v>
      </c>
      <c r="BD118" s="3">
        <v>0</v>
      </c>
      <c r="BE118" s="3">
        <v>0</v>
      </c>
      <c r="BF118" s="3">
        <v>0</v>
      </c>
      <c r="BG118" s="3">
        <v>0</v>
      </c>
      <c r="BH118" s="3">
        <v>0</v>
      </c>
      <c r="BI118" s="3">
        <v>0</v>
      </c>
      <c r="BJ118" s="3">
        <v>0</v>
      </c>
      <c r="BK118" s="3">
        <v>0</v>
      </c>
      <c r="BL118" s="3">
        <v>0</v>
      </c>
      <c r="BM118" s="3">
        <v>0</v>
      </c>
      <c r="BN118" s="3">
        <v>0</v>
      </c>
      <c r="BO118" s="3">
        <v>0</v>
      </c>
      <c r="BP118" s="3">
        <v>0</v>
      </c>
      <c r="BQ118" s="3">
        <v>0</v>
      </c>
      <c r="BR118" s="3">
        <v>0</v>
      </c>
      <c r="BS118" s="3">
        <v>0</v>
      </c>
      <c r="BT118" s="3">
        <v>0</v>
      </c>
      <c r="BU118" s="3">
        <v>0</v>
      </c>
      <c r="BV118" s="3">
        <v>0</v>
      </c>
      <c r="BW118" s="3">
        <v>0</v>
      </c>
      <c r="BX118" s="3">
        <v>0</v>
      </c>
      <c r="BY118" s="3">
        <v>0</v>
      </c>
      <c r="BZ118" s="3">
        <v>0</v>
      </c>
      <c r="CA118" s="3">
        <v>0</v>
      </c>
      <c r="CB118" s="3">
        <v>0</v>
      </c>
      <c r="CC118" s="3">
        <v>0</v>
      </c>
      <c r="CD118" s="3">
        <v>0</v>
      </c>
      <c r="CE118" s="3">
        <v>0</v>
      </c>
      <c r="CF118" s="3">
        <v>0</v>
      </c>
      <c r="CG118" s="3">
        <v>0</v>
      </c>
      <c r="CH118" s="3">
        <v>0</v>
      </c>
      <c r="CI118" s="3">
        <v>0</v>
      </c>
      <c r="CJ118" s="3">
        <v>0</v>
      </c>
      <c r="CK118" s="3">
        <v>0</v>
      </c>
      <c r="CL118" s="3">
        <v>0</v>
      </c>
      <c r="CM118" s="3">
        <v>0</v>
      </c>
      <c r="CN118" s="3">
        <v>0</v>
      </c>
      <c r="CO118" s="3">
        <v>0</v>
      </c>
      <c r="CP118" s="3">
        <v>0</v>
      </c>
      <c r="CQ118" s="3">
        <v>0</v>
      </c>
      <c r="CR118" s="3">
        <v>0</v>
      </c>
      <c r="CS118" s="3">
        <v>0</v>
      </c>
      <c r="CT118" s="3">
        <v>0</v>
      </c>
      <c r="CU118" s="3">
        <v>0</v>
      </c>
      <c r="CV118" s="3">
        <v>0</v>
      </c>
      <c r="CW118" s="3">
        <v>0</v>
      </c>
      <c r="CX118" s="3">
        <v>0</v>
      </c>
      <c r="CY118" s="3">
        <v>0</v>
      </c>
      <c r="CZ118" s="3">
        <v>0</v>
      </c>
      <c r="DA118" s="3">
        <v>0</v>
      </c>
      <c r="DB118" s="3">
        <v>0</v>
      </c>
      <c r="DC118" s="3">
        <v>0</v>
      </c>
      <c r="DD118" s="3">
        <v>0</v>
      </c>
      <c r="DE118" s="3">
        <v>0</v>
      </c>
      <c r="DF118" s="3">
        <v>0</v>
      </c>
      <c r="DG118" s="3">
        <v>0</v>
      </c>
      <c r="DH118" s="3">
        <v>0</v>
      </c>
      <c r="DI118" s="3">
        <v>0</v>
      </c>
      <c r="DJ118" s="3">
        <v>0</v>
      </c>
      <c r="DK118" s="3">
        <v>0</v>
      </c>
      <c r="DL118" s="3">
        <v>0</v>
      </c>
      <c r="DM118" s="3">
        <v>0</v>
      </c>
    </row>
    <row r="119" spans="1:117">
      <c r="A119" s="1" t="str">
        <f>'Population Definitions'!$B$15</f>
        <v>40-49F</v>
      </c>
      <c r="C119" t="s">
        <v>49</v>
      </c>
      <c r="D119" s="3"/>
      <c r="E119" s="3"/>
      <c r="F119" s="4" t="s">
        <v>34</v>
      </c>
      <c r="G119" s="3">
        <v>0.000348</v>
      </c>
      <c r="H119" s="3">
        <v>0.000122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  <c r="AZ119" s="3">
        <v>0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 s="3">
        <v>0</v>
      </c>
      <c r="BI119" s="3">
        <v>0</v>
      </c>
      <c r="BJ119" s="3">
        <v>0</v>
      </c>
      <c r="BK119" s="3">
        <v>0</v>
      </c>
      <c r="BL119" s="3">
        <v>0</v>
      </c>
      <c r="BM119" s="3">
        <v>0</v>
      </c>
      <c r="BN119" s="3">
        <v>0</v>
      </c>
      <c r="BO119" s="3">
        <v>0</v>
      </c>
      <c r="BP119" s="3">
        <v>0</v>
      </c>
      <c r="BQ119" s="3">
        <v>0</v>
      </c>
      <c r="BR119" s="3">
        <v>0</v>
      </c>
      <c r="BS119" s="3">
        <v>0</v>
      </c>
      <c r="BT119" s="3">
        <v>0</v>
      </c>
      <c r="BU119" s="3">
        <v>0</v>
      </c>
      <c r="BV119" s="3">
        <v>0</v>
      </c>
      <c r="BW119" s="3">
        <v>0</v>
      </c>
      <c r="BX119" s="3">
        <v>0</v>
      </c>
      <c r="BY119" s="3">
        <v>0</v>
      </c>
      <c r="BZ119" s="3">
        <v>0</v>
      </c>
      <c r="CA119" s="3">
        <v>0</v>
      </c>
      <c r="CB119" s="3">
        <v>0</v>
      </c>
      <c r="CC119" s="3">
        <v>0</v>
      </c>
      <c r="CD119" s="3">
        <v>0</v>
      </c>
      <c r="CE119" s="3">
        <v>0</v>
      </c>
      <c r="CF119" s="3">
        <v>0</v>
      </c>
      <c r="CG119" s="3">
        <v>0</v>
      </c>
      <c r="CH119" s="3">
        <v>0</v>
      </c>
      <c r="CI119" s="3">
        <v>0</v>
      </c>
      <c r="CJ119" s="3">
        <v>0</v>
      </c>
      <c r="CK119" s="3">
        <v>0</v>
      </c>
      <c r="CL119" s="3">
        <v>0</v>
      </c>
      <c r="CM119" s="3">
        <v>0</v>
      </c>
      <c r="CN119" s="3">
        <v>0</v>
      </c>
      <c r="CO119" s="3">
        <v>0</v>
      </c>
      <c r="CP119" s="3">
        <v>0</v>
      </c>
      <c r="CQ119" s="3">
        <v>0</v>
      </c>
      <c r="CR119" s="3">
        <v>0</v>
      </c>
      <c r="CS119" s="3">
        <v>0</v>
      </c>
      <c r="CT119" s="3">
        <v>0</v>
      </c>
      <c r="CU119" s="3">
        <v>0</v>
      </c>
      <c r="CV119" s="3">
        <v>0</v>
      </c>
      <c r="CW119" s="3">
        <v>0</v>
      </c>
      <c r="CX119" s="3">
        <v>0</v>
      </c>
      <c r="CY119" s="3">
        <v>0</v>
      </c>
      <c r="CZ119" s="3">
        <v>0</v>
      </c>
      <c r="DA119" s="3">
        <v>0</v>
      </c>
      <c r="DB119" s="3">
        <v>0</v>
      </c>
      <c r="DC119" s="3">
        <v>0</v>
      </c>
      <c r="DD119" s="3">
        <v>0</v>
      </c>
      <c r="DE119" s="3">
        <v>0</v>
      </c>
      <c r="DF119" s="3">
        <v>0</v>
      </c>
      <c r="DG119" s="3">
        <v>0</v>
      </c>
      <c r="DH119" s="3">
        <v>0</v>
      </c>
      <c r="DI119" s="3">
        <v>0</v>
      </c>
      <c r="DJ119" s="3">
        <v>0</v>
      </c>
      <c r="DK119" s="3">
        <v>0</v>
      </c>
      <c r="DL119" s="3">
        <v>0</v>
      </c>
      <c r="DM119" s="3">
        <v>0</v>
      </c>
    </row>
    <row r="120" spans="1:117">
      <c r="A120" s="1" t="str">
        <f>'Population Definitions'!$B$16</f>
        <v>50-59M</v>
      </c>
      <c r="C120" t="s">
        <v>49</v>
      </c>
      <c r="D120" s="3"/>
      <c r="E120" s="3"/>
      <c r="F120" s="4" t="s">
        <v>34</v>
      </c>
      <c r="G120" s="3">
        <v>0.000348</v>
      </c>
      <c r="H120" s="3">
        <v>0.000122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3">
        <v>0</v>
      </c>
      <c r="AY120" s="3">
        <v>0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s="3">
        <v>0</v>
      </c>
      <c r="BH120" s="3">
        <v>0</v>
      </c>
      <c r="BI120" s="3">
        <v>0</v>
      </c>
      <c r="BJ120" s="3">
        <v>0</v>
      </c>
      <c r="BK120" s="3">
        <v>0</v>
      </c>
      <c r="BL120" s="3">
        <v>0</v>
      </c>
      <c r="BM120" s="3">
        <v>0</v>
      </c>
      <c r="BN120" s="3">
        <v>0</v>
      </c>
      <c r="BO120" s="3">
        <v>0</v>
      </c>
      <c r="BP120" s="3">
        <v>0</v>
      </c>
      <c r="BQ120" s="3">
        <v>0</v>
      </c>
      <c r="BR120" s="3">
        <v>0</v>
      </c>
      <c r="BS120" s="3">
        <v>0</v>
      </c>
      <c r="BT120" s="3">
        <v>0</v>
      </c>
      <c r="BU120" s="3">
        <v>0</v>
      </c>
      <c r="BV120" s="3">
        <v>0</v>
      </c>
      <c r="BW120" s="3">
        <v>0</v>
      </c>
      <c r="BX120" s="3">
        <v>0</v>
      </c>
      <c r="BY120" s="3">
        <v>0</v>
      </c>
      <c r="BZ120" s="3">
        <v>0</v>
      </c>
      <c r="CA120" s="3">
        <v>0</v>
      </c>
      <c r="CB120" s="3">
        <v>0</v>
      </c>
      <c r="CC120" s="3">
        <v>0</v>
      </c>
      <c r="CD120" s="3">
        <v>0</v>
      </c>
      <c r="CE120" s="3">
        <v>0</v>
      </c>
      <c r="CF120" s="3">
        <v>0</v>
      </c>
      <c r="CG120" s="3">
        <v>0</v>
      </c>
      <c r="CH120" s="3">
        <v>0</v>
      </c>
      <c r="CI120" s="3">
        <v>0</v>
      </c>
      <c r="CJ120" s="3">
        <v>0</v>
      </c>
      <c r="CK120" s="3">
        <v>0</v>
      </c>
      <c r="CL120" s="3">
        <v>0</v>
      </c>
      <c r="CM120" s="3">
        <v>0</v>
      </c>
      <c r="CN120" s="3">
        <v>0</v>
      </c>
      <c r="CO120" s="3">
        <v>0</v>
      </c>
      <c r="CP120" s="3">
        <v>0</v>
      </c>
      <c r="CQ120" s="3">
        <v>0</v>
      </c>
      <c r="CR120" s="3">
        <v>0</v>
      </c>
      <c r="CS120" s="3">
        <v>0</v>
      </c>
      <c r="CT120" s="3">
        <v>0</v>
      </c>
      <c r="CU120" s="3">
        <v>0</v>
      </c>
      <c r="CV120" s="3">
        <v>0</v>
      </c>
      <c r="CW120" s="3">
        <v>0</v>
      </c>
      <c r="CX120" s="3">
        <v>0</v>
      </c>
      <c r="CY120" s="3">
        <v>0</v>
      </c>
      <c r="CZ120" s="3">
        <v>0</v>
      </c>
      <c r="DA120" s="3">
        <v>0</v>
      </c>
      <c r="DB120" s="3">
        <v>0</v>
      </c>
      <c r="DC120" s="3">
        <v>0</v>
      </c>
      <c r="DD120" s="3">
        <v>0</v>
      </c>
      <c r="DE120" s="3">
        <v>0</v>
      </c>
      <c r="DF120" s="3">
        <v>0</v>
      </c>
      <c r="DG120" s="3">
        <v>0</v>
      </c>
      <c r="DH120" s="3">
        <v>0</v>
      </c>
      <c r="DI120" s="3">
        <v>0</v>
      </c>
      <c r="DJ120" s="3">
        <v>0</v>
      </c>
      <c r="DK120" s="3">
        <v>0</v>
      </c>
      <c r="DL120" s="3">
        <v>0</v>
      </c>
      <c r="DM120" s="3">
        <v>0</v>
      </c>
    </row>
    <row r="121" spans="1:117">
      <c r="A121" s="1" t="str">
        <f>'Population Definitions'!$B$17</f>
        <v>50-59F</v>
      </c>
      <c r="C121" t="s">
        <v>49</v>
      </c>
      <c r="D121" s="3"/>
      <c r="E121" s="3"/>
      <c r="F121" s="4" t="s">
        <v>34</v>
      </c>
      <c r="G121" s="3">
        <v>0.000348</v>
      </c>
      <c r="H121" s="3">
        <v>0.000122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3">
        <v>0</v>
      </c>
      <c r="AW121" s="3">
        <v>0</v>
      </c>
      <c r="AX121" s="3">
        <v>0</v>
      </c>
      <c r="AY121" s="3">
        <v>0</v>
      </c>
      <c r="AZ121" s="3">
        <v>0</v>
      </c>
      <c r="BA121" s="3">
        <v>0</v>
      </c>
      <c r="BB121" s="3">
        <v>0</v>
      </c>
      <c r="BC121" s="3">
        <v>0</v>
      </c>
      <c r="BD121" s="3">
        <v>0</v>
      </c>
      <c r="BE121" s="3">
        <v>0</v>
      </c>
      <c r="BF121" s="3">
        <v>0</v>
      </c>
      <c r="BG121" s="3">
        <v>0</v>
      </c>
      <c r="BH121" s="3">
        <v>0</v>
      </c>
      <c r="BI121" s="3">
        <v>0</v>
      </c>
      <c r="BJ121" s="3">
        <v>0</v>
      </c>
      <c r="BK121" s="3">
        <v>0</v>
      </c>
      <c r="BL121" s="3">
        <v>0</v>
      </c>
      <c r="BM121" s="3">
        <v>0</v>
      </c>
      <c r="BN121" s="3">
        <v>0</v>
      </c>
      <c r="BO121" s="3">
        <v>0</v>
      </c>
      <c r="BP121" s="3">
        <v>0</v>
      </c>
      <c r="BQ121" s="3">
        <v>0</v>
      </c>
      <c r="BR121" s="3">
        <v>0</v>
      </c>
      <c r="BS121" s="3">
        <v>0</v>
      </c>
      <c r="BT121" s="3">
        <v>0</v>
      </c>
      <c r="BU121" s="3">
        <v>0</v>
      </c>
      <c r="BV121" s="3">
        <v>0</v>
      </c>
      <c r="BW121" s="3">
        <v>0</v>
      </c>
      <c r="BX121" s="3">
        <v>0</v>
      </c>
      <c r="BY121" s="3">
        <v>0</v>
      </c>
      <c r="BZ121" s="3">
        <v>0</v>
      </c>
      <c r="CA121" s="3">
        <v>0</v>
      </c>
      <c r="CB121" s="3">
        <v>0</v>
      </c>
      <c r="CC121" s="3">
        <v>0</v>
      </c>
      <c r="CD121" s="3">
        <v>0</v>
      </c>
      <c r="CE121" s="3">
        <v>0</v>
      </c>
      <c r="CF121" s="3">
        <v>0</v>
      </c>
      <c r="CG121" s="3">
        <v>0</v>
      </c>
      <c r="CH121" s="3">
        <v>0</v>
      </c>
      <c r="CI121" s="3">
        <v>0</v>
      </c>
      <c r="CJ121" s="3">
        <v>0</v>
      </c>
      <c r="CK121" s="3">
        <v>0</v>
      </c>
      <c r="CL121" s="3">
        <v>0</v>
      </c>
      <c r="CM121" s="3">
        <v>0</v>
      </c>
      <c r="CN121" s="3">
        <v>0</v>
      </c>
      <c r="CO121" s="3">
        <v>0</v>
      </c>
      <c r="CP121" s="3">
        <v>0</v>
      </c>
      <c r="CQ121" s="3">
        <v>0</v>
      </c>
      <c r="CR121" s="3">
        <v>0</v>
      </c>
      <c r="CS121" s="3">
        <v>0</v>
      </c>
      <c r="CT121" s="3">
        <v>0</v>
      </c>
      <c r="CU121" s="3">
        <v>0</v>
      </c>
      <c r="CV121" s="3">
        <v>0</v>
      </c>
      <c r="CW121" s="3">
        <v>0</v>
      </c>
      <c r="CX121" s="3">
        <v>0</v>
      </c>
      <c r="CY121" s="3">
        <v>0</v>
      </c>
      <c r="CZ121" s="3">
        <v>0</v>
      </c>
      <c r="DA121" s="3">
        <v>0</v>
      </c>
      <c r="DB121" s="3">
        <v>0</v>
      </c>
      <c r="DC121" s="3">
        <v>0</v>
      </c>
      <c r="DD121" s="3">
        <v>0</v>
      </c>
      <c r="DE121" s="3">
        <v>0</v>
      </c>
      <c r="DF121" s="3">
        <v>0</v>
      </c>
      <c r="DG121" s="3">
        <v>0</v>
      </c>
      <c r="DH121" s="3">
        <v>0</v>
      </c>
      <c r="DI121" s="3">
        <v>0</v>
      </c>
      <c r="DJ121" s="3">
        <v>0</v>
      </c>
      <c r="DK121" s="3">
        <v>0</v>
      </c>
      <c r="DL121" s="3">
        <v>0</v>
      </c>
      <c r="DM121" s="3">
        <v>0</v>
      </c>
    </row>
    <row r="122" spans="1:117">
      <c r="A122" s="1" t="str">
        <f>'Population Definitions'!$B$18</f>
        <v>60-69M</v>
      </c>
      <c r="C122" t="s">
        <v>49</v>
      </c>
      <c r="D122" s="3"/>
      <c r="E122" s="3"/>
      <c r="F122" s="4" t="s">
        <v>34</v>
      </c>
      <c r="G122" s="3">
        <v>0.000348</v>
      </c>
      <c r="H122" s="3">
        <v>0.000122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3">
        <v>0</v>
      </c>
      <c r="AW122" s="3">
        <v>0</v>
      </c>
      <c r="AX122" s="3">
        <v>0</v>
      </c>
      <c r="AY122" s="3">
        <v>0</v>
      </c>
      <c r="AZ122" s="3">
        <v>0</v>
      </c>
      <c r="BA122" s="3">
        <v>0</v>
      </c>
      <c r="BB122" s="3">
        <v>0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3">
        <v>0</v>
      </c>
      <c r="BJ122" s="3">
        <v>0</v>
      </c>
      <c r="BK122" s="3">
        <v>0</v>
      </c>
      <c r="BL122" s="3">
        <v>0</v>
      </c>
      <c r="BM122" s="3">
        <v>0</v>
      </c>
      <c r="BN122" s="3">
        <v>0</v>
      </c>
      <c r="BO122" s="3">
        <v>0</v>
      </c>
      <c r="BP122" s="3">
        <v>0</v>
      </c>
      <c r="BQ122" s="3">
        <v>0</v>
      </c>
      <c r="BR122" s="3">
        <v>0</v>
      </c>
      <c r="BS122" s="3">
        <v>0</v>
      </c>
      <c r="BT122" s="3">
        <v>0</v>
      </c>
      <c r="BU122" s="3">
        <v>0</v>
      </c>
      <c r="BV122" s="3">
        <v>0</v>
      </c>
      <c r="BW122" s="3">
        <v>0</v>
      </c>
      <c r="BX122" s="3">
        <v>0</v>
      </c>
      <c r="BY122" s="3">
        <v>0</v>
      </c>
      <c r="BZ122" s="3">
        <v>0</v>
      </c>
      <c r="CA122" s="3">
        <v>0</v>
      </c>
      <c r="CB122" s="3">
        <v>0</v>
      </c>
      <c r="CC122" s="3">
        <v>0</v>
      </c>
      <c r="CD122" s="3">
        <v>0</v>
      </c>
      <c r="CE122" s="3">
        <v>0</v>
      </c>
      <c r="CF122" s="3">
        <v>0</v>
      </c>
      <c r="CG122" s="3">
        <v>0</v>
      </c>
      <c r="CH122" s="3">
        <v>0</v>
      </c>
      <c r="CI122" s="3">
        <v>0</v>
      </c>
      <c r="CJ122" s="3">
        <v>0</v>
      </c>
      <c r="CK122" s="3">
        <v>0</v>
      </c>
      <c r="CL122" s="3">
        <v>0</v>
      </c>
      <c r="CM122" s="3">
        <v>0</v>
      </c>
      <c r="CN122" s="3">
        <v>0</v>
      </c>
      <c r="CO122" s="3">
        <v>0</v>
      </c>
      <c r="CP122" s="3">
        <v>0</v>
      </c>
      <c r="CQ122" s="3">
        <v>0</v>
      </c>
      <c r="CR122" s="3">
        <v>0</v>
      </c>
      <c r="CS122" s="3">
        <v>0</v>
      </c>
      <c r="CT122" s="3">
        <v>0</v>
      </c>
      <c r="CU122" s="3">
        <v>0</v>
      </c>
      <c r="CV122" s="3">
        <v>0</v>
      </c>
      <c r="CW122" s="3">
        <v>0</v>
      </c>
      <c r="CX122" s="3">
        <v>0</v>
      </c>
      <c r="CY122" s="3">
        <v>0</v>
      </c>
      <c r="CZ122" s="3">
        <v>0</v>
      </c>
      <c r="DA122" s="3">
        <v>0</v>
      </c>
      <c r="DB122" s="3">
        <v>0</v>
      </c>
      <c r="DC122" s="3">
        <v>0</v>
      </c>
      <c r="DD122" s="3">
        <v>0</v>
      </c>
      <c r="DE122" s="3">
        <v>0</v>
      </c>
      <c r="DF122" s="3">
        <v>0</v>
      </c>
      <c r="DG122" s="3">
        <v>0</v>
      </c>
      <c r="DH122" s="3">
        <v>0</v>
      </c>
      <c r="DI122" s="3">
        <v>0</v>
      </c>
      <c r="DJ122" s="3">
        <v>0</v>
      </c>
      <c r="DK122" s="3">
        <v>0</v>
      </c>
      <c r="DL122" s="3">
        <v>0</v>
      </c>
      <c r="DM122" s="3">
        <v>0</v>
      </c>
    </row>
    <row r="123" spans="1:117">
      <c r="A123" s="1" t="str">
        <f>'Population Definitions'!$B$19</f>
        <v>60-69F</v>
      </c>
      <c r="C123" t="s">
        <v>49</v>
      </c>
      <c r="D123" s="3"/>
      <c r="E123" s="3"/>
      <c r="F123" s="4" t="s">
        <v>34</v>
      </c>
      <c r="G123" s="3">
        <v>0.000348</v>
      </c>
      <c r="H123" s="3">
        <v>0.000122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3">
        <v>0</v>
      </c>
      <c r="AW123" s="3">
        <v>0</v>
      </c>
      <c r="AX123" s="3">
        <v>0</v>
      </c>
      <c r="AY123" s="3">
        <v>0</v>
      </c>
      <c r="AZ123" s="3">
        <v>0</v>
      </c>
      <c r="BA123" s="3">
        <v>0</v>
      </c>
      <c r="BB123" s="3">
        <v>0</v>
      </c>
      <c r="BC123" s="3">
        <v>0</v>
      </c>
      <c r="BD123" s="3">
        <v>0</v>
      </c>
      <c r="BE123" s="3">
        <v>0</v>
      </c>
      <c r="BF123" s="3">
        <v>0</v>
      </c>
      <c r="BG123" s="3">
        <v>0</v>
      </c>
      <c r="BH123" s="3">
        <v>0</v>
      </c>
      <c r="BI123" s="3">
        <v>0</v>
      </c>
      <c r="BJ123" s="3">
        <v>0</v>
      </c>
      <c r="BK123" s="3">
        <v>0</v>
      </c>
      <c r="BL123" s="3">
        <v>0</v>
      </c>
      <c r="BM123" s="3">
        <v>0</v>
      </c>
      <c r="BN123" s="3">
        <v>0</v>
      </c>
      <c r="BO123" s="3">
        <v>0</v>
      </c>
      <c r="BP123" s="3">
        <v>0</v>
      </c>
      <c r="BQ123" s="3">
        <v>0</v>
      </c>
      <c r="BR123" s="3">
        <v>0</v>
      </c>
      <c r="BS123" s="3">
        <v>0</v>
      </c>
      <c r="BT123" s="3">
        <v>0</v>
      </c>
      <c r="BU123" s="3">
        <v>0</v>
      </c>
      <c r="BV123" s="3">
        <v>0</v>
      </c>
      <c r="BW123" s="3">
        <v>0</v>
      </c>
      <c r="BX123" s="3">
        <v>0</v>
      </c>
      <c r="BY123" s="3">
        <v>0</v>
      </c>
      <c r="BZ123" s="3">
        <v>0</v>
      </c>
      <c r="CA123" s="3">
        <v>0</v>
      </c>
      <c r="CB123" s="3">
        <v>0</v>
      </c>
      <c r="CC123" s="3">
        <v>0</v>
      </c>
      <c r="CD123" s="3">
        <v>0</v>
      </c>
      <c r="CE123" s="3">
        <v>0</v>
      </c>
      <c r="CF123" s="3">
        <v>0</v>
      </c>
      <c r="CG123" s="3">
        <v>0</v>
      </c>
      <c r="CH123" s="3">
        <v>0</v>
      </c>
      <c r="CI123" s="3">
        <v>0</v>
      </c>
      <c r="CJ123" s="3">
        <v>0</v>
      </c>
      <c r="CK123" s="3">
        <v>0</v>
      </c>
      <c r="CL123" s="3">
        <v>0</v>
      </c>
      <c r="CM123" s="3">
        <v>0</v>
      </c>
      <c r="CN123" s="3">
        <v>0</v>
      </c>
      <c r="CO123" s="3">
        <v>0</v>
      </c>
      <c r="CP123" s="3">
        <v>0</v>
      </c>
      <c r="CQ123" s="3">
        <v>0</v>
      </c>
      <c r="CR123" s="3">
        <v>0</v>
      </c>
      <c r="CS123" s="3">
        <v>0</v>
      </c>
      <c r="CT123" s="3">
        <v>0</v>
      </c>
      <c r="CU123" s="3">
        <v>0</v>
      </c>
      <c r="CV123" s="3">
        <v>0</v>
      </c>
      <c r="CW123" s="3">
        <v>0</v>
      </c>
      <c r="CX123" s="3">
        <v>0</v>
      </c>
      <c r="CY123" s="3">
        <v>0</v>
      </c>
      <c r="CZ123" s="3">
        <v>0</v>
      </c>
      <c r="DA123" s="3">
        <v>0</v>
      </c>
      <c r="DB123" s="3">
        <v>0</v>
      </c>
      <c r="DC123" s="3">
        <v>0</v>
      </c>
      <c r="DD123" s="3">
        <v>0</v>
      </c>
      <c r="DE123" s="3">
        <v>0</v>
      </c>
      <c r="DF123" s="3">
        <v>0</v>
      </c>
      <c r="DG123" s="3">
        <v>0</v>
      </c>
      <c r="DH123" s="3">
        <v>0</v>
      </c>
      <c r="DI123" s="3">
        <v>0</v>
      </c>
      <c r="DJ123" s="3">
        <v>0</v>
      </c>
      <c r="DK123" s="3">
        <v>0</v>
      </c>
      <c r="DL123" s="3">
        <v>0</v>
      </c>
      <c r="DM123" s="3">
        <v>0</v>
      </c>
    </row>
    <row r="124" spans="1:117">
      <c r="A124" s="1" t="str">
        <f>'Population Definitions'!$B$20</f>
        <v>70-79M</v>
      </c>
      <c r="C124" t="s">
        <v>49</v>
      </c>
      <c r="D124" s="3"/>
      <c r="E124" s="3"/>
      <c r="F124" s="4" t="s">
        <v>34</v>
      </c>
      <c r="G124" s="3">
        <v>0.000348</v>
      </c>
      <c r="H124" s="3">
        <v>0.000122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3">
        <v>0</v>
      </c>
      <c r="AW124" s="3">
        <v>0</v>
      </c>
      <c r="AX124" s="3">
        <v>0</v>
      </c>
      <c r="AY124" s="3">
        <v>0</v>
      </c>
      <c r="AZ124" s="3">
        <v>0</v>
      </c>
      <c r="BA124" s="3">
        <v>0</v>
      </c>
      <c r="BB124" s="3">
        <v>0</v>
      </c>
      <c r="BC124" s="3">
        <v>0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  <c r="BI124" s="3">
        <v>0</v>
      </c>
      <c r="BJ124" s="3">
        <v>0</v>
      </c>
      <c r="BK124" s="3">
        <v>0</v>
      </c>
      <c r="BL124" s="3">
        <v>0</v>
      </c>
      <c r="BM124" s="3">
        <v>0</v>
      </c>
      <c r="BN124" s="3">
        <v>0</v>
      </c>
      <c r="BO124" s="3">
        <v>0</v>
      </c>
      <c r="BP124" s="3">
        <v>0</v>
      </c>
      <c r="BQ124" s="3">
        <v>0</v>
      </c>
      <c r="BR124" s="3">
        <v>0</v>
      </c>
      <c r="BS124" s="3">
        <v>0</v>
      </c>
      <c r="BT124" s="3">
        <v>0</v>
      </c>
      <c r="BU124" s="3">
        <v>0</v>
      </c>
      <c r="BV124" s="3">
        <v>0</v>
      </c>
      <c r="BW124" s="3">
        <v>0</v>
      </c>
      <c r="BX124" s="3">
        <v>0</v>
      </c>
      <c r="BY124" s="3">
        <v>0</v>
      </c>
      <c r="BZ124" s="3">
        <v>0</v>
      </c>
      <c r="CA124" s="3">
        <v>0</v>
      </c>
      <c r="CB124" s="3">
        <v>0</v>
      </c>
      <c r="CC124" s="3">
        <v>0</v>
      </c>
      <c r="CD124" s="3">
        <v>0</v>
      </c>
      <c r="CE124" s="3">
        <v>0</v>
      </c>
      <c r="CF124" s="3">
        <v>0</v>
      </c>
      <c r="CG124" s="3">
        <v>0</v>
      </c>
      <c r="CH124" s="3">
        <v>0</v>
      </c>
      <c r="CI124" s="3">
        <v>0</v>
      </c>
      <c r="CJ124" s="3">
        <v>0</v>
      </c>
      <c r="CK124" s="3">
        <v>0</v>
      </c>
      <c r="CL124" s="3">
        <v>0</v>
      </c>
      <c r="CM124" s="3">
        <v>0</v>
      </c>
      <c r="CN124" s="3">
        <v>0</v>
      </c>
      <c r="CO124" s="3">
        <v>0</v>
      </c>
      <c r="CP124" s="3">
        <v>0</v>
      </c>
      <c r="CQ124" s="3">
        <v>0</v>
      </c>
      <c r="CR124" s="3">
        <v>0</v>
      </c>
      <c r="CS124" s="3">
        <v>0</v>
      </c>
      <c r="CT124" s="3">
        <v>0</v>
      </c>
      <c r="CU124" s="3">
        <v>0</v>
      </c>
      <c r="CV124" s="3">
        <v>0</v>
      </c>
      <c r="CW124" s="3">
        <v>0</v>
      </c>
      <c r="CX124" s="3">
        <v>0</v>
      </c>
      <c r="CY124" s="3">
        <v>0</v>
      </c>
      <c r="CZ124" s="3">
        <v>0</v>
      </c>
      <c r="DA124" s="3">
        <v>0</v>
      </c>
      <c r="DB124" s="3">
        <v>0</v>
      </c>
      <c r="DC124" s="3">
        <v>0</v>
      </c>
      <c r="DD124" s="3">
        <v>0</v>
      </c>
      <c r="DE124" s="3">
        <v>0</v>
      </c>
      <c r="DF124" s="3">
        <v>0</v>
      </c>
      <c r="DG124" s="3">
        <v>0</v>
      </c>
      <c r="DH124" s="3">
        <v>0</v>
      </c>
      <c r="DI124" s="3">
        <v>0</v>
      </c>
      <c r="DJ124" s="3">
        <v>0</v>
      </c>
      <c r="DK124" s="3">
        <v>0</v>
      </c>
      <c r="DL124" s="3">
        <v>0</v>
      </c>
      <c r="DM124" s="3">
        <v>0</v>
      </c>
    </row>
    <row r="125" spans="1:117">
      <c r="A125" s="1" t="str">
        <f>'Population Definitions'!$B$21</f>
        <v>70-79F</v>
      </c>
      <c r="C125" t="s">
        <v>49</v>
      </c>
      <c r="D125" s="3"/>
      <c r="E125" s="3"/>
      <c r="F125" s="4" t="s">
        <v>34</v>
      </c>
      <c r="G125" s="3">
        <v>0.000348</v>
      </c>
      <c r="H125" s="3">
        <v>0.000122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3">
        <v>0</v>
      </c>
      <c r="AW125" s="3">
        <v>0</v>
      </c>
      <c r="AX125" s="3">
        <v>0</v>
      </c>
      <c r="AY125" s="3">
        <v>0</v>
      </c>
      <c r="AZ125" s="3">
        <v>0</v>
      </c>
      <c r="BA125" s="3">
        <v>0</v>
      </c>
      <c r="BB125" s="3">
        <v>0</v>
      </c>
      <c r="BC125" s="3">
        <v>0</v>
      </c>
      <c r="BD125" s="3">
        <v>0</v>
      </c>
      <c r="BE125" s="3">
        <v>0</v>
      </c>
      <c r="BF125" s="3">
        <v>0</v>
      </c>
      <c r="BG125" s="3">
        <v>0</v>
      </c>
      <c r="BH125" s="3">
        <v>0</v>
      </c>
      <c r="BI125" s="3">
        <v>0</v>
      </c>
      <c r="BJ125" s="3">
        <v>0</v>
      </c>
      <c r="BK125" s="3">
        <v>0</v>
      </c>
      <c r="BL125" s="3">
        <v>0</v>
      </c>
      <c r="BM125" s="3">
        <v>0</v>
      </c>
      <c r="BN125" s="3">
        <v>0</v>
      </c>
      <c r="BO125" s="3">
        <v>0</v>
      </c>
      <c r="BP125" s="3">
        <v>0</v>
      </c>
      <c r="BQ125" s="3">
        <v>0</v>
      </c>
      <c r="BR125" s="3">
        <v>0</v>
      </c>
      <c r="BS125" s="3">
        <v>0</v>
      </c>
      <c r="BT125" s="3">
        <v>0</v>
      </c>
      <c r="BU125" s="3">
        <v>0</v>
      </c>
      <c r="BV125" s="3">
        <v>0</v>
      </c>
      <c r="BW125" s="3">
        <v>0</v>
      </c>
      <c r="BX125" s="3">
        <v>0</v>
      </c>
      <c r="BY125" s="3">
        <v>0</v>
      </c>
      <c r="BZ125" s="3">
        <v>0</v>
      </c>
      <c r="CA125" s="3">
        <v>0</v>
      </c>
      <c r="CB125" s="3">
        <v>0</v>
      </c>
      <c r="CC125" s="3">
        <v>0</v>
      </c>
      <c r="CD125" s="3">
        <v>0</v>
      </c>
      <c r="CE125" s="3">
        <v>0</v>
      </c>
      <c r="CF125" s="3">
        <v>0</v>
      </c>
      <c r="CG125" s="3">
        <v>0</v>
      </c>
      <c r="CH125" s="3">
        <v>0</v>
      </c>
      <c r="CI125" s="3">
        <v>0</v>
      </c>
      <c r="CJ125" s="3">
        <v>0</v>
      </c>
      <c r="CK125" s="3">
        <v>0</v>
      </c>
      <c r="CL125" s="3">
        <v>0</v>
      </c>
      <c r="CM125" s="3">
        <v>0</v>
      </c>
      <c r="CN125" s="3">
        <v>0</v>
      </c>
      <c r="CO125" s="3">
        <v>0</v>
      </c>
      <c r="CP125" s="3">
        <v>0</v>
      </c>
      <c r="CQ125" s="3">
        <v>0</v>
      </c>
      <c r="CR125" s="3">
        <v>0</v>
      </c>
      <c r="CS125" s="3">
        <v>0</v>
      </c>
      <c r="CT125" s="3">
        <v>0</v>
      </c>
      <c r="CU125" s="3">
        <v>0</v>
      </c>
      <c r="CV125" s="3">
        <v>0</v>
      </c>
      <c r="CW125" s="3">
        <v>0</v>
      </c>
      <c r="CX125" s="3">
        <v>0</v>
      </c>
      <c r="CY125" s="3">
        <v>0</v>
      </c>
      <c r="CZ125" s="3">
        <v>0</v>
      </c>
      <c r="DA125" s="3">
        <v>0</v>
      </c>
      <c r="DB125" s="3">
        <v>0</v>
      </c>
      <c r="DC125" s="3">
        <v>0</v>
      </c>
      <c r="DD125" s="3">
        <v>0</v>
      </c>
      <c r="DE125" s="3">
        <v>0</v>
      </c>
      <c r="DF125" s="3">
        <v>0</v>
      </c>
      <c r="DG125" s="3">
        <v>0</v>
      </c>
      <c r="DH125" s="3">
        <v>0</v>
      </c>
      <c r="DI125" s="3">
        <v>0</v>
      </c>
      <c r="DJ125" s="3">
        <v>0</v>
      </c>
      <c r="DK125" s="3">
        <v>0</v>
      </c>
      <c r="DL125" s="3">
        <v>0</v>
      </c>
      <c r="DM125" s="3">
        <v>0</v>
      </c>
    </row>
    <row r="126" spans="1:117">
      <c r="A126" s="1" t="str">
        <f>'Population Definitions'!$B$22</f>
        <v>80-89M</v>
      </c>
      <c r="C126" t="s">
        <v>49</v>
      </c>
      <c r="D126" s="3"/>
      <c r="E126" s="3"/>
      <c r="F126" s="4" t="s">
        <v>34</v>
      </c>
      <c r="G126" s="3">
        <v>0.000348</v>
      </c>
      <c r="H126" s="3">
        <v>0.000122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3">
        <v>0</v>
      </c>
      <c r="AW126" s="3">
        <v>0</v>
      </c>
      <c r="AX126" s="3">
        <v>0</v>
      </c>
      <c r="AY126" s="3">
        <v>0</v>
      </c>
      <c r="AZ126" s="3">
        <v>0</v>
      </c>
      <c r="BA126" s="3">
        <v>0</v>
      </c>
      <c r="BB126" s="3">
        <v>0</v>
      </c>
      <c r="BC126" s="3">
        <v>0</v>
      </c>
      <c r="BD126" s="3">
        <v>0</v>
      </c>
      <c r="BE126" s="3">
        <v>0</v>
      </c>
      <c r="BF126" s="3">
        <v>0</v>
      </c>
      <c r="BG126" s="3">
        <v>0</v>
      </c>
      <c r="BH126" s="3">
        <v>0</v>
      </c>
      <c r="BI126" s="3">
        <v>0</v>
      </c>
      <c r="BJ126" s="3">
        <v>0</v>
      </c>
      <c r="BK126" s="3">
        <v>0</v>
      </c>
      <c r="BL126" s="3">
        <v>0</v>
      </c>
      <c r="BM126" s="3">
        <v>0</v>
      </c>
      <c r="BN126" s="3">
        <v>0</v>
      </c>
      <c r="BO126" s="3">
        <v>0</v>
      </c>
      <c r="BP126" s="3">
        <v>0</v>
      </c>
      <c r="BQ126" s="3">
        <v>0</v>
      </c>
      <c r="BR126" s="3">
        <v>0</v>
      </c>
      <c r="BS126" s="3">
        <v>0</v>
      </c>
      <c r="BT126" s="3">
        <v>0</v>
      </c>
      <c r="BU126" s="3">
        <v>0</v>
      </c>
      <c r="BV126" s="3">
        <v>0</v>
      </c>
      <c r="BW126" s="3">
        <v>0</v>
      </c>
      <c r="BX126" s="3">
        <v>0</v>
      </c>
      <c r="BY126" s="3">
        <v>0</v>
      </c>
      <c r="BZ126" s="3">
        <v>0</v>
      </c>
      <c r="CA126" s="3">
        <v>0</v>
      </c>
      <c r="CB126" s="3">
        <v>0</v>
      </c>
      <c r="CC126" s="3">
        <v>0</v>
      </c>
      <c r="CD126" s="3">
        <v>0</v>
      </c>
      <c r="CE126" s="3">
        <v>0</v>
      </c>
      <c r="CF126" s="3">
        <v>0</v>
      </c>
      <c r="CG126" s="3">
        <v>0</v>
      </c>
      <c r="CH126" s="3">
        <v>0</v>
      </c>
      <c r="CI126" s="3">
        <v>0</v>
      </c>
      <c r="CJ126" s="3">
        <v>0</v>
      </c>
      <c r="CK126" s="3">
        <v>0</v>
      </c>
      <c r="CL126" s="3">
        <v>0</v>
      </c>
      <c r="CM126" s="3">
        <v>0</v>
      </c>
      <c r="CN126" s="3">
        <v>0</v>
      </c>
      <c r="CO126" s="3">
        <v>0</v>
      </c>
      <c r="CP126" s="3">
        <v>0</v>
      </c>
      <c r="CQ126" s="3">
        <v>0</v>
      </c>
      <c r="CR126" s="3">
        <v>0</v>
      </c>
      <c r="CS126" s="3">
        <v>0</v>
      </c>
      <c r="CT126" s="3">
        <v>0</v>
      </c>
      <c r="CU126" s="3">
        <v>0</v>
      </c>
      <c r="CV126" s="3">
        <v>0</v>
      </c>
      <c r="CW126" s="3">
        <v>0</v>
      </c>
      <c r="CX126" s="3">
        <v>0</v>
      </c>
      <c r="CY126" s="3">
        <v>0</v>
      </c>
      <c r="CZ126" s="3">
        <v>0</v>
      </c>
      <c r="DA126" s="3">
        <v>0</v>
      </c>
      <c r="DB126" s="3">
        <v>0</v>
      </c>
      <c r="DC126" s="3">
        <v>0</v>
      </c>
      <c r="DD126" s="3">
        <v>0</v>
      </c>
      <c r="DE126" s="3">
        <v>0</v>
      </c>
      <c r="DF126" s="3">
        <v>0</v>
      </c>
      <c r="DG126" s="3">
        <v>0</v>
      </c>
      <c r="DH126" s="3">
        <v>0</v>
      </c>
      <c r="DI126" s="3">
        <v>0</v>
      </c>
      <c r="DJ126" s="3">
        <v>0</v>
      </c>
      <c r="DK126" s="3">
        <v>0</v>
      </c>
      <c r="DL126" s="3">
        <v>0</v>
      </c>
      <c r="DM126" s="3">
        <v>0</v>
      </c>
    </row>
    <row r="127" spans="1:117">
      <c r="A127" s="1" t="str">
        <f>'Population Definitions'!$B$23</f>
        <v>80-89F</v>
      </c>
      <c r="C127" t="s">
        <v>49</v>
      </c>
      <c r="D127" s="3"/>
      <c r="E127" s="3"/>
      <c r="F127" s="4" t="s">
        <v>34</v>
      </c>
      <c r="G127" s="3">
        <v>0.000348</v>
      </c>
      <c r="H127" s="3">
        <v>0.000122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>
        <v>0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3">
        <v>0</v>
      </c>
      <c r="AW127" s="3">
        <v>0</v>
      </c>
      <c r="AX127" s="3">
        <v>0</v>
      </c>
      <c r="AY127" s="3">
        <v>0</v>
      </c>
      <c r="AZ127" s="3">
        <v>0</v>
      </c>
      <c r="BA127" s="3">
        <v>0</v>
      </c>
      <c r="BB127" s="3">
        <v>0</v>
      </c>
      <c r="BC127" s="3">
        <v>0</v>
      </c>
      <c r="BD127" s="3">
        <v>0</v>
      </c>
      <c r="BE127" s="3">
        <v>0</v>
      </c>
      <c r="BF127" s="3">
        <v>0</v>
      </c>
      <c r="BG127" s="3">
        <v>0</v>
      </c>
      <c r="BH127" s="3">
        <v>0</v>
      </c>
      <c r="BI127" s="3">
        <v>0</v>
      </c>
      <c r="BJ127" s="3">
        <v>0</v>
      </c>
      <c r="BK127" s="3">
        <v>0</v>
      </c>
      <c r="BL127" s="3">
        <v>0</v>
      </c>
      <c r="BM127" s="3">
        <v>0</v>
      </c>
      <c r="BN127" s="3">
        <v>0</v>
      </c>
      <c r="BO127" s="3">
        <v>0</v>
      </c>
      <c r="BP127" s="3">
        <v>0</v>
      </c>
      <c r="BQ127" s="3">
        <v>0</v>
      </c>
      <c r="BR127" s="3">
        <v>0</v>
      </c>
      <c r="BS127" s="3">
        <v>0</v>
      </c>
      <c r="BT127" s="3">
        <v>0</v>
      </c>
      <c r="BU127" s="3">
        <v>0</v>
      </c>
      <c r="BV127" s="3">
        <v>0</v>
      </c>
      <c r="BW127" s="3">
        <v>0</v>
      </c>
      <c r="BX127" s="3">
        <v>0</v>
      </c>
      <c r="BY127" s="3">
        <v>0</v>
      </c>
      <c r="BZ127" s="3">
        <v>0</v>
      </c>
      <c r="CA127" s="3">
        <v>0</v>
      </c>
      <c r="CB127" s="3">
        <v>0</v>
      </c>
      <c r="CC127" s="3">
        <v>0</v>
      </c>
      <c r="CD127" s="3">
        <v>0</v>
      </c>
      <c r="CE127" s="3">
        <v>0</v>
      </c>
      <c r="CF127" s="3">
        <v>0</v>
      </c>
      <c r="CG127" s="3">
        <v>0</v>
      </c>
      <c r="CH127" s="3">
        <v>0</v>
      </c>
      <c r="CI127" s="3">
        <v>0</v>
      </c>
      <c r="CJ127" s="3">
        <v>0</v>
      </c>
      <c r="CK127" s="3">
        <v>0</v>
      </c>
      <c r="CL127" s="3">
        <v>0</v>
      </c>
      <c r="CM127" s="3">
        <v>0</v>
      </c>
      <c r="CN127" s="3">
        <v>0</v>
      </c>
      <c r="CO127" s="3">
        <v>0</v>
      </c>
      <c r="CP127" s="3">
        <v>0</v>
      </c>
      <c r="CQ127" s="3">
        <v>0</v>
      </c>
      <c r="CR127" s="3">
        <v>0</v>
      </c>
      <c r="CS127" s="3">
        <v>0</v>
      </c>
      <c r="CT127" s="3">
        <v>0</v>
      </c>
      <c r="CU127" s="3">
        <v>0</v>
      </c>
      <c r="CV127" s="3">
        <v>0</v>
      </c>
      <c r="CW127" s="3">
        <v>0</v>
      </c>
      <c r="CX127" s="3">
        <v>0</v>
      </c>
      <c r="CY127" s="3">
        <v>0</v>
      </c>
      <c r="CZ127" s="3">
        <v>0</v>
      </c>
      <c r="DA127" s="3">
        <v>0</v>
      </c>
      <c r="DB127" s="3">
        <v>0</v>
      </c>
      <c r="DC127" s="3">
        <v>0</v>
      </c>
      <c r="DD127" s="3">
        <v>0</v>
      </c>
      <c r="DE127" s="3">
        <v>0</v>
      </c>
      <c r="DF127" s="3">
        <v>0</v>
      </c>
      <c r="DG127" s="3">
        <v>0</v>
      </c>
      <c r="DH127" s="3">
        <v>0</v>
      </c>
      <c r="DI127" s="3">
        <v>0</v>
      </c>
      <c r="DJ127" s="3">
        <v>0</v>
      </c>
      <c r="DK127" s="3">
        <v>0</v>
      </c>
      <c r="DL127" s="3">
        <v>0</v>
      </c>
      <c r="DM127" s="3">
        <v>0</v>
      </c>
    </row>
    <row r="128" spans="1:117">
      <c r="A128" s="1" t="str">
        <f>'Population Definitions'!$B$24</f>
        <v>90+M</v>
      </c>
      <c r="C128" t="s">
        <v>49</v>
      </c>
      <c r="D128" s="3"/>
      <c r="E128" s="3"/>
      <c r="F128" s="4" t="s">
        <v>34</v>
      </c>
      <c r="G128" s="3">
        <v>0.000348</v>
      </c>
      <c r="H128" s="3">
        <v>0.000122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3">
        <v>0</v>
      </c>
      <c r="AW128" s="3">
        <v>0</v>
      </c>
      <c r="AX128" s="3">
        <v>0</v>
      </c>
      <c r="AY128" s="3">
        <v>0</v>
      </c>
      <c r="AZ128" s="3">
        <v>0</v>
      </c>
      <c r="BA128" s="3">
        <v>0</v>
      </c>
      <c r="BB128" s="3">
        <v>0</v>
      </c>
      <c r="BC128" s="3">
        <v>0</v>
      </c>
      <c r="BD128" s="3">
        <v>0</v>
      </c>
      <c r="BE128" s="3">
        <v>0</v>
      </c>
      <c r="BF128" s="3">
        <v>0</v>
      </c>
      <c r="BG128" s="3">
        <v>0</v>
      </c>
      <c r="BH128" s="3">
        <v>0</v>
      </c>
      <c r="BI128" s="3">
        <v>0</v>
      </c>
      <c r="BJ128" s="3">
        <v>0</v>
      </c>
      <c r="BK128" s="3">
        <v>0</v>
      </c>
      <c r="BL128" s="3">
        <v>0</v>
      </c>
      <c r="BM128" s="3">
        <v>0</v>
      </c>
      <c r="BN128" s="3">
        <v>0</v>
      </c>
      <c r="BO128" s="3">
        <v>0</v>
      </c>
      <c r="BP128" s="3">
        <v>0</v>
      </c>
      <c r="BQ128" s="3">
        <v>0</v>
      </c>
      <c r="BR128" s="3">
        <v>0</v>
      </c>
      <c r="BS128" s="3">
        <v>0</v>
      </c>
      <c r="BT128" s="3">
        <v>0</v>
      </c>
      <c r="BU128" s="3">
        <v>0</v>
      </c>
      <c r="BV128" s="3">
        <v>0</v>
      </c>
      <c r="BW128" s="3">
        <v>0</v>
      </c>
      <c r="BX128" s="3">
        <v>0</v>
      </c>
      <c r="BY128" s="3">
        <v>0</v>
      </c>
      <c r="BZ128" s="3">
        <v>0</v>
      </c>
      <c r="CA128" s="3">
        <v>0</v>
      </c>
      <c r="CB128" s="3">
        <v>0</v>
      </c>
      <c r="CC128" s="3">
        <v>0</v>
      </c>
      <c r="CD128" s="3">
        <v>0</v>
      </c>
      <c r="CE128" s="3">
        <v>0</v>
      </c>
      <c r="CF128" s="3">
        <v>0</v>
      </c>
      <c r="CG128" s="3">
        <v>0</v>
      </c>
      <c r="CH128" s="3">
        <v>0</v>
      </c>
      <c r="CI128" s="3">
        <v>0</v>
      </c>
      <c r="CJ128" s="3">
        <v>0</v>
      </c>
      <c r="CK128" s="3">
        <v>0</v>
      </c>
      <c r="CL128" s="3">
        <v>0</v>
      </c>
      <c r="CM128" s="3">
        <v>0</v>
      </c>
      <c r="CN128" s="3">
        <v>0</v>
      </c>
      <c r="CO128" s="3">
        <v>0</v>
      </c>
      <c r="CP128" s="3">
        <v>0</v>
      </c>
      <c r="CQ128" s="3">
        <v>0</v>
      </c>
      <c r="CR128" s="3">
        <v>0</v>
      </c>
      <c r="CS128" s="3">
        <v>0</v>
      </c>
      <c r="CT128" s="3">
        <v>0</v>
      </c>
      <c r="CU128" s="3">
        <v>0</v>
      </c>
      <c r="CV128" s="3">
        <v>0</v>
      </c>
      <c r="CW128" s="3">
        <v>0</v>
      </c>
      <c r="CX128" s="3">
        <v>0</v>
      </c>
      <c r="CY128" s="3">
        <v>0</v>
      </c>
      <c r="CZ128" s="3">
        <v>0</v>
      </c>
      <c r="DA128" s="3">
        <v>0</v>
      </c>
      <c r="DB128" s="3">
        <v>0</v>
      </c>
      <c r="DC128" s="3">
        <v>0</v>
      </c>
      <c r="DD128" s="3">
        <v>0</v>
      </c>
      <c r="DE128" s="3">
        <v>0</v>
      </c>
      <c r="DF128" s="3">
        <v>0</v>
      </c>
      <c r="DG128" s="3">
        <v>0</v>
      </c>
      <c r="DH128" s="3">
        <v>0</v>
      </c>
      <c r="DI128" s="3">
        <v>0</v>
      </c>
      <c r="DJ128" s="3">
        <v>0</v>
      </c>
      <c r="DK128" s="3">
        <v>0</v>
      </c>
      <c r="DL128" s="3">
        <v>0</v>
      </c>
      <c r="DM128" s="3">
        <v>0</v>
      </c>
    </row>
    <row r="129" spans="1:117">
      <c r="A129" s="1" t="str">
        <f>'Population Definitions'!$B$25</f>
        <v>90+F</v>
      </c>
      <c r="C129" t="s">
        <v>49</v>
      </c>
      <c r="D129" s="3"/>
      <c r="E129" s="3"/>
      <c r="F129" s="4" t="s">
        <v>34</v>
      </c>
      <c r="G129" s="3">
        <v>0.000348</v>
      </c>
      <c r="H129" s="3">
        <v>0.000122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3">
        <v>0</v>
      </c>
      <c r="AW129" s="3">
        <v>0</v>
      </c>
      <c r="AX129" s="3">
        <v>0</v>
      </c>
      <c r="AY129" s="3">
        <v>0</v>
      </c>
      <c r="AZ129" s="3">
        <v>0</v>
      </c>
      <c r="BA129" s="3">
        <v>0</v>
      </c>
      <c r="BB129" s="3">
        <v>0</v>
      </c>
      <c r="BC129" s="3">
        <v>0</v>
      </c>
      <c r="BD129" s="3">
        <v>0</v>
      </c>
      <c r="BE129" s="3">
        <v>0</v>
      </c>
      <c r="BF129" s="3">
        <v>0</v>
      </c>
      <c r="BG129" s="3">
        <v>0</v>
      </c>
      <c r="BH129" s="3">
        <v>0</v>
      </c>
      <c r="BI129" s="3">
        <v>0</v>
      </c>
      <c r="BJ129" s="3">
        <v>0</v>
      </c>
      <c r="BK129" s="3">
        <v>0</v>
      </c>
      <c r="BL129" s="3">
        <v>0</v>
      </c>
      <c r="BM129" s="3">
        <v>0</v>
      </c>
      <c r="BN129" s="3">
        <v>0</v>
      </c>
      <c r="BO129" s="3">
        <v>0</v>
      </c>
      <c r="BP129" s="3">
        <v>0</v>
      </c>
      <c r="BQ129" s="3">
        <v>0</v>
      </c>
      <c r="BR129" s="3">
        <v>0</v>
      </c>
      <c r="BS129" s="3">
        <v>0</v>
      </c>
      <c r="BT129" s="3">
        <v>0</v>
      </c>
      <c r="BU129" s="3">
        <v>0</v>
      </c>
      <c r="BV129" s="3">
        <v>0</v>
      </c>
      <c r="BW129" s="3">
        <v>0</v>
      </c>
      <c r="BX129" s="3">
        <v>0</v>
      </c>
      <c r="BY129" s="3">
        <v>0</v>
      </c>
      <c r="BZ129" s="3">
        <v>0</v>
      </c>
      <c r="CA129" s="3">
        <v>0</v>
      </c>
      <c r="CB129" s="3">
        <v>0</v>
      </c>
      <c r="CC129" s="3">
        <v>0</v>
      </c>
      <c r="CD129" s="3">
        <v>0</v>
      </c>
      <c r="CE129" s="3">
        <v>0</v>
      </c>
      <c r="CF129" s="3">
        <v>0</v>
      </c>
      <c r="CG129" s="3">
        <v>0</v>
      </c>
      <c r="CH129" s="3">
        <v>0</v>
      </c>
      <c r="CI129" s="3">
        <v>0</v>
      </c>
      <c r="CJ129" s="3">
        <v>0</v>
      </c>
      <c r="CK129" s="3">
        <v>0</v>
      </c>
      <c r="CL129" s="3">
        <v>0</v>
      </c>
      <c r="CM129" s="3">
        <v>0</v>
      </c>
      <c r="CN129" s="3">
        <v>0</v>
      </c>
      <c r="CO129" s="3">
        <v>0</v>
      </c>
      <c r="CP129" s="3">
        <v>0</v>
      </c>
      <c r="CQ129" s="3">
        <v>0</v>
      </c>
      <c r="CR129" s="3">
        <v>0</v>
      </c>
      <c r="CS129" s="3">
        <v>0</v>
      </c>
      <c r="CT129" s="3">
        <v>0</v>
      </c>
      <c r="CU129" s="3">
        <v>0</v>
      </c>
      <c r="CV129" s="3">
        <v>0</v>
      </c>
      <c r="CW129" s="3">
        <v>0</v>
      </c>
      <c r="CX129" s="3">
        <v>0</v>
      </c>
      <c r="CY129" s="3">
        <v>0</v>
      </c>
      <c r="CZ129" s="3">
        <v>0</v>
      </c>
      <c r="DA129" s="3">
        <v>0</v>
      </c>
      <c r="DB129" s="3">
        <v>0</v>
      </c>
      <c r="DC129" s="3">
        <v>0</v>
      </c>
      <c r="DD129" s="3">
        <v>0</v>
      </c>
      <c r="DE129" s="3">
        <v>0</v>
      </c>
      <c r="DF129" s="3">
        <v>0</v>
      </c>
      <c r="DG129" s="3">
        <v>0</v>
      </c>
      <c r="DH129" s="3">
        <v>0</v>
      </c>
      <c r="DI129" s="3">
        <v>0</v>
      </c>
      <c r="DJ129" s="3">
        <v>0</v>
      </c>
      <c r="DK129" s="3">
        <v>0</v>
      </c>
      <c r="DL129" s="3">
        <v>0</v>
      </c>
      <c r="DM129" s="3">
        <v>0</v>
      </c>
    </row>
    <row r="131" spans="1:117">
      <c r="A131" s="1" t="s">
        <v>52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/>
      <c r="E132" s="3"/>
      <c r="F132" s="4" t="s">
        <v>34</v>
      </c>
      <c r="G132" s="3">
        <v>0</v>
      </c>
      <c r="H132" s="3">
        <v>0</v>
      </c>
      <c r="I132" s="3">
        <v>7.1E-05</v>
      </c>
      <c r="J132" s="3">
        <v>0.000215</v>
      </c>
      <c r="K132" s="3">
        <v>0.000338</v>
      </c>
      <c r="L132" s="3">
        <v>0.00045</v>
      </c>
      <c r="M132" s="3">
        <v>0.000553</v>
      </c>
      <c r="N132" s="3">
        <v>0.000644</v>
      </c>
      <c r="O132" s="3">
        <v>0.000723</v>
      </c>
      <c r="P132" s="3">
        <v>0.000796</v>
      </c>
      <c r="Q132" s="3">
        <v>0.000867</v>
      </c>
      <c r="R132" s="3">
        <v>0.000933</v>
      </c>
      <c r="S132" s="3">
        <v>0.000993</v>
      </c>
      <c r="T132" s="3">
        <v>0.001054</v>
      </c>
      <c r="U132" s="3">
        <v>0.001109</v>
      </c>
      <c r="V132" s="3">
        <v>0.001163</v>
      </c>
      <c r="W132" s="3">
        <v>0.001214</v>
      </c>
      <c r="X132" s="3">
        <v>0.001262</v>
      </c>
      <c r="Y132" s="3">
        <v>0.001308</v>
      </c>
      <c r="Z132" s="3">
        <v>0.00134</v>
      </c>
      <c r="AA132" s="3">
        <v>0.001368</v>
      </c>
      <c r="AB132" s="3">
        <v>0.001402</v>
      </c>
      <c r="AC132" s="3">
        <v>0.001452</v>
      </c>
      <c r="AD132" s="3">
        <v>0.001552</v>
      </c>
      <c r="AE132" s="3">
        <v>0.001829</v>
      </c>
      <c r="AF132" s="3">
        <v>0.002188</v>
      </c>
      <c r="AG132" s="3">
        <v>0.002514</v>
      </c>
      <c r="AH132" s="3">
        <v>0.002704</v>
      </c>
      <c r="AI132" s="3">
        <v>0.002676</v>
      </c>
      <c r="AJ132" s="3">
        <v>0.002513</v>
      </c>
      <c r="AK132" s="3">
        <v>0.001275</v>
      </c>
      <c r="AL132" s="3">
        <v>0.001259</v>
      </c>
      <c r="AM132" s="3">
        <v>0.001809</v>
      </c>
      <c r="AN132" s="3">
        <v>0.001627</v>
      </c>
      <c r="AO132" s="3">
        <v>0.001449</v>
      </c>
      <c r="AP132" s="3">
        <v>0.001278</v>
      </c>
      <c r="AQ132" s="3">
        <v>0.001125</v>
      </c>
      <c r="AR132" s="3">
        <v>0.001004</v>
      </c>
      <c r="AS132" s="3">
        <v>0.00092</v>
      </c>
      <c r="AT132" s="3">
        <v>0.000855</v>
      </c>
      <c r="AU132" s="3">
        <v>0.000801</v>
      </c>
      <c r="AV132" s="3">
        <v>0.000753</v>
      </c>
      <c r="AW132" s="3">
        <v>0.000709</v>
      </c>
      <c r="AX132" s="3">
        <v>0.000664</v>
      </c>
      <c r="AY132" s="3">
        <v>0.000622</v>
      </c>
      <c r="AZ132" s="3">
        <v>0.0005820000000000001</v>
      </c>
      <c r="BA132" s="3">
        <v>0.000546</v>
      </c>
      <c r="BB132" s="3">
        <v>0.000512</v>
      </c>
      <c r="BC132" s="3">
        <v>0.000481</v>
      </c>
      <c r="BD132" s="3">
        <v>0.00045</v>
      </c>
      <c r="BE132" s="3">
        <v>0.000422</v>
      </c>
      <c r="BF132" s="3">
        <v>0.000396</v>
      </c>
      <c r="BG132" s="3">
        <v>0.000375</v>
      </c>
      <c r="BH132" s="3">
        <v>0.000358</v>
      </c>
      <c r="BI132" s="3">
        <v>0.000342</v>
      </c>
      <c r="BJ132" s="3">
        <v>0.000327</v>
      </c>
      <c r="BK132" s="3">
        <v>0.000314</v>
      </c>
      <c r="BL132" s="3">
        <v>0.000306</v>
      </c>
      <c r="BM132" s="3">
        <v>0.000303</v>
      </c>
      <c r="BN132" s="3">
        <v>0.000302</v>
      </c>
      <c r="BO132" s="3">
        <v>0.0003</v>
      </c>
      <c r="BP132" s="3">
        <v>0.000298</v>
      </c>
      <c r="BQ132" s="3">
        <v>0.000297</v>
      </c>
      <c r="BR132" s="3">
        <v>0.000295</v>
      </c>
      <c r="BS132" s="3">
        <v>0.000294</v>
      </c>
      <c r="BT132" s="3">
        <v>0.000292</v>
      </c>
      <c r="BU132" s="3">
        <v>0.000291</v>
      </c>
      <c r="BV132" s="3">
        <v>0.00029</v>
      </c>
      <c r="BW132" s="3">
        <v>0.000289</v>
      </c>
      <c r="BX132" s="3">
        <v>0.000287</v>
      </c>
      <c r="BY132" s="3">
        <v>0.000286</v>
      </c>
      <c r="BZ132" s="3">
        <v>0.000285</v>
      </c>
      <c r="CA132" s="3">
        <v>0.000284</v>
      </c>
      <c r="CB132" s="3">
        <v>0.000284</v>
      </c>
      <c r="CC132" s="3">
        <v>0.000283</v>
      </c>
      <c r="CD132" s="3">
        <v>0.000282</v>
      </c>
      <c r="CE132" s="3">
        <v>0.000281</v>
      </c>
      <c r="CF132" s="3">
        <v>0.00028</v>
      </c>
      <c r="CG132" s="3">
        <v>0.00028</v>
      </c>
      <c r="CH132" s="3">
        <v>0.000279</v>
      </c>
      <c r="CI132" s="3">
        <v>0.000279</v>
      </c>
      <c r="CJ132" s="3">
        <v>0.000278</v>
      </c>
      <c r="CK132" s="3">
        <v>0.000277</v>
      </c>
      <c r="CL132" s="3">
        <v>0.000277</v>
      </c>
      <c r="CM132" s="3">
        <v>0.000277</v>
      </c>
      <c r="CN132" s="3">
        <v>0.000276</v>
      </c>
      <c r="CO132" s="3">
        <v>0.000276</v>
      </c>
      <c r="CP132" s="3">
        <v>0.000276</v>
      </c>
      <c r="CQ132" s="3">
        <v>0.000275</v>
      </c>
      <c r="CR132" s="3">
        <v>0.000275</v>
      </c>
      <c r="CS132" s="3">
        <v>0.000275</v>
      </c>
      <c r="CT132" s="3">
        <v>0.000275</v>
      </c>
      <c r="CU132" s="3">
        <v>0.000274</v>
      </c>
      <c r="CV132" s="3">
        <v>0.000274</v>
      </c>
      <c r="CW132" s="3">
        <v>0.000274</v>
      </c>
      <c r="CX132" s="3">
        <v>0.000274</v>
      </c>
      <c r="CY132" s="3">
        <v>0.000274</v>
      </c>
      <c r="CZ132" s="3">
        <v>0.000274</v>
      </c>
      <c r="DA132" s="3">
        <v>0.000274</v>
      </c>
      <c r="DB132" s="3">
        <v>0.000274</v>
      </c>
      <c r="DC132" s="3">
        <v>0.000275</v>
      </c>
      <c r="DD132" s="3">
        <v>0.000275</v>
      </c>
      <c r="DE132" s="3">
        <v>0.000275</v>
      </c>
      <c r="DF132" s="3">
        <v>0.000275</v>
      </c>
      <c r="DG132" s="3">
        <v>0.000275</v>
      </c>
      <c r="DH132" s="3">
        <v>0.000276</v>
      </c>
      <c r="DI132" s="3">
        <v>0.000276</v>
      </c>
      <c r="DJ132" s="3">
        <v>0.000276</v>
      </c>
      <c r="DK132" s="3">
        <v>0.000276</v>
      </c>
      <c r="DL132" s="3">
        <v>0.000277</v>
      </c>
      <c r="DM132" s="3">
        <v>0.000277</v>
      </c>
    </row>
    <row r="133" spans="1:117">
      <c r="A133" s="1" t="str">
        <f>'Population Definitions'!$B$3</f>
        <v>0-0F</v>
      </c>
      <c r="C133" t="s">
        <v>53</v>
      </c>
      <c r="D133" s="3"/>
      <c r="E133" s="3"/>
      <c r="F133" s="4" t="s">
        <v>34</v>
      </c>
      <c r="G133" s="3">
        <v>0</v>
      </c>
      <c r="H133" s="3">
        <v>0</v>
      </c>
      <c r="I133" s="3">
        <v>7.1E-05</v>
      </c>
      <c r="J133" s="3">
        <v>0.000215</v>
      </c>
      <c r="K133" s="3">
        <v>0.000338</v>
      </c>
      <c r="L133" s="3">
        <v>0.00045</v>
      </c>
      <c r="M133" s="3">
        <v>0.000553</v>
      </c>
      <c r="N133" s="3">
        <v>0.000644</v>
      </c>
      <c r="O133" s="3">
        <v>0.000723</v>
      </c>
      <c r="P133" s="3">
        <v>0.000796</v>
      </c>
      <c r="Q133" s="3">
        <v>0.000867</v>
      </c>
      <c r="R133" s="3">
        <v>0.000933</v>
      </c>
      <c r="S133" s="3">
        <v>0.000993</v>
      </c>
      <c r="T133" s="3">
        <v>0.001054</v>
      </c>
      <c r="U133" s="3">
        <v>0.001109</v>
      </c>
      <c r="V133" s="3">
        <v>0.001163</v>
      </c>
      <c r="W133" s="3">
        <v>0.001214</v>
      </c>
      <c r="X133" s="3">
        <v>0.001262</v>
      </c>
      <c r="Y133" s="3">
        <v>0.001308</v>
      </c>
      <c r="Z133" s="3">
        <v>0.00134</v>
      </c>
      <c r="AA133" s="3">
        <v>0.001368</v>
      </c>
      <c r="AB133" s="3">
        <v>0.001402</v>
      </c>
      <c r="AC133" s="3">
        <v>0.001452</v>
      </c>
      <c r="AD133" s="3">
        <v>0.001552</v>
      </c>
      <c r="AE133" s="3">
        <v>0.001829</v>
      </c>
      <c r="AF133" s="3">
        <v>0.002188</v>
      </c>
      <c r="AG133" s="3">
        <v>0.002514</v>
      </c>
      <c r="AH133" s="3">
        <v>0.002704</v>
      </c>
      <c r="AI133" s="3">
        <v>0.002676</v>
      </c>
      <c r="AJ133" s="3">
        <v>0.002513</v>
      </c>
      <c r="AK133" s="3">
        <v>0.001275</v>
      </c>
      <c r="AL133" s="3">
        <v>0.001259</v>
      </c>
      <c r="AM133" s="3">
        <v>0.001809</v>
      </c>
      <c r="AN133" s="3">
        <v>0.001627</v>
      </c>
      <c r="AO133" s="3">
        <v>0.001449</v>
      </c>
      <c r="AP133" s="3">
        <v>0.001278</v>
      </c>
      <c r="AQ133" s="3">
        <v>0.001125</v>
      </c>
      <c r="AR133" s="3">
        <v>0.001004</v>
      </c>
      <c r="AS133" s="3">
        <v>0.00092</v>
      </c>
      <c r="AT133" s="3">
        <v>0.000855</v>
      </c>
      <c r="AU133" s="3">
        <v>0.000801</v>
      </c>
      <c r="AV133" s="3">
        <v>0.000753</v>
      </c>
      <c r="AW133" s="3">
        <v>0.000709</v>
      </c>
      <c r="AX133" s="3">
        <v>0.000664</v>
      </c>
      <c r="AY133" s="3">
        <v>0.000622</v>
      </c>
      <c r="AZ133" s="3">
        <v>0.0005820000000000001</v>
      </c>
      <c r="BA133" s="3">
        <v>0.000546</v>
      </c>
      <c r="BB133" s="3">
        <v>0.000512</v>
      </c>
      <c r="BC133" s="3">
        <v>0.000481</v>
      </c>
      <c r="BD133" s="3">
        <v>0.00045</v>
      </c>
      <c r="BE133" s="3">
        <v>0.000422</v>
      </c>
      <c r="BF133" s="3">
        <v>0.000396</v>
      </c>
      <c r="BG133" s="3">
        <v>0.000375</v>
      </c>
      <c r="BH133" s="3">
        <v>0.000358</v>
      </c>
      <c r="BI133" s="3">
        <v>0.000342</v>
      </c>
      <c r="BJ133" s="3">
        <v>0.000327</v>
      </c>
      <c r="BK133" s="3">
        <v>0.000314</v>
      </c>
      <c r="BL133" s="3">
        <v>0.000306</v>
      </c>
      <c r="BM133" s="3">
        <v>0.000303</v>
      </c>
      <c r="BN133" s="3">
        <v>0.000302</v>
      </c>
      <c r="BO133" s="3">
        <v>0.0003</v>
      </c>
      <c r="BP133" s="3">
        <v>0.000298</v>
      </c>
      <c r="BQ133" s="3">
        <v>0.000297</v>
      </c>
      <c r="BR133" s="3">
        <v>0.000295</v>
      </c>
      <c r="BS133" s="3">
        <v>0.000294</v>
      </c>
      <c r="BT133" s="3">
        <v>0.000292</v>
      </c>
      <c r="BU133" s="3">
        <v>0.000291</v>
      </c>
      <c r="BV133" s="3">
        <v>0.00029</v>
      </c>
      <c r="BW133" s="3">
        <v>0.000289</v>
      </c>
      <c r="BX133" s="3">
        <v>0.000287</v>
      </c>
      <c r="BY133" s="3">
        <v>0.000286</v>
      </c>
      <c r="BZ133" s="3">
        <v>0.000285</v>
      </c>
      <c r="CA133" s="3">
        <v>0.000284</v>
      </c>
      <c r="CB133" s="3">
        <v>0.000284</v>
      </c>
      <c r="CC133" s="3">
        <v>0.000283</v>
      </c>
      <c r="CD133" s="3">
        <v>0.000282</v>
      </c>
      <c r="CE133" s="3">
        <v>0.000281</v>
      </c>
      <c r="CF133" s="3">
        <v>0.00028</v>
      </c>
      <c r="CG133" s="3">
        <v>0.00028</v>
      </c>
      <c r="CH133" s="3">
        <v>0.000279</v>
      </c>
      <c r="CI133" s="3">
        <v>0.000279</v>
      </c>
      <c r="CJ133" s="3">
        <v>0.000278</v>
      </c>
      <c r="CK133" s="3">
        <v>0.000277</v>
      </c>
      <c r="CL133" s="3">
        <v>0.000277</v>
      </c>
      <c r="CM133" s="3">
        <v>0.000277</v>
      </c>
      <c r="CN133" s="3">
        <v>0.000276</v>
      </c>
      <c r="CO133" s="3">
        <v>0.000276</v>
      </c>
      <c r="CP133" s="3">
        <v>0.000276</v>
      </c>
      <c r="CQ133" s="3">
        <v>0.000275</v>
      </c>
      <c r="CR133" s="3">
        <v>0.000275</v>
      </c>
      <c r="CS133" s="3">
        <v>0.000275</v>
      </c>
      <c r="CT133" s="3">
        <v>0.000275</v>
      </c>
      <c r="CU133" s="3">
        <v>0.000274</v>
      </c>
      <c r="CV133" s="3">
        <v>0.000274</v>
      </c>
      <c r="CW133" s="3">
        <v>0.000274</v>
      </c>
      <c r="CX133" s="3">
        <v>0.000274</v>
      </c>
      <c r="CY133" s="3">
        <v>0.000274</v>
      </c>
      <c r="CZ133" s="3">
        <v>0.000274</v>
      </c>
      <c r="DA133" s="3">
        <v>0.000274</v>
      </c>
      <c r="DB133" s="3">
        <v>0.000274</v>
      </c>
      <c r="DC133" s="3">
        <v>0.000275</v>
      </c>
      <c r="DD133" s="3">
        <v>0.000275</v>
      </c>
      <c r="DE133" s="3">
        <v>0.000275</v>
      </c>
      <c r="DF133" s="3">
        <v>0.000275</v>
      </c>
      <c r="DG133" s="3">
        <v>0.000275</v>
      </c>
      <c r="DH133" s="3">
        <v>0.000276</v>
      </c>
      <c r="DI133" s="3">
        <v>0.000276</v>
      </c>
      <c r="DJ133" s="3">
        <v>0.000276</v>
      </c>
      <c r="DK133" s="3">
        <v>0.000276</v>
      </c>
      <c r="DL133" s="3">
        <v>0.000277</v>
      </c>
      <c r="DM133" s="3">
        <v>0.000277</v>
      </c>
    </row>
    <row r="134" spans="1:117">
      <c r="A134" s="1" t="str">
        <f>'Population Definitions'!$B$4</f>
        <v>1-4M</v>
      </c>
      <c r="C134" t="s">
        <v>53</v>
      </c>
      <c r="D134" s="3"/>
      <c r="E134" s="3"/>
      <c r="F134" s="4" t="s">
        <v>34</v>
      </c>
      <c r="G134" s="3">
        <v>0</v>
      </c>
      <c r="H134" s="3">
        <v>0</v>
      </c>
      <c r="I134" s="3">
        <v>7.1E-05</v>
      </c>
      <c r="J134" s="3">
        <v>0.000215</v>
      </c>
      <c r="K134" s="3">
        <v>0.000338</v>
      </c>
      <c r="L134" s="3">
        <v>0.00045</v>
      </c>
      <c r="M134" s="3">
        <v>0.000553</v>
      </c>
      <c r="N134" s="3">
        <v>0.000644</v>
      </c>
      <c r="O134" s="3">
        <v>0.000723</v>
      </c>
      <c r="P134" s="3">
        <v>0.000796</v>
      </c>
      <c r="Q134" s="3">
        <v>0.000867</v>
      </c>
      <c r="R134" s="3">
        <v>0.000933</v>
      </c>
      <c r="S134" s="3">
        <v>0.000993</v>
      </c>
      <c r="T134" s="3">
        <v>0.001054</v>
      </c>
      <c r="U134" s="3">
        <v>0.001109</v>
      </c>
      <c r="V134" s="3">
        <v>0.001163</v>
      </c>
      <c r="W134" s="3">
        <v>0.001214</v>
      </c>
      <c r="X134" s="3">
        <v>0.001262</v>
      </c>
      <c r="Y134" s="3">
        <v>0.001308</v>
      </c>
      <c r="Z134" s="3">
        <v>0.00134</v>
      </c>
      <c r="AA134" s="3">
        <v>0.001368</v>
      </c>
      <c r="AB134" s="3">
        <v>0.001402</v>
      </c>
      <c r="AC134" s="3">
        <v>0.001452</v>
      </c>
      <c r="AD134" s="3">
        <v>0.001552</v>
      </c>
      <c r="AE134" s="3">
        <v>0.001829</v>
      </c>
      <c r="AF134" s="3">
        <v>0.002188</v>
      </c>
      <c r="AG134" s="3">
        <v>0.002514</v>
      </c>
      <c r="AH134" s="3">
        <v>0.002704</v>
      </c>
      <c r="AI134" s="3">
        <v>0.002676</v>
      </c>
      <c r="AJ134" s="3">
        <v>0.002513</v>
      </c>
      <c r="AK134" s="3">
        <v>0.001275</v>
      </c>
      <c r="AL134" s="3">
        <v>0.001259</v>
      </c>
      <c r="AM134" s="3">
        <v>0.001809</v>
      </c>
      <c r="AN134" s="3">
        <v>0.001627</v>
      </c>
      <c r="AO134" s="3">
        <v>0.001449</v>
      </c>
      <c r="AP134" s="3">
        <v>0.001278</v>
      </c>
      <c r="AQ134" s="3">
        <v>0.001125</v>
      </c>
      <c r="AR134" s="3">
        <v>0.001004</v>
      </c>
      <c r="AS134" s="3">
        <v>0.00092</v>
      </c>
      <c r="AT134" s="3">
        <v>0.000855</v>
      </c>
      <c r="AU134" s="3">
        <v>0.000801</v>
      </c>
      <c r="AV134" s="3">
        <v>0.000753</v>
      </c>
      <c r="AW134" s="3">
        <v>0.000709</v>
      </c>
      <c r="AX134" s="3">
        <v>0.000664</v>
      </c>
      <c r="AY134" s="3">
        <v>0.000622</v>
      </c>
      <c r="AZ134" s="3">
        <v>0.0005820000000000001</v>
      </c>
      <c r="BA134" s="3">
        <v>0.000546</v>
      </c>
      <c r="BB134" s="3">
        <v>0.000512</v>
      </c>
      <c r="BC134" s="3">
        <v>0.000481</v>
      </c>
      <c r="BD134" s="3">
        <v>0.00045</v>
      </c>
      <c r="BE134" s="3">
        <v>0.000422</v>
      </c>
      <c r="BF134" s="3">
        <v>0.000396</v>
      </c>
      <c r="BG134" s="3">
        <v>0.000375</v>
      </c>
      <c r="BH134" s="3">
        <v>0.000358</v>
      </c>
      <c r="BI134" s="3">
        <v>0.000342</v>
      </c>
      <c r="BJ134" s="3">
        <v>0.000327</v>
      </c>
      <c r="BK134" s="3">
        <v>0.000314</v>
      </c>
      <c r="BL134" s="3">
        <v>0.000306</v>
      </c>
      <c r="BM134" s="3">
        <v>0.000303</v>
      </c>
      <c r="BN134" s="3">
        <v>0.000302</v>
      </c>
      <c r="BO134" s="3">
        <v>0.0003</v>
      </c>
      <c r="BP134" s="3">
        <v>0.000298</v>
      </c>
      <c r="BQ134" s="3">
        <v>0.000297</v>
      </c>
      <c r="BR134" s="3">
        <v>0.000295</v>
      </c>
      <c r="BS134" s="3">
        <v>0.000294</v>
      </c>
      <c r="BT134" s="3">
        <v>0.000292</v>
      </c>
      <c r="BU134" s="3">
        <v>0.000291</v>
      </c>
      <c r="BV134" s="3">
        <v>0.00029</v>
      </c>
      <c r="BW134" s="3">
        <v>0.000289</v>
      </c>
      <c r="BX134" s="3">
        <v>0.000287</v>
      </c>
      <c r="BY134" s="3">
        <v>0.000286</v>
      </c>
      <c r="BZ134" s="3">
        <v>0.000285</v>
      </c>
      <c r="CA134" s="3">
        <v>0.000284</v>
      </c>
      <c r="CB134" s="3">
        <v>0.000284</v>
      </c>
      <c r="CC134" s="3">
        <v>0.000283</v>
      </c>
      <c r="CD134" s="3">
        <v>0.000282</v>
      </c>
      <c r="CE134" s="3">
        <v>0.000281</v>
      </c>
      <c r="CF134" s="3">
        <v>0.00028</v>
      </c>
      <c r="CG134" s="3">
        <v>0.00028</v>
      </c>
      <c r="CH134" s="3">
        <v>0.000279</v>
      </c>
      <c r="CI134" s="3">
        <v>0.000279</v>
      </c>
      <c r="CJ134" s="3">
        <v>0.000278</v>
      </c>
      <c r="CK134" s="3">
        <v>0.000277</v>
      </c>
      <c r="CL134" s="3">
        <v>0.000277</v>
      </c>
      <c r="CM134" s="3">
        <v>0.000277</v>
      </c>
      <c r="CN134" s="3">
        <v>0.000276</v>
      </c>
      <c r="CO134" s="3">
        <v>0.000276</v>
      </c>
      <c r="CP134" s="3">
        <v>0.000276</v>
      </c>
      <c r="CQ134" s="3">
        <v>0.000275</v>
      </c>
      <c r="CR134" s="3">
        <v>0.000275</v>
      </c>
      <c r="CS134" s="3">
        <v>0.000275</v>
      </c>
      <c r="CT134" s="3">
        <v>0.000275</v>
      </c>
      <c r="CU134" s="3">
        <v>0.000274</v>
      </c>
      <c r="CV134" s="3">
        <v>0.000274</v>
      </c>
      <c r="CW134" s="3">
        <v>0.000274</v>
      </c>
      <c r="CX134" s="3">
        <v>0.000274</v>
      </c>
      <c r="CY134" s="3">
        <v>0.000274</v>
      </c>
      <c r="CZ134" s="3">
        <v>0.000274</v>
      </c>
      <c r="DA134" s="3">
        <v>0.000274</v>
      </c>
      <c r="DB134" s="3">
        <v>0.000274</v>
      </c>
      <c r="DC134" s="3">
        <v>0.000275</v>
      </c>
      <c r="DD134" s="3">
        <v>0.000275</v>
      </c>
      <c r="DE134" s="3">
        <v>0.000275</v>
      </c>
      <c r="DF134" s="3">
        <v>0.000275</v>
      </c>
      <c r="DG134" s="3">
        <v>0.000275</v>
      </c>
      <c r="DH134" s="3">
        <v>0.000276</v>
      </c>
      <c r="DI134" s="3">
        <v>0.000276</v>
      </c>
      <c r="DJ134" s="3">
        <v>0.000276</v>
      </c>
      <c r="DK134" s="3">
        <v>0.000276</v>
      </c>
      <c r="DL134" s="3">
        <v>0.000277</v>
      </c>
      <c r="DM134" s="3">
        <v>0.000277</v>
      </c>
    </row>
    <row r="135" spans="1:117">
      <c r="A135" s="1" t="str">
        <f>'Population Definitions'!$B$5</f>
        <v>1-4F</v>
      </c>
      <c r="C135" t="s">
        <v>53</v>
      </c>
      <c r="D135" s="3"/>
      <c r="E135" s="3"/>
      <c r="F135" s="4" t="s">
        <v>34</v>
      </c>
      <c r="G135" s="3">
        <v>0</v>
      </c>
      <c r="H135" s="3">
        <v>0</v>
      </c>
      <c r="I135" s="3">
        <v>7.1E-05</v>
      </c>
      <c r="J135" s="3">
        <v>0.000215</v>
      </c>
      <c r="K135" s="3">
        <v>0.000338</v>
      </c>
      <c r="L135" s="3">
        <v>0.00045</v>
      </c>
      <c r="M135" s="3">
        <v>0.000553</v>
      </c>
      <c r="N135" s="3">
        <v>0.000644</v>
      </c>
      <c r="O135" s="3">
        <v>0.000723</v>
      </c>
      <c r="P135" s="3">
        <v>0.000796</v>
      </c>
      <c r="Q135" s="3">
        <v>0.000867</v>
      </c>
      <c r="R135" s="3">
        <v>0.000933</v>
      </c>
      <c r="S135" s="3">
        <v>0.000993</v>
      </c>
      <c r="T135" s="3">
        <v>0.001054</v>
      </c>
      <c r="U135" s="3">
        <v>0.001109</v>
      </c>
      <c r="V135" s="3">
        <v>0.001163</v>
      </c>
      <c r="W135" s="3">
        <v>0.001214</v>
      </c>
      <c r="X135" s="3">
        <v>0.001262</v>
      </c>
      <c r="Y135" s="3">
        <v>0.001308</v>
      </c>
      <c r="Z135" s="3">
        <v>0.00134</v>
      </c>
      <c r="AA135" s="3">
        <v>0.001368</v>
      </c>
      <c r="AB135" s="3">
        <v>0.001402</v>
      </c>
      <c r="AC135" s="3">
        <v>0.001452</v>
      </c>
      <c r="AD135" s="3">
        <v>0.001552</v>
      </c>
      <c r="AE135" s="3">
        <v>0.001829</v>
      </c>
      <c r="AF135" s="3">
        <v>0.002188</v>
      </c>
      <c r="AG135" s="3">
        <v>0.002514</v>
      </c>
      <c r="AH135" s="3">
        <v>0.002704</v>
      </c>
      <c r="AI135" s="3">
        <v>0.002676</v>
      </c>
      <c r="AJ135" s="3">
        <v>0.002513</v>
      </c>
      <c r="AK135" s="3">
        <v>0.001275</v>
      </c>
      <c r="AL135" s="3">
        <v>0.001259</v>
      </c>
      <c r="AM135" s="3">
        <v>0.001809</v>
      </c>
      <c r="AN135" s="3">
        <v>0.001627</v>
      </c>
      <c r="AO135" s="3">
        <v>0.001449</v>
      </c>
      <c r="AP135" s="3">
        <v>0.001278</v>
      </c>
      <c r="AQ135" s="3">
        <v>0.001125</v>
      </c>
      <c r="AR135" s="3">
        <v>0.001004</v>
      </c>
      <c r="AS135" s="3">
        <v>0.00092</v>
      </c>
      <c r="AT135" s="3">
        <v>0.000855</v>
      </c>
      <c r="AU135" s="3">
        <v>0.000801</v>
      </c>
      <c r="AV135" s="3">
        <v>0.000753</v>
      </c>
      <c r="AW135" s="3">
        <v>0.000709</v>
      </c>
      <c r="AX135" s="3">
        <v>0.000664</v>
      </c>
      <c r="AY135" s="3">
        <v>0.000622</v>
      </c>
      <c r="AZ135" s="3">
        <v>0.0005820000000000001</v>
      </c>
      <c r="BA135" s="3">
        <v>0.000546</v>
      </c>
      <c r="BB135" s="3">
        <v>0.000512</v>
      </c>
      <c r="BC135" s="3">
        <v>0.000481</v>
      </c>
      <c r="BD135" s="3">
        <v>0.00045</v>
      </c>
      <c r="BE135" s="3">
        <v>0.000422</v>
      </c>
      <c r="BF135" s="3">
        <v>0.000396</v>
      </c>
      <c r="BG135" s="3">
        <v>0.000375</v>
      </c>
      <c r="BH135" s="3">
        <v>0.000358</v>
      </c>
      <c r="BI135" s="3">
        <v>0.000342</v>
      </c>
      <c r="BJ135" s="3">
        <v>0.000327</v>
      </c>
      <c r="BK135" s="3">
        <v>0.000314</v>
      </c>
      <c r="BL135" s="3">
        <v>0.000306</v>
      </c>
      <c r="BM135" s="3">
        <v>0.000303</v>
      </c>
      <c r="BN135" s="3">
        <v>0.000302</v>
      </c>
      <c r="BO135" s="3">
        <v>0.0003</v>
      </c>
      <c r="BP135" s="3">
        <v>0.000298</v>
      </c>
      <c r="BQ135" s="3">
        <v>0.000297</v>
      </c>
      <c r="BR135" s="3">
        <v>0.000295</v>
      </c>
      <c r="BS135" s="3">
        <v>0.000294</v>
      </c>
      <c r="BT135" s="3">
        <v>0.000292</v>
      </c>
      <c r="BU135" s="3">
        <v>0.000291</v>
      </c>
      <c r="BV135" s="3">
        <v>0.00029</v>
      </c>
      <c r="BW135" s="3">
        <v>0.000289</v>
      </c>
      <c r="BX135" s="3">
        <v>0.000287</v>
      </c>
      <c r="BY135" s="3">
        <v>0.000286</v>
      </c>
      <c r="BZ135" s="3">
        <v>0.000285</v>
      </c>
      <c r="CA135" s="3">
        <v>0.000284</v>
      </c>
      <c r="CB135" s="3">
        <v>0.000284</v>
      </c>
      <c r="CC135" s="3">
        <v>0.000283</v>
      </c>
      <c r="CD135" s="3">
        <v>0.000282</v>
      </c>
      <c r="CE135" s="3">
        <v>0.000281</v>
      </c>
      <c r="CF135" s="3">
        <v>0.00028</v>
      </c>
      <c r="CG135" s="3">
        <v>0.00028</v>
      </c>
      <c r="CH135" s="3">
        <v>0.000279</v>
      </c>
      <c r="CI135" s="3">
        <v>0.000279</v>
      </c>
      <c r="CJ135" s="3">
        <v>0.000278</v>
      </c>
      <c r="CK135" s="3">
        <v>0.000277</v>
      </c>
      <c r="CL135" s="3">
        <v>0.000277</v>
      </c>
      <c r="CM135" s="3">
        <v>0.000277</v>
      </c>
      <c r="CN135" s="3">
        <v>0.000276</v>
      </c>
      <c r="CO135" s="3">
        <v>0.000276</v>
      </c>
      <c r="CP135" s="3">
        <v>0.000276</v>
      </c>
      <c r="CQ135" s="3">
        <v>0.000275</v>
      </c>
      <c r="CR135" s="3">
        <v>0.000275</v>
      </c>
      <c r="CS135" s="3">
        <v>0.000275</v>
      </c>
      <c r="CT135" s="3">
        <v>0.000275</v>
      </c>
      <c r="CU135" s="3">
        <v>0.000274</v>
      </c>
      <c r="CV135" s="3">
        <v>0.000274</v>
      </c>
      <c r="CW135" s="3">
        <v>0.000274</v>
      </c>
      <c r="CX135" s="3">
        <v>0.000274</v>
      </c>
      <c r="CY135" s="3">
        <v>0.000274</v>
      </c>
      <c r="CZ135" s="3">
        <v>0.000274</v>
      </c>
      <c r="DA135" s="3">
        <v>0.000274</v>
      </c>
      <c r="DB135" s="3">
        <v>0.000274</v>
      </c>
      <c r="DC135" s="3">
        <v>0.000275</v>
      </c>
      <c r="DD135" s="3">
        <v>0.000275</v>
      </c>
      <c r="DE135" s="3">
        <v>0.000275</v>
      </c>
      <c r="DF135" s="3">
        <v>0.000275</v>
      </c>
      <c r="DG135" s="3">
        <v>0.000275</v>
      </c>
      <c r="DH135" s="3">
        <v>0.000276</v>
      </c>
      <c r="DI135" s="3">
        <v>0.000276</v>
      </c>
      <c r="DJ135" s="3">
        <v>0.000276</v>
      </c>
      <c r="DK135" s="3">
        <v>0.000276</v>
      </c>
      <c r="DL135" s="3">
        <v>0.000277</v>
      </c>
      <c r="DM135" s="3">
        <v>0.000277</v>
      </c>
    </row>
    <row r="136" spans="1:117">
      <c r="A136" s="1" t="str">
        <f>'Population Definitions'!$B$6</f>
        <v>5-9M</v>
      </c>
      <c r="C136" t="s">
        <v>53</v>
      </c>
      <c r="D136" s="3"/>
      <c r="E136" s="3"/>
      <c r="F136" s="4" t="s">
        <v>34</v>
      </c>
      <c r="G136" s="3">
        <v>0</v>
      </c>
      <c r="H136" s="3">
        <v>0</v>
      </c>
      <c r="I136" s="3">
        <v>7.1E-05</v>
      </c>
      <c r="J136" s="3">
        <v>0.000215</v>
      </c>
      <c r="K136" s="3">
        <v>0.000338</v>
      </c>
      <c r="L136" s="3">
        <v>0.00045</v>
      </c>
      <c r="M136" s="3">
        <v>0.000553</v>
      </c>
      <c r="N136" s="3">
        <v>0.000644</v>
      </c>
      <c r="O136" s="3">
        <v>0.000723</v>
      </c>
      <c r="P136" s="3">
        <v>0.000796</v>
      </c>
      <c r="Q136" s="3">
        <v>0.000867</v>
      </c>
      <c r="R136" s="3">
        <v>0.000933</v>
      </c>
      <c r="S136" s="3">
        <v>0.000993</v>
      </c>
      <c r="T136" s="3">
        <v>0.001054</v>
      </c>
      <c r="U136" s="3">
        <v>0.001109</v>
      </c>
      <c r="V136" s="3">
        <v>0.001163</v>
      </c>
      <c r="W136" s="3">
        <v>0.001214</v>
      </c>
      <c r="X136" s="3">
        <v>0.001262</v>
      </c>
      <c r="Y136" s="3">
        <v>0.001308</v>
      </c>
      <c r="Z136" s="3">
        <v>0.00134</v>
      </c>
      <c r="AA136" s="3">
        <v>0.001368</v>
      </c>
      <c r="AB136" s="3">
        <v>0.001402</v>
      </c>
      <c r="AC136" s="3">
        <v>0.001452</v>
      </c>
      <c r="AD136" s="3">
        <v>0.001552</v>
      </c>
      <c r="AE136" s="3">
        <v>0.001829</v>
      </c>
      <c r="AF136" s="3">
        <v>0.002188</v>
      </c>
      <c r="AG136" s="3">
        <v>0.002514</v>
      </c>
      <c r="AH136" s="3">
        <v>0.002704</v>
      </c>
      <c r="AI136" s="3">
        <v>0.002676</v>
      </c>
      <c r="AJ136" s="3">
        <v>0.002513</v>
      </c>
      <c r="AK136" s="3">
        <v>0.001275</v>
      </c>
      <c r="AL136" s="3">
        <v>0.001259</v>
      </c>
      <c r="AM136" s="3">
        <v>0.001809</v>
      </c>
      <c r="AN136" s="3">
        <v>0.001627</v>
      </c>
      <c r="AO136" s="3">
        <v>0.001449</v>
      </c>
      <c r="AP136" s="3">
        <v>0.001278</v>
      </c>
      <c r="AQ136" s="3">
        <v>0.001125</v>
      </c>
      <c r="AR136" s="3">
        <v>0.001004</v>
      </c>
      <c r="AS136" s="3">
        <v>0.00092</v>
      </c>
      <c r="AT136" s="3">
        <v>0.000855</v>
      </c>
      <c r="AU136" s="3">
        <v>0.000801</v>
      </c>
      <c r="AV136" s="3">
        <v>0.000753</v>
      </c>
      <c r="AW136" s="3">
        <v>0.000709</v>
      </c>
      <c r="AX136" s="3">
        <v>0.000664</v>
      </c>
      <c r="AY136" s="3">
        <v>0.000622</v>
      </c>
      <c r="AZ136" s="3">
        <v>0.0005820000000000001</v>
      </c>
      <c r="BA136" s="3">
        <v>0.000546</v>
      </c>
      <c r="BB136" s="3">
        <v>0.000512</v>
      </c>
      <c r="BC136" s="3">
        <v>0.000481</v>
      </c>
      <c r="BD136" s="3">
        <v>0.00045</v>
      </c>
      <c r="BE136" s="3">
        <v>0.000422</v>
      </c>
      <c r="BF136" s="3">
        <v>0.000396</v>
      </c>
      <c r="BG136" s="3">
        <v>0.000375</v>
      </c>
      <c r="BH136" s="3">
        <v>0.000358</v>
      </c>
      <c r="BI136" s="3">
        <v>0.000342</v>
      </c>
      <c r="BJ136" s="3">
        <v>0.000327</v>
      </c>
      <c r="BK136" s="3">
        <v>0.000314</v>
      </c>
      <c r="BL136" s="3">
        <v>0.000306</v>
      </c>
      <c r="BM136" s="3">
        <v>0.000303</v>
      </c>
      <c r="BN136" s="3">
        <v>0.000302</v>
      </c>
      <c r="BO136" s="3">
        <v>0.0003</v>
      </c>
      <c r="BP136" s="3">
        <v>0.000298</v>
      </c>
      <c r="BQ136" s="3">
        <v>0.000297</v>
      </c>
      <c r="BR136" s="3">
        <v>0.000295</v>
      </c>
      <c r="BS136" s="3">
        <v>0.000294</v>
      </c>
      <c r="BT136" s="3">
        <v>0.000292</v>
      </c>
      <c r="BU136" s="3">
        <v>0.000291</v>
      </c>
      <c r="BV136" s="3">
        <v>0.00029</v>
      </c>
      <c r="BW136" s="3">
        <v>0.000289</v>
      </c>
      <c r="BX136" s="3">
        <v>0.000287</v>
      </c>
      <c r="BY136" s="3">
        <v>0.000286</v>
      </c>
      <c r="BZ136" s="3">
        <v>0.000285</v>
      </c>
      <c r="CA136" s="3">
        <v>0.000284</v>
      </c>
      <c r="CB136" s="3">
        <v>0.000284</v>
      </c>
      <c r="CC136" s="3">
        <v>0.000283</v>
      </c>
      <c r="CD136" s="3">
        <v>0.000282</v>
      </c>
      <c r="CE136" s="3">
        <v>0.000281</v>
      </c>
      <c r="CF136" s="3">
        <v>0.00028</v>
      </c>
      <c r="CG136" s="3">
        <v>0.00028</v>
      </c>
      <c r="CH136" s="3">
        <v>0.000279</v>
      </c>
      <c r="CI136" s="3">
        <v>0.000279</v>
      </c>
      <c r="CJ136" s="3">
        <v>0.000278</v>
      </c>
      <c r="CK136" s="3">
        <v>0.000277</v>
      </c>
      <c r="CL136" s="3">
        <v>0.000277</v>
      </c>
      <c r="CM136" s="3">
        <v>0.000277</v>
      </c>
      <c r="CN136" s="3">
        <v>0.000276</v>
      </c>
      <c r="CO136" s="3">
        <v>0.000276</v>
      </c>
      <c r="CP136" s="3">
        <v>0.000276</v>
      </c>
      <c r="CQ136" s="3">
        <v>0.000275</v>
      </c>
      <c r="CR136" s="3">
        <v>0.000275</v>
      </c>
      <c r="CS136" s="3">
        <v>0.000275</v>
      </c>
      <c r="CT136" s="3">
        <v>0.000275</v>
      </c>
      <c r="CU136" s="3">
        <v>0.000274</v>
      </c>
      <c r="CV136" s="3">
        <v>0.000274</v>
      </c>
      <c r="CW136" s="3">
        <v>0.000274</v>
      </c>
      <c r="CX136" s="3">
        <v>0.000274</v>
      </c>
      <c r="CY136" s="3">
        <v>0.000274</v>
      </c>
      <c r="CZ136" s="3">
        <v>0.000274</v>
      </c>
      <c r="DA136" s="3">
        <v>0.000274</v>
      </c>
      <c r="DB136" s="3">
        <v>0.000274</v>
      </c>
      <c r="DC136" s="3">
        <v>0.000275</v>
      </c>
      <c r="DD136" s="3">
        <v>0.000275</v>
      </c>
      <c r="DE136" s="3">
        <v>0.000275</v>
      </c>
      <c r="DF136" s="3">
        <v>0.000275</v>
      </c>
      <c r="DG136" s="3">
        <v>0.000275</v>
      </c>
      <c r="DH136" s="3">
        <v>0.000276</v>
      </c>
      <c r="DI136" s="3">
        <v>0.000276</v>
      </c>
      <c r="DJ136" s="3">
        <v>0.000276</v>
      </c>
      <c r="DK136" s="3">
        <v>0.000276</v>
      </c>
      <c r="DL136" s="3">
        <v>0.000277</v>
      </c>
      <c r="DM136" s="3">
        <v>0.000277</v>
      </c>
    </row>
    <row r="137" spans="1:117">
      <c r="A137" s="1" t="str">
        <f>'Population Definitions'!$B$7</f>
        <v>5-9F</v>
      </c>
      <c r="C137" t="s">
        <v>53</v>
      </c>
      <c r="D137" s="3"/>
      <c r="E137" s="3"/>
      <c r="F137" s="4" t="s">
        <v>34</v>
      </c>
      <c r="G137" s="3">
        <v>0</v>
      </c>
      <c r="H137" s="3">
        <v>0</v>
      </c>
      <c r="I137" s="3">
        <v>7.1E-05</v>
      </c>
      <c r="J137" s="3">
        <v>0.000215</v>
      </c>
      <c r="K137" s="3">
        <v>0.000338</v>
      </c>
      <c r="L137" s="3">
        <v>0.00045</v>
      </c>
      <c r="M137" s="3">
        <v>0.000553</v>
      </c>
      <c r="N137" s="3">
        <v>0.000644</v>
      </c>
      <c r="O137" s="3">
        <v>0.000723</v>
      </c>
      <c r="P137" s="3">
        <v>0.000796</v>
      </c>
      <c r="Q137" s="3">
        <v>0.000867</v>
      </c>
      <c r="R137" s="3">
        <v>0.000933</v>
      </c>
      <c r="S137" s="3">
        <v>0.000993</v>
      </c>
      <c r="T137" s="3">
        <v>0.001054</v>
      </c>
      <c r="U137" s="3">
        <v>0.001109</v>
      </c>
      <c r="V137" s="3">
        <v>0.001163</v>
      </c>
      <c r="W137" s="3">
        <v>0.001214</v>
      </c>
      <c r="X137" s="3">
        <v>0.001262</v>
      </c>
      <c r="Y137" s="3">
        <v>0.001308</v>
      </c>
      <c r="Z137" s="3">
        <v>0.00134</v>
      </c>
      <c r="AA137" s="3">
        <v>0.001368</v>
      </c>
      <c r="AB137" s="3">
        <v>0.001402</v>
      </c>
      <c r="AC137" s="3">
        <v>0.001452</v>
      </c>
      <c r="AD137" s="3">
        <v>0.001552</v>
      </c>
      <c r="AE137" s="3">
        <v>0.001829</v>
      </c>
      <c r="AF137" s="3">
        <v>0.002188</v>
      </c>
      <c r="AG137" s="3">
        <v>0.002514</v>
      </c>
      <c r="AH137" s="3">
        <v>0.002704</v>
      </c>
      <c r="AI137" s="3">
        <v>0.002676</v>
      </c>
      <c r="AJ137" s="3">
        <v>0.002513</v>
      </c>
      <c r="AK137" s="3">
        <v>0.001275</v>
      </c>
      <c r="AL137" s="3">
        <v>0.001259</v>
      </c>
      <c r="AM137" s="3">
        <v>0.001809</v>
      </c>
      <c r="AN137" s="3">
        <v>0.001627</v>
      </c>
      <c r="AO137" s="3">
        <v>0.001449</v>
      </c>
      <c r="AP137" s="3">
        <v>0.001278</v>
      </c>
      <c r="AQ137" s="3">
        <v>0.001125</v>
      </c>
      <c r="AR137" s="3">
        <v>0.001004</v>
      </c>
      <c r="AS137" s="3">
        <v>0.00092</v>
      </c>
      <c r="AT137" s="3">
        <v>0.000855</v>
      </c>
      <c r="AU137" s="3">
        <v>0.000801</v>
      </c>
      <c r="AV137" s="3">
        <v>0.000753</v>
      </c>
      <c r="AW137" s="3">
        <v>0.000709</v>
      </c>
      <c r="AX137" s="3">
        <v>0.000664</v>
      </c>
      <c r="AY137" s="3">
        <v>0.000622</v>
      </c>
      <c r="AZ137" s="3">
        <v>0.0005820000000000001</v>
      </c>
      <c r="BA137" s="3">
        <v>0.000546</v>
      </c>
      <c r="BB137" s="3">
        <v>0.000512</v>
      </c>
      <c r="BC137" s="3">
        <v>0.000481</v>
      </c>
      <c r="BD137" s="3">
        <v>0.00045</v>
      </c>
      <c r="BE137" s="3">
        <v>0.000422</v>
      </c>
      <c r="BF137" s="3">
        <v>0.000396</v>
      </c>
      <c r="BG137" s="3">
        <v>0.000375</v>
      </c>
      <c r="BH137" s="3">
        <v>0.000358</v>
      </c>
      <c r="BI137" s="3">
        <v>0.000342</v>
      </c>
      <c r="BJ137" s="3">
        <v>0.000327</v>
      </c>
      <c r="BK137" s="3">
        <v>0.000314</v>
      </c>
      <c r="BL137" s="3">
        <v>0.000306</v>
      </c>
      <c r="BM137" s="3">
        <v>0.000303</v>
      </c>
      <c r="BN137" s="3">
        <v>0.000302</v>
      </c>
      <c r="BO137" s="3">
        <v>0.0003</v>
      </c>
      <c r="BP137" s="3">
        <v>0.000298</v>
      </c>
      <c r="BQ137" s="3">
        <v>0.000297</v>
      </c>
      <c r="BR137" s="3">
        <v>0.000295</v>
      </c>
      <c r="BS137" s="3">
        <v>0.000294</v>
      </c>
      <c r="BT137" s="3">
        <v>0.000292</v>
      </c>
      <c r="BU137" s="3">
        <v>0.000291</v>
      </c>
      <c r="BV137" s="3">
        <v>0.00029</v>
      </c>
      <c r="BW137" s="3">
        <v>0.000289</v>
      </c>
      <c r="BX137" s="3">
        <v>0.000287</v>
      </c>
      <c r="BY137" s="3">
        <v>0.000286</v>
      </c>
      <c r="BZ137" s="3">
        <v>0.000285</v>
      </c>
      <c r="CA137" s="3">
        <v>0.000284</v>
      </c>
      <c r="CB137" s="3">
        <v>0.000284</v>
      </c>
      <c r="CC137" s="3">
        <v>0.000283</v>
      </c>
      <c r="CD137" s="3">
        <v>0.000282</v>
      </c>
      <c r="CE137" s="3">
        <v>0.000281</v>
      </c>
      <c r="CF137" s="3">
        <v>0.00028</v>
      </c>
      <c r="CG137" s="3">
        <v>0.00028</v>
      </c>
      <c r="CH137" s="3">
        <v>0.000279</v>
      </c>
      <c r="CI137" s="3">
        <v>0.000279</v>
      </c>
      <c r="CJ137" s="3">
        <v>0.000278</v>
      </c>
      <c r="CK137" s="3">
        <v>0.000277</v>
      </c>
      <c r="CL137" s="3">
        <v>0.000277</v>
      </c>
      <c r="CM137" s="3">
        <v>0.000277</v>
      </c>
      <c r="CN137" s="3">
        <v>0.000276</v>
      </c>
      <c r="CO137" s="3">
        <v>0.000276</v>
      </c>
      <c r="CP137" s="3">
        <v>0.000276</v>
      </c>
      <c r="CQ137" s="3">
        <v>0.000275</v>
      </c>
      <c r="CR137" s="3">
        <v>0.000275</v>
      </c>
      <c r="CS137" s="3">
        <v>0.000275</v>
      </c>
      <c r="CT137" s="3">
        <v>0.000275</v>
      </c>
      <c r="CU137" s="3">
        <v>0.000274</v>
      </c>
      <c r="CV137" s="3">
        <v>0.000274</v>
      </c>
      <c r="CW137" s="3">
        <v>0.000274</v>
      </c>
      <c r="CX137" s="3">
        <v>0.000274</v>
      </c>
      <c r="CY137" s="3">
        <v>0.000274</v>
      </c>
      <c r="CZ137" s="3">
        <v>0.000274</v>
      </c>
      <c r="DA137" s="3">
        <v>0.000274</v>
      </c>
      <c r="DB137" s="3">
        <v>0.000274</v>
      </c>
      <c r="DC137" s="3">
        <v>0.000275</v>
      </c>
      <c r="DD137" s="3">
        <v>0.000275</v>
      </c>
      <c r="DE137" s="3">
        <v>0.000275</v>
      </c>
      <c r="DF137" s="3">
        <v>0.000275</v>
      </c>
      <c r="DG137" s="3">
        <v>0.000275</v>
      </c>
      <c r="DH137" s="3">
        <v>0.000276</v>
      </c>
      <c r="DI137" s="3">
        <v>0.000276</v>
      </c>
      <c r="DJ137" s="3">
        <v>0.000276</v>
      </c>
      <c r="DK137" s="3">
        <v>0.000276</v>
      </c>
      <c r="DL137" s="3">
        <v>0.000277</v>
      </c>
      <c r="DM137" s="3">
        <v>0.000277</v>
      </c>
    </row>
    <row r="138" spans="1:117">
      <c r="A138" s="1" t="str">
        <f>'Population Definitions'!$B$8</f>
        <v>10-19M</v>
      </c>
      <c r="C138" t="s">
        <v>53</v>
      </c>
      <c r="D138" s="3"/>
      <c r="E138" s="3"/>
      <c r="F138" s="4" t="s">
        <v>34</v>
      </c>
      <c r="G138" s="3">
        <v>0</v>
      </c>
      <c r="H138" s="3">
        <v>0</v>
      </c>
      <c r="I138" s="3">
        <v>7.1E-05</v>
      </c>
      <c r="J138" s="3">
        <v>0.000215</v>
      </c>
      <c r="K138" s="3">
        <v>0.000338</v>
      </c>
      <c r="L138" s="3">
        <v>0.00045</v>
      </c>
      <c r="M138" s="3">
        <v>0.000553</v>
      </c>
      <c r="N138" s="3">
        <v>0.000644</v>
      </c>
      <c r="O138" s="3">
        <v>0.000723</v>
      </c>
      <c r="P138" s="3">
        <v>0.000796</v>
      </c>
      <c r="Q138" s="3">
        <v>0.000867</v>
      </c>
      <c r="R138" s="3">
        <v>0.000933</v>
      </c>
      <c r="S138" s="3">
        <v>0.000993</v>
      </c>
      <c r="T138" s="3">
        <v>0.001054</v>
      </c>
      <c r="U138" s="3">
        <v>0.001109</v>
      </c>
      <c r="V138" s="3">
        <v>0.001163</v>
      </c>
      <c r="W138" s="3">
        <v>0.001214</v>
      </c>
      <c r="X138" s="3">
        <v>0.001262</v>
      </c>
      <c r="Y138" s="3">
        <v>0.001308</v>
      </c>
      <c r="Z138" s="3">
        <v>0.00134</v>
      </c>
      <c r="AA138" s="3">
        <v>0.001368</v>
      </c>
      <c r="AB138" s="3">
        <v>0.001402</v>
      </c>
      <c r="AC138" s="3">
        <v>0.001452</v>
      </c>
      <c r="AD138" s="3">
        <v>0.001552</v>
      </c>
      <c r="AE138" s="3">
        <v>0.001829</v>
      </c>
      <c r="AF138" s="3">
        <v>0.002188</v>
      </c>
      <c r="AG138" s="3">
        <v>0.002514</v>
      </c>
      <c r="AH138" s="3">
        <v>0.002704</v>
      </c>
      <c r="AI138" s="3">
        <v>0.002676</v>
      </c>
      <c r="AJ138" s="3">
        <v>0.002513</v>
      </c>
      <c r="AK138" s="3">
        <v>0.001275</v>
      </c>
      <c r="AL138" s="3">
        <v>0.001259</v>
      </c>
      <c r="AM138" s="3">
        <v>0.001809</v>
      </c>
      <c r="AN138" s="3">
        <v>0.001627</v>
      </c>
      <c r="AO138" s="3">
        <v>0.001449</v>
      </c>
      <c r="AP138" s="3">
        <v>0.001278</v>
      </c>
      <c r="AQ138" s="3">
        <v>0.001125</v>
      </c>
      <c r="AR138" s="3">
        <v>0.001004</v>
      </c>
      <c r="AS138" s="3">
        <v>0.00092</v>
      </c>
      <c r="AT138" s="3">
        <v>0.000855</v>
      </c>
      <c r="AU138" s="3">
        <v>0.000801</v>
      </c>
      <c r="AV138" s="3">
        <v>0.000753</v>
      </c>
      <c r="AW138" s="3">
        <v>0.000709</v>
      </c>
      <c r="AX138" s="3">
        <v>0.000664</v>
      </c>
      <c r="AY138" s="3">
        <v>0.000622</v>
      </c>
      <c r="AZ138" s="3">
        <v>0.0005820000000000001</v>
      </c>
      <c r="BA138" s="3">
        <v>0.000546</v>
      </c>
      <c r="BB138" s="3">
        <v>0.000512</v>
      </c>
      <c r="BC138" s="3">
        <v>0.000481</v>
      </c>
      <c r="BD138" s="3">
        <v>0.00045</v>
      </c>
      <c r="BE138" s="3">
        <v>0.000422</v>
      </c>
      <c r="BF138" s="3">
        <v>0.000396</v>
      </c>
      <c r="BG138" s="3">
        <v>0.000375</v>
      </c>
      <c r="BH138" s="3">
        <v>0.000358</v>
      </c>
      <c r="BI138" s="3">
        <v>0.000342</v>
      </c>
      <c r="BJ138" s="3">
        <v>0.000327</v>
      </c>
      <c r="BK138" s="3">
        <v>0.000314</v>
      </c>
      <c r="BL138" s="3">
        <v>0.000306</v>
      </c>
      <c r="BM138" s="3">
        <v>0.000303</v>
      </c>
      <c r="BN138" s="3">
        <v>0.000302</v>
      </c>
      <c r="BO138" s="3">
        <v>0.0003</v>
      </c>
      <c r="BP138" s="3">
        <v>0.000298</v>
      </c>
      <c r="BQ138" s="3">
        <v>0.000297</v>
      </c>
      <c r="BR138" s="3">
        <v>0.000295</v>
      </c>
      <c r="BS138" s="3">
        <v>0.000294</v>
      </c>
      <c r="BT138" s="3">
        <v>0.000292</v>
      </c>
      <c r="BU138" s="3">
        <v>0.000291</v>
      </c>
      <c r="BV138" s="3">
        <v>0.00029</v>
      </c>
      <c r="BW138" s="3">
        <v>0.000289</v>
      </c>
      <c r="BX138" s="3">
        <v>0.000287</v>
      </c>
      <c r="BY138" s="3">
        <v>0.000286</v>
      </c>
      <c r="BZ138" s="3">
        <v>0.000285</v>
      </c>
      <c r="CA138" s="3">
        <v>0.000284</v>
      </c>
      <c r="CB138" s="3">
        <v>0.000284</v>
      </c>
      <c r="CC138" s="3">
        <v>0.000283</v>
      </c>
      <c r="CD138" s="3">
        <v>0.000282</v>
      </c>
      <c r="CE138" s="3">
        <v>0.000281</v>
      </c>
      <c r="CF138" s="3">
        <v>0.00028</v>
      </c>
      <c r="CG138" s="3">
        <v>0.00028</v>
      </c>
      <c r="CH138" s="3">
        <v>0.000279</v>
      </c>
      <c r="CI138" s="3">
        <v>0.000279</v>
      </c>
      <c r="CJ138" s="3">
        <v>0.000278</v>
      </c>
      <c r="CK138" s="3">
        <v>0.000277</v>
      </c>
      <c r="CL138" s="3">
        <v>0.000277</v>
      </c>
      <c r="CM138" s="3">
        <v>0.000277</v>
      </c>
      <c r="CN138" s="3">
        <v>0.000276</v>
      </c>
      <c r="CO138" s="3">
        <v>0.000276</v>
      </c>
      <c r="CP138" s="3">
        <v>0.000276</v>
      </c>
      <c r="CQ138" s="3">
        <v>0.000275</v>
      </c>
      <c r="CR138" s="3">
        <v>0.000275</v>
      </c>
      <c r="CS138" s="3">
        <v>0.000275</v>
      </c>
      <c r="CT138" s="3">
        <v>0.000275</v>
      </c>
      <c r="CU138" s="3">
        <v>0.000274</v>
      </c>
      <c r="CV138" s="3">
        <v>0.000274</v>
      </c>
      <c r="CW138" s="3">
        <v>0.000274</v>
      </c>
      <c r="CX138" s="3">
        <v>0.000274</v>
      </c>
      <c r="CY138" s="3">
        <v>0.000274</v>
      </c>
      <c r="CZ138" s="3">
        <v>0.000274</v>
      </c>
      <c r="DA138" s="3">
        <v>0.000274</v>
      </c>
      <c r="DB138" s="3">
        <v>0.000274</v>
      </c>
      <c r="DC138" s="3">
        <v>0.000275</v>
      </c>
      <c r="DD138" s="3">
        <v>0.000275</v>
      </c>
      <c r="DE138" s="3">
        <v>0.000275</v>
      </c>
      <c r="DF138" s="3">
        <v>0.000275</v>
      </c>
      <c r="DG138" s="3">
        <v>0.000275</v>
      </c>
      <c r="DH138" s="3">
        <v>0.000276</v>
      </c>
      <c r="DI138" s="3">
        <v>0.000276</v>
      </c>
      <c r="DJ138" s="3">
        <v>0.000276</v>
      </c>
      <c r="DK138" s="3">
        <v>0.000276</v>
      </c>
      <c r="DL138" s="3">
        <v>0.000277</v>
      </c>
      <c r="DM138" s="3">
        <v>0.000277</v>
      </c>
    </row>
    <row r="139" spans="1:117">
      <c r="A139" s="1" t="str">
        <f>'Population Definitions'!$B$9</f>
        <v>10-19F</v>
      </c>
      <c r="C139" t="s">
        <v>53</v>
      </c>
      <c r="D139" s="3"/>
      <c r="E139" s="3"/>
      <c r="F139" s="4" t="s">
        <v>34</v>
      </c>
      <c r="G139" s="3">
        <v>0</v>
      </c>
      <c r="H139" s="3">
        <v>0</v>
      </c>
      <c r="I139" s="3">
        <v>7.1E-05</v>
      </c>
      <c r="J139" s="3">
        <v>0.000215</v>
      </c>
      <c r="K139" s="3">
        <v>0.000338</v>
      </c>
      <c r="L139" s="3">
        <v>0.00045</v>
      </c>
      <c r="M139" s="3">
        <v>0.000553</v>
      </c>
      <c r="N139" s="3">
        <v>0.000644</v>
      </c>
      <c r="O139" s="3">
        <v>0.000723</v>
      </c>
      <c r="P139" s="3">
        <v>0.000796</v>
      </c>
      <c r="Q139" s="3">
        <v>0.000867</v>
      </c>
      <c r="R139" s="3">
        <v>0.000933</v>
      </c>
      <c r="S139" s="3">
        <v>0.000993</v>
      </c>
      <c r="T139" s="3">
        <v>0.001054</v>
      </c>
      <c r="U139" s="3">
        <v>0.001109</v>
      </c>
      <c r="V139" s="3">
        <v>0.001163</v>
      </c>
      <c r="W139" s="3">
        <v>0.001214</v>
      </c>
      <c r="X139" s="3">
        <v>0.001262</v>
      </c>
      <c r="Y139" s="3">
        <v>0.001308</v>
      </c>
      <c r="Z139" s="3">
        <v>0.00134</v>
      </c>
      <c r="AA139" s="3">
        <v>0.001368</v>
      </c>
      <c r="AB139" s="3">
        <v>0.001402</v>
      </c>
      <c r="AC139" s="3">
        <v>0.001452</v>
      </c>
      <c r="AD139" s="3">
        <v>0.001552</v>
      </c>
      <c r="AE139" s="3">
        <v>0.001829</v>
      </c>
      <c r="AF139" s="3">
        <v>0.002188</v>
      </c>
      <c r="AG139" s="3">
        <v>0.002514</v>
      </c>
      <c r="AH139" s="3">
        <v>0.002704</v>
      </c>
      <c r="AI139" s="3">
        <v>0.002676</v>
      </c>
      <c r="AJ139" s="3">
        <v>0.002513</v>
      </c>
      <c r="AK139" s="3">
        <v>0.001275</v>
      </c>
      <c r="AL139" s="3">
        <v>0.001259</v>
      </c>
      <c r="AM139" s="3">
        <v>0.001809</v>
      </c>
      <c r="AN139" s="3">
        <v>0.001627</v>
      </c>
      <c r="AO139" s="3">
        <v>0.001449</v>
      </c>
      <c r="AP139" s="3">
        <v>0.001278</v>
      </c>
      <c r="AQ139" s="3">
        <v>0.001125</v>
      </c>
      <c r="AR139" s="3">
        <v>0.001004</v>
      </c>
      <c r="AS139" s="3">
        <v>0.00092</v>
      </c>
      <c r="AT139" s="3">
        <v>0.000855</v>
      </c>
      <c r="AU139" s="3">
        <v>0.000801</v>
      </c>
      <c r="AV139" s="3">
        <v>0.000753</v>
      </c>
      <c r="AW139" s="3">
        <v>0.000709</v>
      </c>
      <c r="AX139" s="3">
        <v>0.000664</v>
      </c>
      <c r="AY139" s="3">
        <v>0.000622</v>
      </c>
      <c r="AZ139" s="3">
        <v>0.0005820000000000001</v>
      </c>
      <c r="BA139" s="3">
        <v>0.000546</v>
      </c>
      <c r="BB139" s="3">
        <v>0.000512</v>
      </c>
      <c r="BC139" s="3">
        <v>0.000481</v>
      </c>
      <c r="BD139" s="3">
        <v>0.00045</v>
      </c>
      <c r="BE139" s="3">
        <v>0.000422</v>
      </c>
      <c r="BF139" s="3">
        <v>0.000396</v>
      </c>
      <c r="BG139" s="3">
        <v>0.000375</v>
      </c>
      <c r="BH139" s="3">
        <v>0.000358</v>
      </c>
      <c r="BI139" s="3">
        <v>0.000342</v>
      </c>
      <c r="BJ139" s="3">
        <v>0.000327</v>
      </c>
      <c r="BK139" s="3">
        <v>0.000314</v>
      </c>
      <c r="BL139" s="3">
        <v>0.000306</v>
      </c>
      <c r="BM139" s="3">
        <v>0.000303</v>
      </c>
      <c r="BN139" s="3">
        <v>0.000302</v>
      </c>
      <c r="BO139" s="3">
        <v>0.0003</v>
      </c>
      <c r="BP139" s="3">
        <v>0.000298</v>
      </c>
      <c r="BQ139" s="3">
        <v>0.000297</v>
      </c>
      <c r="BR139" s="3">
        <v>0.000295</v>
      </c>
      <c r="BS139" s="3">
        <v>0.000294</v>
      </c>
      <c r="BT139" s="3">
        <v>0.000292</v>
      </c>
      <c r="BU139" s="3">
        <v>0.000291</v>
      </c>
      <c r="BV139" s="3">
        <v>0.00029</v>
      </c>
      <c r="BW139" s="3">
        <v>0.000289</v>
      </c>
      <c r="BX139" s="3">
        <v>0.000287</v>
      </c>
      <c r="BY139" s="3">
        <v>0.000286</v>
      </c>
      <c r="BZ139" s="3">
        <v>0.000285</v>
      </c>
      <c r="CA139" s="3">
        <v>0.000284</v>
      </c>
      <c r="CB139" s="3">
        <v>0.000284</v>
      </c>
      <c r="CC139" s="3">
        <v>0.000283</v>
      </c>
      <c r="CD139" s="3">
        <v>0.000282</v>
      </c>
      <c r="CE139" s="3">
        <v>0.000281</v>
      </c>
      <c r="CF139" s="3">
        <v>0.00028</v>
      </c>
      <c r="CG139" s="3">
        <v>0.00028</v>
      </c>
      <c r="CH139" s="3">
        <v>0.000279</v>
      </c>
      <c r="CI139" s="3">
        <v>0.000279</v>
      </c>
      <c r="CJ139" s="3">
        <v>0.000278</v>
      </c>
      <c r="CK139" s="3">
        <v>0.000277</v>
      </c>
      <c r="CL139" s="3">
        <v>0.000277</v>
      </c>
      <c r="CM139" s="3">
        <v>0.000277</v>
      </c>
      <c r="CN139" s="3">
        <v>0.000276</v>
      </c>
      <c r="CO139" s="3">
        <v>0.000276</v>
      </c>
      <c r="CP139" s="3">
        <v>0.000276</v>
      </c>
      <c r="CQ139" s="3">
        <v>0.000275</v>
      </c>
      <c r="CR139" s="3">
        <v>0.000275</v>
      </c>
      <c r="CS139" s="3">
        <v>0.000275</v>
      </c>
      <c r="CT139" s="3">
        <v>0.000275</v>
      </c>
      <c r="CU139" s="3">
        <v>0.000274</v>
      </c>
      <c r="CV139" s="3">
        <v>0.000274</v>
      </c>
      <c r="CW139" s="3">
        <v>0.000274</v>
      </c>
      <c r="CX139" s="3">
        <v>0.000274</v>
      </c>
      <c r="CY139" s="3">
        <v>0.000274</v>
      </c>
      <c r="CZ139" s="3">
        <v>0.000274</v>
      </c>
      <c r="DA139" s="3">
        <v>0.000274</v>
      </c>
      <c r="DB139" s="3">
        <v>0.000274</v>
      </c>
      <c r="DC139" s="3">
        <v>0.000275</v>
      </c>
      <c r="DD139" s="3">
        <v>0.000275</v>
      </c>
      <c r="DE139" s="3">
        <v>0.000275</v>
      </c>
      <c r="DF139" s="3">
        <v>0.000275</v>
      </c>
      <c r="DG139" s="3">
        <v>0.000275</v>
      </c>
      <c r="DH139" s="3">
        <v>0.000276</v>
      </c>
      <c r="DI139" s="3">
        <v>0.000276</v>
      </c>
      <c r="DJ139" s="3">
        <v>0.000276</v>
      </c>
      <c r="DK139" s="3">
        <v>0.000276</v>
      </c>
      <c r="DL139" s="3">
        <v>0.000277</v>
      </c>
      <c r="DM139" s="3">
        <v>0.000277</v>
      </c>
    </row>
    <row r="140" spans="1:117">
      <c r="A140" s="1" t="str">
        <f>'Population Definitions'!$B$10</f>
        <v>20-29M</v>
      </c>
      <c r="C140" t="s">
        <v>53</v>
      </c>
      <c r="D140" s="3"/>
      <c r="E140" s="3"/>
      <c r="F140" s="4" t="s">
        <v>34</v>
      </c>
      <c r="G140" s="3">
        <v>0</v>
      </c>
      <c r="H140" s="3">
        <v>0</v>
      </c>
      <c r="I140" s="3">
        <v>7.1E-05</v>
      </c>
      <c r="J140" s="3">
        <v>0.000215</v>
      </c>
      <c r="K140" s="3">
        <v>0.000338</v>
      </c>
      <c r="L140" s="3">
        <v>0.00045</v>
      </c>
      <c r="M140" s="3">
        <v>0.000553</v>
      </c>
      <c r="N140" s="3">
        <v>0.000644</v>
      </c>
      <c r="O140" s="3">
        <v>0.000723</v>
      </c>
      <c r="P140" s="3">
        <v>0.000796</v>
      </c>
      <c r="Q140" s="3">
        <v>0.000867</v>
      </c>
      <c r="R140" s="3">
        <v>0.000933</v>
      </c>
      <c r="S140" s="3">
        <v>0.000993</v>
      </c>
      <c r="T140" s="3">
        <v>0.001054</v>
      </c>
      <c r="U140" s="3">
        <v>0.001109</v>
      </c>
      <c r="V140" s="3">
        <v>0.001163</v>
      </c>
      <c r="W140" s="3">
        <v>0.001214</v>
      </c>
      <c r="X140" s="3">
        <v>0.001262</v>
      </c>
      <c r="Y140" s="3">
        <v>0.001308</v>
      </c>
      <c r="Z140" s="3">
        <v>0.00134</v>
      </c>
      <c r="AA140" s="3">
        <v>0.001368</v>
      </c>
      <c r="AB140" s="3">
        <v>0.001402</v>
      </c>
      <c r="AC140" s="3">
        <v>0.001452</v>
      </c>
      <c r="AD140" s="3">
        <v>0.001552</v>
      </c>
      <c r="AE140" s="3">
        <v>0.001829</v>
      </c>
      <c r="AF140" s="3">
        <v>0.002188</v>
      </c>
      <c r="AG140" s="3">
        <v>0.002514</v>
      </c>
      <c r="AH140" s="3">
        <v>0.002704</v>
      </c>
      <c r="AI140" s="3">
        <v>0.002676</v>
      </c>
      <c r="AJ140" s="3">
        <v>0.002513</v>
      </c>
      <c r="AK140" s="3">
        <v>0.001275</v>
      </c>
      <c r="AL140" s="3">
        <v>0.001259</v>
      </c>
      <c r="AM140" s="3">
        <v>0.001809</v>
      </c>
      <c r="AN140" s="3">
        <v>0.001627</v>
      </c>
      <c r="AO140" s="3">
        <v>0.001449</v>
      </c>
      <c r="AP140" s="3">
        <v>0.001278</v>
      </c>
      <c r="AQ140" s="3">
        <v>0.001125</v>
      </c>
      <c r="AR140" s="3">
        <v>0.001004</v>
      </c>
      <c r="AS140" s="3">
        <v>0.00092</v>
      </c>
      <c r="AT140" s="3">
        <v>0.000855</v>
      </c>
      <c r="AU140" s="3">
        <v>0.000801</v>
      </c>
      <c r="AV140" s="3">
        <v>0.000753</v>
      </c>
      <c r="AW140" s="3">
        <v>0.000709</v>
      </c>
      <c r="AX140" s="3">
        <v>0.000664</v>
      </c>
      <c r="AY140" s="3">
        <v>0.000622</v>
      </c>
      <c r="AZ140" s="3">
        <v>0.0005820000000000001</v>
      </c>
      <c r="BA140" s="3">
        <v>0.000546</v>
      </c>
      <c r="BB140" s="3">
        <v>0.000512</v>
      </c>
      <c r="BC140" s="3">
        <v>0.000481</v>
      </c>
      <c r="BD140" s="3">
        <v>0.00045</v>
      </c>
      <c r="BE140" s="3">
        <v>0.000422</v>
      </c>
      <c r="BF140" s="3">
        <v>0.000396</v>
      </c>
      <c r="BG140" s="3">
        <v>0.000375</v>
      </c>
      <c r="BH140" s="3">
        <v>0.000358</v>
      </c>
      <c r="BI140" s="3">
        <v>0.000342</v>
      </c>
      <c r="BJ140" s="3">
        <v>0.000327</v>
      </c>
      <c r="BK140" s="3">
        <v>0.000314</v>
      </c>
      <c r="BL140" s="3">
        <v>0.000306</v>
      </c>
      <c r="BM140" s="3">
        <v>0.000303</v>
      </c>
      <c r="BN140" s="3">
        <v>0.000302</v>
      </c>
      <c r="BO140" s="3">
        <v>0.0003</v>
      </c>
      <c r="BP140" s="3">
        <v>0.000298</v>
      </c>
      <c r="BQ140" s="3">
        <v>0.000297</v>
      </c>
      <c r="BR140" s="3">
        <v>0.000295</v>
      </c>
      <c r="BS140" s="3">
        <v>0.000294</v>
      </c>
      <c r="BT140" s="3">
        <v>0.000292</v>
      </c>
      <c r="BU140" s="3">
        <v>0.000291</v>
      </c>
      <c r="BV140" s="3">
        <v>0.00029</v>
      </c>
      <c r="BW140" s="3">
        <v>0.000289</v>
      </c>
      <c r="BX140" s="3">
        <v>0.000287</v>
      </c>
      <c r="BY140" s="3">
        <v>0.000286</v>
      </c>
      <c r="BZ140" s="3">
        <v>0.000285</v>
      </c>
      <c r="CA140" s="3">
        <v>0.000284</v>
      </c>
      <c r="CB140" s="3">
        <v>0.000284</v>
      </c>
      <c r="CC140" s="3">
        <v>0.000283</v>
      </c>
      <c r="CD140" s="3">
        <v>0.000282</v>
      </c>
      <c r="CE140" s="3">
        <v>0.000281</v>
      </c>
      <c r="CF140" s="3">
        <v>0.00028</v>
      </c>
      <c r="CG140" s="3">
        <v>0.00028</v>
      </c>
      <c r="CH140" s="3">
        <v>0.000279</v>
      </c>
      <c r="CI140" s="3">
        <v>0.000279</v>
      </c>
      <c r="CJ140" s="3">
        <v>0.000278</v>
      </c>
      <c r="CK140" s="3">
        <v>0.000277</v>
      </c>
      <c r="CL140" s="3">
        <v>0.000277</v>
      </c>
      <c r="CM140" s="3">
        <v>0.000277</v>
      </c>
      <c r="CN140" s="3">
        <v>0.000276</v>
      </c>
      <c r="CO140" s="3">
        <v>0.000276</v>
      </c>
      <c r="CP140" s="3">
        <v>0.000276</v>
      </c>
      <c r="CQ140" s="3">
        <v>0.000275</v>
      </c>
      <c r="CR140" s="3">
        <v>0.000275</v>
      </c>
      <c r="CS140" s="3">
        <v>0.000275</v>
      </c>
      <c r="CT140" s="3">
        <v>0.000275</v>
      </c>
      <c r="CU140" s="3">
        <v>0.000274</v>
      </c>
      <c r="CV140" s="3">
        <v>0.000274</v>
      </c>
      <c r="CW140" s="3">
        <v>0.000274</v>
      </c>
      <c r="CX140" s="3">
        <v>0.000274</v>
      </c>
      <c r="CY140" s="3">
        <v>0.000274</v>
      </c>
      <c r="CZ140" s="3">
        <v>0.000274</v>
      </c>
      <c r="DA140" s="3">
        <v>0.000274</v>
      </c>
      <c r="DB140" s="3">
        <v>0.000274</v>
      </c>
      <c r="DC140" s="3">
        <v>0.000275</v>
      </c>
      <c r="DD140" s="3">
        <v>0.000275</v>
      </c>
      <c r="DE140" s="3">
        <v>0.000275</v>
      </c>
      <c r="DF140" s="3">
        <v>0.000275</v>
      </c>
      <c r="DG140" s="3">
        <v>0.000275</v>
      </c>
      <c r="DH140" s="3">
        <v>0.000276</v>
      </c>
      <c r="DI140" s="3">
        <v>0.000276</v>
      </c>
      <c r="DJ140" s="3">
        <v>0.000276</v>
      </c>
      <c r="DK140" s="3">
        <v>0.000276</v>
      </c>
      <c r="DL140" s="3">
        <v>0.000277</v>
      </c>
      <c r="DM140" s="3">
        <v>0.000277</v>
      </c>
    </row>
    <row r="141" spans="1:117">
      <c r="A141" s="1" t="str">
        <f>'Population Definitions'!$B$11</f>
        <v>20-29F</v>
      </c>
      <c r="C141" t="s">
        <v>53</v>
      </c>
      <c r="D141" s="3"/>
      <c r="E141" s="3"/>
      <c r="F141" s="4" t="s">
        <v>34</v>
      </c>
      <c r="G141" s="3">
        <v>0</v>
      </c>
      <c r="H141" s="3">
        <v>0</v>
      </c>
      <c r="I141" s="3">
        <v>7.1E-05</v>
      </c>
      <c r="J141" s="3">
        <v>0.000215</v>
      </c>
      <c r="K141" s="3">
        <v>0.000338</v>
      </c>
      <c r="L141" s="3">
        <v>0.00045</v>
      </c>
      <c r="M141" s="3">
        <v>0.000553</v>
      </c>
      <c r="N141" s="3">
        <v>0.000644</v>
      </c>
      <c r="O141" s="3">
        <v>0.000723</v>
      </c>
      <c r="P141" s="3">
        <v>0.000796</v>
      </c>
      <c r="Q141" s="3">
        <v>0.000867</v>
      </c>
      <c r="R141" s="3">
        <v>0.000933</v>
      </c>
      <c r="S141" s="3">
        <v>0.000993</v>
      </c>
      <c r="T141" s="3">
        <v>0.001054</v>
      </c>
      <c r="U141" s="3">
        <v>0.001109</v>
      </c>
      <c r="V141" s="3">
        <v>0.001163</v>
      </c>
      <c r="W141" s="3">
        <v>0.001214</v>
      </c>
      <c r="X141" s="3">
        <v>0.001262</v>
      </c>
      <c r="Y141" s="3">
        <v>0.001308</v>
      </c>
      <c r="Z141" s="3">
        <v>0.00134</v>
      </c>
      <c r="AA141" s="3">
        <v>0.001368</v>
      </c>
      <c r="AB141" s="3">
        <v>0.001402</v>
      </c>
      <c r="AC141" s="3">
        <v>0.001452</v>
      </c>
      <c r="AD141" s="3">
        <v>0.001552</v>
      </c>
      <c r="AE141" s="3">
        <v>0.001829</v>
      </c>
      <c r="AF141" s="3">
        <v>0.002188</v>
      </c>
      <c r="AG141" s="3">
        <v>0.002514</v>
      </c>
      <c r="AH141" s="3">
        <v>0.002704</v>
      </c>
      <c r="AI141" s="3">
        <v>0.002676</v>
      </c>
      <c r="AJ141" s="3">
        <v>0.002513</v>
      </c>
      <c r="AK141" s="3">
        <v>0.001275</v>
      </c>
      <c r="AL141" s="3">
        <v>0.001259</v>
      </c>
      <c r="AM141" s="3">
        <v>0.001809</v>
      </c>
      <c r="AN141" s="3">
        <v>0.001627</v>
      </c>
      <c r="AO141" s="3">
        <v>0.001449</v>
      </c>
      <c r="AP141" s="3">
        <v>0.001278</v>
      </c>
      <c r="AQ141" s="3">
        <v>0.001125</v>
      </c>
      <c r="AR141" s="3">
        <v>0.001004</v>
      </c>
      <c r="AS141" s="3">
        <v>0.00092</v>
      </c>
      <c r="AT141" s="3">
        <v>0.000855</v>
      </c>
      <c r="AU141" s="3">
        <v>0.000801</v>
      </c>
      <c r="AV141" s="3">
        <v>0.000753</v>
      </c>
      <c r="AW141" s="3">
        <v>0.000709</v>
      </c>
      <c r="AX141" s="3">
        <v>0.000664</v>
      </c>
      <c r="AY141" s="3">
        <v>0.000622</v>
      </c>
      <c r="AZ141" s="3">
        <v>0.0005820000000000001</v>
      </c>
      <c r="BA141" s="3">
        <v>0.000546</v>
      </c>
      <c r="BB141" s="3">
        <v>0.000512</v>
      </c>
      <c r="BC141" s="3">
        <v>0.000481</v>
      </c>
      <c r="BD141" s="3">
        <v>0.00045</v>
      </c>
      <c r="BE141" s="3">
        <v>0.000422</v>
      </c>
      <c r="BF141" s="3">
        <v>0.000396</v>
      </c>
      <c r="BG141" s="3">
        <v>0.000375</v>
      </c>
      <c r="BH141" s="3">
        <v>0.000358</v>
      </c>
      <c r="BI141" s="3">
        <v>0.000342</v>
      </c>
      <c r="BJ141" s="3">
        <v>0.000327</v>
      </c>
      <c r="BK141" s="3">
        <v>0.000314</v>
      </c>
      <c r="BL141" s="3">
        <v>0.000306</v>
      </c>
      <c r="BM141" s="3">
        <v>0.000303</v>
      </c>
      <c r="BN141" s="3">
        <v>0.000302</v>
      </c>
      <c r="BO141" s="3">
        <v>0.0003</v>
      </c>
      <c r="BP141" s="3">
        <v>0.000298</v>
      </c>
      <c r="BQ141" s="3">
        <v>0.000297</v>
      </c>
      <c r="BR141" s="3">
        <v>0.000295</v>
      </c>
      <c r="BS141" s="3">
        <v>0.000294</v>
      </c>
      <c r="BT141" s="3">
        <v>0.000292</v>
      </c>
      <c r="BU141" s="3">
        <v>0.000291</v>
      </c>
      <c r="BV141" s="3">
        <v>0.00029</v>
      </c>
      <c r="BW141" s="3">
        <v>0.000289</v>
      </c>
      <c r="BX141" s="3">
        <v>0.000287</v>
      </c>
      <c r="BY141" s="3">
        <v>0.000286</v>
      </c>
      <c r="BZ141" s="3">
        <v>0.000285</v>
      </c>
      <c r="CA141" s="3">
        <v>0.000284</v>
      </c>
      <c r="CB141" s="3">
        <v>0.000284</v>
      </c>
      <c r="CC141" s="3">
        <v>0.000283</v>
      </c>
      <c r="CD141" s="3">
        <v>0.000282</v>
      </c>
      <c r="CE141" s="3">
        <v>0.000281</v>
      </c>
      <c r="CF141" s="3">
        <v>0.00028</v>
      </c>
      <c r="CG141" s="3">
        <v>0.00028</v>
      </c>
      <c r="CH141" s="3">
        <v>0.000279</v>
      </c>
      <c r="CI141" s="3">
        <v>0.000279</v>
      </c>
      <c r="CJ141" s="3">
        <v>0.000278</v>
      </c>
      <c r="CK141" s="3">
        <v>0.000277</v>
      </c>
      <c r="CL141" s="3">
        <v>0.000277</v>
      </c>
      <c r="CM141" s="3">
        <v>0.000277</v>
      </c>
      <c r="CN141" s="3">
        <v>0.000276</v>
      </c>
      <c r="CO141" s="3">
        <v>0.000276</v>
      </c>
      <c r="CP141" s="3">
        <v>0.000276</v>
      </c>
      <c r="CQ141" s="3">
        <v>0.000275</v>
      </c>
      <c r="CR141" s="3">
        <v>0.000275</v>
      </c>
      <c r="CS141" s="3">
        <v>0.000275</v>
      </c>
      <c r="CT141" s="3">
        <v>0.000275</v>
      </c>
      <c r="CU141" s="3">
        <v>0.000274</v>
      </c>
      <c r="CV141" s="3">
        <v>0.000274</v>
      </c>
      <c r="CW141" s="3">
        <v>0.000274</v>
      </c>
      <c r="CX141" s="3">
        <v>0.000274</v>
      </c>
      <c r="CY141" s="3">
        <v>0.000274</v>
      </c>
      <c r="CZ141" s="3">
        <v>0.000274</v>
      </c>
      <c r="DA141" s="3">
        <v>0.000274</v>
      </c>
      <c r="DB141" s="3">
        <v>0.000274</v>
      </c>
      <c r="DC141" s="3">
        <v>0.000275</v>
      </c>
      <c r="DD141" s="3">
        <v>0.000275</v>
      </c>
      <c r="DE141" s="3">
        <v>0.000275</v>
      </c>
      <c r="DF141" s="3">
        <v>0.000275</v>
      </c>
      <c r="DG141" s="3">
        <v>0.000275</v>
      </c>
      <c r="DH141" s="3">
        <v>0.000276</v>
      </c>
      <c r="DI141" s="3">
        <v>0.000276</v>
      </c>
      <c r="DJ141" s="3">
        <v>0.000276</v>
      </c>
      <c r="DK141" s="3">
        <v>0.000276</v>
      </c>
      <c r="DL141" s="3">
        <v>0.000277</v>
      </c>
      <c r="DM141" s="3">
        <v>0.000277</v>
      </c>
    </row>
    <row r="142" spans="1:117">
      <c r="A142" s="1" t="str">
        <f>'Population Definitions'!$B$12</f>
        <v>30-39M</v>
      </c>
      <c r="C142" t="s">
        <v>53</v>
      </c>
      <c r="D142" s="3"/>
      <c r="E142" s="3"/>
      <c r="F142" s="4" t="s">
        <v>34</v>
      </c>
      <c r="G142" s="3">
        <v>0</v>
      </c>
      <c r="H142" s="3">
        <v>0</v>
      </c>
      <c r="I142" s="3">
        <v>7.1E-05</v>
      </c>
      <c r="J142" s="3">
        <v>0.000215</v>
      </c>
      <c r="K142" s="3">
        <v>0.000338</v>
      </c>
      <c r="L142" s="3">
        <v>0.00045</v>
      </c>
      <c r="M142" s="3">
        <v>0.000553</v>
      </c>
      <c r="N142" s="3">
        <v>0.000644</v>
      </c>
      <c r="O142" s="3">
        <v>0.000723</v>
      </c>
      <c r="P142" s="3">
        <v>0.000796</v>
      </c>
      <c r="Q142" s="3">
        <v>0.000867</v>
      </c>
      <c r="R142" s="3">
        <v>0.000933</v>
      </c>
      <c r="S142" s="3">
        <v>0.000993</v>
      </c>
      <c r="T142" s="3">
        <v>0.001054</v>
      </c>
      <c r="U142" s="3">
        <v>0.001109</v>
      </c>
      <c r="V142" s="3">
        <v>0.001163</v>
      </c>
      <c r="W142" s="3">
        <v>0.001214</v>
      </c>
      <c r="X142" s="3">
        <v>0.001262</v>
      </c>
      <c r="Y142" s="3">
        <v>0.001308</v>
      </c>
      <c r="Z142" s="3">
        <v>0.00134</v>
      </c>
      <c r="AA142" s="3">
        <v>0.001368</v>
      </c>
      <c r="AB142" s="3">
        <v>0.001402</v>
      </c>
      <c r="AC142" s="3">
        <v>0.001452</v>
      </c>
      <c r="AD142" s="3">
        <v>0.001552</v>
      </c>
      <c r="AE142" s="3">
        <v>0.001829</v>
      </c>
      <c r="AF142" s="3">
        <v>0.002188</v>
      </c>
      <c r="AG142" s="3">
        <v>0.002514</v>
      </c>
      <c r="AH142" s="3">
        <v>0.002704</v>
      </c>
      <c r="AI142" s="3">
        <v>0.002676</v>
      </c>
      <c r="AJ142" s="3">
        <v>0.002513</v>
      </c>
      <c r="AK142" s="3">
        <v>0.001275</v>
      </c>
      <c r="AL142" s="3">
        <v>0.001259</v>
      </c>
      <c r="AM142" s="3">
        <v>0.001809</v>
      </c>
      <c r="AN142" s="3">
        <v>0.001627</v>
      </c>
      <c r="AO142" s="3">
        <v>0.001449</v>
      </c>
      <c r="AP142" s="3">
        <v>0.001278</v>
      </c>
      <c r="AQ142" s="3">
        <v>0.001125</v>
      </c>
      <c r="AR142" s="3">
        <v>0.001004</v>
      </c>
      <c r="AS142" s="3">
        <v>0.00092</v>
      </c>
      <c r="AT142" s="3">
        <v>0.000855</v>
      </c>
      <c r="AU142" s="3">
        <v>0.000801</v>
      </c>
      <c r="AV142" s="3">
        <v>0.000753</v>
      </c>
      <c r="AW142" s="3">
        <v>0.000709</v>
      </c>
      <c r="AX142" s="3">
        <v>0.000664</v>
      </c>
      <c r="AY142" s="3">
        <v>0.000622</v>
      </c>
      <c r="AZ142" s="3">
        <v>0.0005820000000000001</v>
      </c>
      <c r="BA142" s="3">
        <v>0.000546</v>
      </c>
      <c r="BB142" s="3">
        <v>0.000512</v>
      </c>
      <c r="BC142" s="3">
        <v>0.000481</v>
      </c>
      <c r="BD142" s="3">
        <v>0.00045</v>
      </c>
      <c r="BE142" s="3">
        <v>0.000422</v>
      </c>
      <c r="BF142" s="3">
        <v>0.000396</v>
      </c>
      <c r="BG142" s="3">
        <v>0.000375</v>
      </c>
      <c r="BH142" s="3">
        <v>0.000358</v>
      </c>
      <c r="BI142" s="3">
        <v>0.000342</v>
      </c>
      <c r="BJ142" s="3">
        <v>0.000327</v>
      </c>
      <c r="BK142" s="3">
        <v>0.000314</v>
      </c>
      <c r="BL142" s="3">
        <v>0.000306</v>
      </c>
      <c r="BM142" s="3">
        <v>0.000303</v>
      </c>
      <c r="BN142" s="3">
        <v>0.000302</v>
      </c>
      <c r="BO142" s="3">
        <v>0.0003</v>
      </c>
      <c r="BP142" s="3">
        <v>0.000298</v>
      </c>
      <c r="BQ142" s="3">
        <v>0.000297</v>
      </c>
      <c r="BR142" s="3">
        <v>0.000295</v>
      </c>
      <c r="BS142" s="3">
        <v>0.000294</v>
      </c>
      <c r="BT142" s="3">
        <v>0.000292</v>
      </c>
      <c r="BU142" s="3">
        <v>0.000291</v>
      </c>
      <c r="BV142" s="3">
        <v>0.00029</v>
      </c>
      <c r="BW142" s="3">
        <v>0.000289</v>
      </c>
      <c r="BX142" s="3">
        <v>0.000287</v>
      </c>
      <c r="BY142" s="3">
        <v>0.000286</v>
      </c>
      <c r="BZ142" s="3">
        <v>0.000285</v>
      </c>
      <c r="CA142" s="3">
        <v>0.000284</v>
      </c>
      <c r="CB142" s="3">
        <v>0.000284</v>
      </c>
      <c r="CC142" s="3">
        <v>0.000283</v>
      </c>
      <c r="CD142" s="3">
        <v>0.000282</v>
      </c>
      <c r="CE142" s="3">
        <v>0.000281</v>
      </c>
      <c r="CF142" s="3">
        <v>0.00028</v>
      </c>
      <c r="CG142" s="3">
        <v>0.00028</v>
      </c>
      <c r="CH142" s="3">
        <v>0.000279</v>
      </c>
      <c r="CI142" s="3">
        <v>0.000279</v>
      </c>
      <c r="CJ142" s="3">
        <v>0.000278</v>
      </c>
      <c r="CK142" s="3">
        <v>0.000277</v>
      </c>
      <c r="CL142" s="3">
        <v>0.000277</v>
      </c>
      <c r="CM142" s="3">
        <v>0.000277</v>
      </c>
      <c r="CN142" s="3">
        <v>0.000276</v>
      </c>
      <c r="CO142" s="3">
        <v>0.000276</v>
      </c>
      <c r="CP142" s="3">
        <v>0.000276</v>
      </c>
      <c r="CQ142" s="3">
        <v>0.000275</v>
      </c>
      <c r="CR142" s="3">
        <v>0.000275</v>
      </c>
      <c r="CS142" s="3">
        <v>0.000275</v>
      </c>
      <c r="CT142" s="3">
        <v>0.000275</v>
      </c>
      <c r="CU142" s="3">
        <v>0.000274</v>
      </c>
      <c r="CV142" s="3">
        <v>0.000274</v>
      </c>
      <c r="CW142" s="3">
        <v>0.000274</v>
      </c>
      <c r="CX142" s="3">
        <v>0.000274</v>
      </c>
      <c r="CY142" s="3">
        <v>0.000274</v>
      </c>
      <c r="CZ142" s="3">
        <v>0.000274</v>
      </c>
      <c r="DA142" s="3">
        <v>0.000274</v>
      </c>
      <c r="DB142" s="3">
        <v>0.000274</v>
      </c>
      <c r="DC142" s="3">
        <v>0.000275</v>
      </c>
      <c r="DD142" s="3">
        <v>0.000275</v>
      </c>
      <c r="DE142" s="3">
        <v>0.000275</v>
      </c>
      <c r="DF142" s="3">
        <v>0.000275</v>
      </c>
      <c r="DG142" s="3">
        <v>0.000275</v>
      </c>
      <c r="DH142" s="3">
        <v>0.000276</v>
      </c>
      <c r="DI142" s="3">
        <v>0.000276</v>
      </c>
      <c r="DJ142" s="3">
        <v>0.000276</v>
      </c>
      <c r="DK142" s="3">
        <v>0.000276</v>
      </c>
      <c r="DL142" s="3">
        <v>0.000277</v>
      </c>
      <c r="DM142" s="3">
        <v>0.000277</v>
      </c>
    </row>
    <row r="143" spans="1:117">
      <c r="A143" s="1" t="str">
        <f>'Population Definitions'!$B$13</f>
        <v>30-39F</v>
      </c>
      <c r="C143" t="s">
        <v>53</v>
      </c>
      <c r="D143" s="3"/>
      <c r="E143" s="3"/>
      <c r="F143" s="4" t="s">
        <v>34</v>
      </c>
      <c r="G143" s="3">
        <v>0</v>
      </c>
      <c r="H143" s="3">
        <v>0</v>
      </c>
      <c r="I143" s="3">
        <v>7.1E-05</v>
      </c>
      <c r="J143" s="3">
        <v>0.000215</v>
      </c>
      <c r="K143" s="3">
        <v>0.000338</v>
      </c>
      <c r="L143" s="3">
        <v>0.00045</v>
      </c>
      <c r="M143" s="3">
        <v>0.000553</v>
      </c>
      <c r="N143" s="3">
        <v>0.000644</v>
      </c>
      <c r="O143" s="3">
        <v>0.000723</v>
      </c>
      <c r="P143" s="3">
        <v>0.000796</v>
      </c>
      <c r="Q143" s="3">
        <v>0.000867</v>
      </c>
      <c r="R143" s="3">
        <v>0.000933</v>
      </c>
      <c r="S143" s="3">
        <v>0.000993</v>
      </c>
      <c r="T143" s="3">
        <v>0.001054</v>
      </c>
      <c r="U143" s="3">
        <v>0.001109</v>
      </c>
      <c r="V143" s="3">
        <v>0.001163</v>
      </c>
      <c r="W143" s="3">
        <v>0.001214</v>
      </c>
      <c r="X143" s="3">
        <v>0.001262</v>
      </c>
      <c r="Y143" s="3">
        <v>0.001308</v>
      </c>
      <c r="Z143" s="3">
        <v>0.00134</v>
      </c>
      <c r="AA143" s="3">
        <v>0.001368</v>
      </c>
      <c r="AB143" s="3">
        <v>0.001402</v>
      </c>
      <c r="AC143" s="3">
        <v>0.001452</v>
      </c>
      <c r="AD143" s="3">
        <v>0.001552</v>
      </c>
      <c r="AE143" s="3">
        <v>0.001829</v>
      </c>
      <c r="AF143" s="3">
        <v>0.002188</v>
      </c>
      <c r="AG143" s="3">
        <v>0.002514</v>
      </c>
      <c r="AH143" s="3">
        <v>0.002704</v>
      </c>
      <c r="AI143" s="3">
        <v>0.002676</v>
      </c>
      <c r="AJ143" s="3">
        <v>0.002513</v>
      </c>
      <c r="AK143" s="3">
        <v>0.001275</v>
      </c>
      <c r="AL143" s="3">
        <v>0.001259</v>
      </c>
      <c r="AM143" s="3">
        <v>0.001809</v>
      </c>
      <c r="AN143" s="3">
        <v>0.001627</v>
      </c>
      <c r="AO143" s="3">
        <v>0.001449</v>
      </c>
      <c r="AP143" s="3">
        <v>0.001278</v>
      </c>
      <c r="AQ143" s="3">
        <v>0.001125</v>
      </c>
      <c r="AR143" s="3">
        <v>0.001004</v>
      </c>
      <c r="AS143" s="3">
        <v>0.00092</v>
      </c>
      <c r="AT143" s="3">
        <v>0.000855</v>
      </c>
      <c r="AU143" s="3">
        <v>0.000801</v>
      </c>
      <c r="AV143" s="3">
        <v>0.000753</v>
      </c>
      <c r="AW143" s="3">
        <v>0.000709</v>
      </c>
      <c r="AX143" s="3">
        <v>0.000664</v>
      </c>
      <c r="AY143" s="3">
        <v>0.000622</v>
      </c>
      <c r="AZ143" s="3">
        <v>0.0005820000000000001</v>
      </c>
      <c r="BA143" s="3">
        <v>0.000546</v>
      </c>
      <c r="BB143" s="3">
        <v>0.000512</v>
      </c>
      <c r="BC143" s="3">
        <v>0.000481</v>
      </c>
      <c r="BD143" s="3">
        <v>0.00045</v>
      </c>
      <c r="BE143" s="3">
        <v>0.000422</v>
      </c>
      <c r="BF143" s="3">
        <v>0.000396</v>
      </c>
      <c r="BG143" s="3">
        <v>0.000375</v>
      </c>
      <c r="BH143" s="3">
        <v>0.000358</v>
      </c>
      <c r="BI143" s="3">
        <v>0.000342</v>
      </c>
      <c r="BJ143" s="3">
        <v>0.000327</v>
      </c>
      <c r="BK143" s="3">
        <v>0.000314</v>
      </c>
      <c r="BL143" s="3">
        <v>0.000306</v>
      </c>
      <c r="BM143" s="3">
        <v>0.000303</v>
      </c>
      <c r="BN143" s="3">
        <v>0.000302</v>
      </c>
      <c r="BO143" s="3">
        <v>0.0003</v>
      </c>
      <c r="BP143" s="3">
        <v>0.000298</v>
      </c>
      <c r="BQ143" s="3">
        <v>0.000297</v>
      </c>
      <c r="BR143" s="3">
        <v>0.000295</v>
      </c>
      <c r="BS143" s="3">
        <v>0.000294</v>
      </c>
      <c r="BT143" s="3">
        <v>0.000292</v>
      </c>
      <c r="BU143" s="3">
        <v>0.000291</v>
      </c>
      <c r="BV143" s="3">
        <v>0.00029</v>
      </c>
      <c r="BW143" s="3">
        <v>0.000289</v>
      </c>
      <c r="BX143" s="3">
        <v>0.000287</v>
      </c>
      <c r="BY143" s="3">
        <v>0.000286</v>
      </c>
      <c r="BZ143" s="3">
        <v>0.000285</v>
      </c>
      <c r="CA143" s="3">
        <v>0.000284</v>
      </c>
      <c r="CB143" s="3">
        <v>0.000284</v>
      </c>
      <c r="CC143" s="3">
        <v>0.000283</v>
      </c>
      <c r="CD143" s="3">
        <v>0.000282</v>
      </c>
      <c r="CE143" s="3">
        <v>0.000281</v>
      </c>
      <c r="CF143" s="3">
        <v>0.00028</v>
      </c>
      <c r="CG143" s="3">
        <v>0.00028</v>
      </c>
      <c r="CH143" s="3">
        <v>0.000279</v>
      </c>
      <c r="CI143" s="3">
        <v>0.000279</v>
      </c>
      <c r="CJ143" s="3">
        <v>0.000278</v>
      </c>
      <c r="CK143" s="3">
        <v>0.000277</v>
      </c>
      <c r="CL143" s="3">
        <v>0.000277</v>
      </c>
      <c r="CM143" s="3">
        <v>0.000277</v>
      </c>
      <c r="CN143" s="3">
        <v>0.000276</v>
      </c>
      <c r="CO143" s="3">
        <v>0.000276</v>
      </c>
      <c r="CP143" s="3">
        <v>0.000276</v>
      </c>
      <c r="CQ143" s="3">
        <v>0.000275</v>
      </c>
      <c r="CR143" s="3">
        <v>0.000275</v>
      </c>
      <c r="CS143" s="3">
        <v>0.000275</v>
      </c>
      <c r="CT143" s="3">
        <v>0.000275</v>
      </c>
      <c r="CU143" s="3">
        <v>0.000274</v>
      </c>
      <c r="CV143" s="3">
        <v>0.000274</v>
      </c>
      <c r="CW143" s="3">
        <v>0.000274</v>
      </c>
      <c r="CX143" s="3">
        <v>0.000274</v>
      </c>
      <c r="CY143" s="3">
        <v>0.000274</v>
      </c>
      <c r="CZ143" s="3">
        <v>0.000274</v>
      </c>
      <c r="DA143" s="3">
        <v>0.000274</v>
      </c>
      <c r="DB143" s="3">
        <v>0.000274</v>
      </c>
      <c r="DC143" s="3">
        <v>0.000275</v>
      </c>
      <c r="DD143" s="3">
        <v>0.000275</v>
      </c>
      <c r="DE143" s="3">
        <v>0.000275</v>
      </c>
      <c r="DF143" s="3">
        <v>0.000275</v>
      </c>
      <c r="DG143" s="3">
        <v>0.000275</v>
      </c>
      <c r="DH143" s="3">
        <v>0.000276</v>
      </c>
      <c r="DI143" s="3">
        <v>0.000276</v>
      </c>
      <c r="DJ143" s="3">
        <v>0.000276</v>
      </c>
      <c r="DK143" s="3">
        <v>0.000276</v>
      </c>
      <c r="DL143" s="3">
        <v>0.000277</v>
      </c>
      <c r="DM143" s="3">
        <v>0.000277</v>
      </c>
    </row>
    <row r="144" spans="1:117">
      <c r="A144" s="1" t="str">
        <f>'Population Definitions'!$B$14</f>
        <v>40-49M</v>
      </c>
      <c r="C144" t="s">
        <v>53</v>
      </c>
      <c r="D144" s="3"/>
      <c r="E144" s="3"/>
      <c r="F144" s="4" t="s">
        <v>34</v>
      </c>
      <c r="G144" s="3">
        <v>0</v>
      </c>
      <c r="H144" s="3">
        <v>0</v>
      </c>
      <c r="I144" s="3">
        <v>7.1E-05</v>
      </c>
      <c r="J144" s="3">
        <v>0.000215</v>
      </c>
      <c r="K144" s="3">
        <v>0.000338</v>
      </c>
      <c r="L144" s="3">
        <v>0.00045</v>
      </c>
      <c r="M144" s="3">
        <v>0.000553</v>
      </c>
      <c r="N144" s="3">
        <v>0.000644</v>
      </c>
      <c r="O144" s="3">
        <v>0.000723</v>
      </c>
      <c r="P144" s="3">
        <v>0.000796</v>
      </c>
      <c r="Q144" s="3">
        <v>0.000867</v>
      </c>
      <c r="R144" s="3">
        <v>0.000933</v>
      </c>
      <c r="S144" s="3">
        <v>0.000993</v>
      </c>
      <c r="T144" s="3">
        <v>0.001054</v>
      </c>
      <c r="U144" s="3">
        <v>0.001109</v>
      </c>
      <c r="V144" s="3">
        <v>0.001163</v>
      </c>
      <c r="W144" s="3">
        <v>0.001214</v>
      </c>
      <c r="X144" s="3">
        <v>0.001262</v>
      </c>
      <c r="Y144" s="3">
        <v>0.001308</v>
      </c>
      <c r="Z144" s="3">
        <v>0.00134</v>
      </c>
      <c r="AA144" s="3">
        <v>0.001368</v>
      </c>
      <c r="AB144" s="3">
        <v>0.001402</v>
      </c>
      <c r="AC144" s="3">
        <v>0.001452</v>
      </c>
      <c r="AD144" s="3">
        <v>0.001552</v>
      </c>
      <c r="AE144" s="3">
        <v>0.001829</v>
      </c>
      <c r="AF144" s="3">
        <v>0.002188</v>
      </c>
      <c r="AG144" s="3">
        <v>0.002514</v>
      </c>
      <c r="AH144" s="3">
        <v>0.002704</v>
      </c>
      <c r="AI144" s="3">
        <v>0.002676</v>
      </c>
      <c r="AJ144" s="3">
        <v>0.002513</v>
      </c>
      <c r="AK144" s="3">
        <v>0.001275</v>
      </c>
      <c r="AL144" s="3">
        <v>0.001259</v>
      </c>
      <c r="AM144" s="3">
        <v>0.001809</v>
      </c>
      <c r="AN144" s="3">
        <v>0.001627</v>
      </c>
      <c r="AO144" s="3">
        <v>0.001449</v>
      </c>
      <c r="AP144" s="3">
        <v>0.001278</v>
      </c>
      <c r="AQ144" s="3">
        <v>0.001125</v>
      </c>
      <c r="AR144" s="3">
        <v>0.001004</v>
      </c>
      <c r="AS144" s="3">
        <v>0.00092</v>
      </c>
      <c r="AT144" s="3">
        <v>0.000855</v>
      </c>
      <c r="AU144" s="3">
        <v>0.000801</v>
      </c>
      <c r="AV144" s="3">
        <v>0.000753</v>
      </c>
      <c r="AW144" s="3">
        <v>0.000709</v>
      </c>
      <c r="AX144" s="3">
        <v>0.000664</v>
      </c>
      <c r="AY144" s="3">
        <v>0.000622</v>
      </c>
      <c r="AZ144" s="3">
        <v>0.0005820000000000001</v>
      </c>
      <c r="BA144" s="3">
        <v>0.000546</v>
      </c>
      <c r="BB144" s="3">
        <v>0.000512</v>
      </c>
      <c r="BC144" s="3">
        <v>0.000481</v>
      </c>
      <c r="BD144" s="3">
        <v>0.00045</v>
      </c>
      <c r="BE144" s="3">
        <v>0.000422</v>
      </c>
      <c r="BF144" s="3">
        <v>0.000396</v>
      </c>
      <c r="BG144" s="3">
        <v>0.000375</v>
      </c>
      <c r="BH144" s="3">
        <v>0.000358</v>
      </c>
      <c r="BI144" s="3">
        <v>0.000342</v>
      </c>
      <c r="BJ144" s="3">
        <v>0.000327</v>
      </c>
      <c r="BK144" s="3">
        <v>0.000314</v>
      </c>
      <c r="BL144" s="3">
        <v>0.000306</v>
      </c>
      <c r="BM144" s="3">
        <v>0.000303</v>
      </c>
      <c r="BN144" s="3">
        <v>0.000302</v>
      </c>
      <c r="BO144" s="3">
        <v>0.0003</v>
      </c>
      <c r="BP144" s="3">
        <v>0.000298</v>
      </c>
      <c r="BQ144" s="3">
        <v>0.000297</v>
      </c>
      <c r="BR144" s="3">
        <v>0.000295</v>
      </c>
      <c r="BS144" s="3">
        <v>0.000294</v>
      </c>
      <c r="BT144" s="3">
        <v>0.000292</v>
      </c>
      <c r="BU144" s="3">
        <v>0.000291</v>
      </c>
      <c r="BV144" s="3">
        <v>0.00029</v>
      </c>
      <c r="BW144" s="3">
        <v>0.000289</v>
      </c>
      <c r="BX144" s="3">
        <v>0.000287</v>
      </c>
      <c r="BY144" s="3">
        <v>0.000286</v>
      </c>
      <c r="BZ144" s="3">
        <v>0.000285</v>
      </c>
      <c r="CA144" s="3">
        <v>0.000284</v>
      </c>
      <c r="CB144" s="3">
        <v>0.000284</v>
      </c>
      <c r="CC144" s="3">
        <v>0.000283</v>
      </c>
      <c r="CD144" s="3">
        <v>0.000282</v>
      </c>
      <c r="CE144" s="3">
        <v>0.000281</v>
      </c>
      <c r="CF144" s="3">
        <v>0.00028</v>
      </c>
      <c r="CG144" s="3">
        <v>0.00028</v>
      </c>
      <c r="CH144" s="3">
        <v>0.000279</v>
      </c>
      <c r="CI144" s="3">
        <v>0.000279</v>
      </c>
      <c r="CJ144" s="3">
        <v>0.000278</v>
      </c>
      <c r="CK144" s="3">
        <v>0.000277</v>
      </c>
      <c r="CL144" s="3">
        <v>0.000277</v>
      </c>
      <c r="CM144" s="3">
        <v>0.000277</v>
      </c>
      <c r="CN144" s="3">
        <v>0.000276</v>
      </c>
      <c r="CO144" s="3">
        <v>0.000276</v>
      </c>
      <c r="CP144" s="3">
        <v>0.000276</v>
      </c>
      <c r="CQ144" s="3">
        <v>0.000275</v>
      </c>
      <c r="CR144" s="3">
        <v>0.000275</v>
      </c>
      <c r="CS144" s="3">
        <v>0.000275</v>
      </c>
      <c r="CT144" s="3">
        <v>0.000275</v>
      </c>
      <c r="CU144" s="3">
        <v>0.000274</v>
      </c>
      <c r="CV144" s="3">
        <v>0.000274</v>
      </c>
      <c r="CW144" s="3">
        <v>0.000274</v>
      </c>
      <c r="CX144" s="3">
        <v>0.000274</v>
      </c>
      <c r="CY144" s="3">
        <v>0.000274</v>
      </c>
      <c r="CZ144" s="3">
        <v>0.000274</v>
      </c>
      <c r="DA144" s="3">
        <v>0.000274</v>
      </c>
      <c r="DB144" s="3">
        <v>0.000274</v>
      </c>
      <c r="DC144" s="3">
        <v>0.000275</v>
      </c>
      <c r="DD144" s="3">
        <v>0.000275</v>
      </c>
      <c r="DE144" s="3">
        <v>0.000275</v>
      </c>
      <c r="DF144" s="3">
        <v>0.000275</v>
      </c>
      <c r="DG144" s="3">
        <v>0.000275</v>
      </c>
      <c r="DH144" s="3">
        <v>0.000276</v>
      </c>
      <c r="DI144" s="3">
        <v>0.000276</v>
      </c>
      <c r="DJ144" s="3">
        <v>0.000276</v>
      </c>
      <c r="DK144" s="3">
        <v>0.000276</v>
      </c>
      <c r="DL144" s="3">
        <v>0.000277</v>
      </c>
      <c r="DM144" s="3">
        <v>0.000277</v>
      </c>
    </row>
    <row r="145" spans="1:117">
      <c r="A145" s="1" t="str">
        <f>'Population Definitions'!$B$15</f>
        <v>40-49F</v>
      </c>
      <c r="C145" t="s">
        <v>53</v>
      </c>
      <c r="D145" s="3"/>
      <c r="E145" s="3"/>
      <c r="F145" s="4" t="s">
        <v>34</v>
      </c>
      <c r="G145" s="3">
        <v>0</v>
      </c>
      <c r="H145" s="3">
        <v>0</v>
      </c>
      <c r="I145" s="3">
        <v>7.1E-05</v>
      </c>
      <c r="J145" s="3">
        <v>0.000215</v>
      </c>
      <c r="K145" s="3">
        <v>0.000338</v>
      </c>
      <c r="L145" s="3">
        <v>0.00045</v>
      </c>
      <c r="M145" s="3">
        <v>0.000553</v>
      </c>
      <c r="N145" s="3">
        <v>0.000644</v>
      </c>
      <c r="O145" s="3">
        <v>0.000723</v>
      </c>
      <c r="P145" s="3">
        <v>0.000796</v>
      </c>
      <c r="Q145" s="3">
        <v>0.000867</v>
      </c>
      <c r="R145" s="3">
        <v>0.000933</v>
      </c>
      <c r="S145" s="3">
        <v>0.000993</v>
      </c>
      <c r="T145" s="3">
        <v>0.001054</v>
      </c>
      <c r="U145" s="3">
        <v>0.001109</v>
      </c>
      <c r="V145" s="3">
        <v>0.001163</v>
      </c>
      <c r="W145" s="3">
        <v>0.001214</v>
      </c>
      <c r="X145" s="3">
        <v>0.001262</v>
      </c>
      <c r="Y145" s="3">
        <v>0.001308</v>
      </c>
      <c r="Z145" s="3">
        <v>0.00134</v>
      </c>
      <c r="AA145" s="3">
        <v>0.001368</v>
      </c>
      <c r="AB145" s="3">
        <v>0.001402</v>
      </c>
      <c r="AC145" s="3">
        <v>0.001452</v>
      </c>
      <c r="AD145" s="3">
        <v>0.001552</v>
      </c>
      <c r="AE145" s="3">
        <v>0.001829</v>
      </c>
      <c r="AF145" s="3">
        <v>0.002188</v>
      </c>
      <c r="AG145" s="3">
        <v>0.002514</v>
      </c>
      <c r="AH145" s="3">
        <v>0.002704</v>
      </c>
      <c r="AI145" s="3">
        <v>0.002676</v>
      </c>
      <c r="AJ145" s="3">
        <v>0.002513</v>
      </c>
      <c r="AK145" s="3">
        <v>0.001275</v>
      </c>
      <c r="AL145" s="3">
        <v>0.001259</v>
      </c>
      <c r="AM145" s="3">
        <v>0.001809</v>
      </c>
      <c r="AN145" s="3">
        <v>0.001627</v>
      </c>
      <c r="AO145" s="3">
        <v>0.001449</v>
      </c>
      <c r="AP145" s="3">
        <v>0.001278</v>
      </c>
      <c r="AQ145" s="3">
        <v>0.001125</v>
      </c>
      <c r="AR145" s="3">
        <v>0.001004</v>
      </c>
      <c r="AS145" s="3">
        <v>0.00092</v>
      </c>
      <c r="AT145" s="3">
        <v>0.000855</v>
      </c>
      <c r="AU145" s="3">
        <v>0.000801</v>
      </c>
      <c r="AV145" s="3">
        <v>0.000753</v>
      </c>
      <c r="AW145" s="3">
        <v>0.000709</v>
      </c>
      <c r="AX145" s="3">
        <v>0.000664</v>
      </c>
      <c r="AY145" s="3">
        <v>0.000622</v>
      </c>
      <c r="AZ145" s="3">
        <v>0.0005820000000000001</v>
      </c>
      <c r="BA145" s="3">
        <v>0.000546</v>
      </c>
      <c r="BB145" s="3">
        <v>0.000512</v>
      </c>
      <c r="BC145" s="3">
        <v>0.000481</v>
      </c>
      <c r="BD145" s="3">
        <v>0.00045</v>
      </c>
      <c r="BE145" s="3">
        <v>0.000422</v>
      </c>
      <c r="BF145" s="3">
        <v>0.000396</v>
      </c>
      <c r="BG145" s="3">
        <v>0.000375</v>
      </c>
      <c r="BH145" s="3">
        <v>0.000358</v>
      </c>
      <c r="BI145" s="3">
        <v>0.000342</v>
      </c>
      <c r="BJ145" s="3">
        <v>0.000327</v>
      </c>
      <c r="BK145" s="3">
        <v>0.000314</v>
      </c>
      <c r="BL145" s="3">
        <v>0.000306</v>
      </c>
      <c r="BM145" s="3">
        <v>0.000303</v>
      </c>
      <c r="BN145" s="3">
        <v>0.000302</v>
      </c>
      <c r="BO145" s="3">
        <v>0.0003</v>
      </c>
      <c r="BP145" s="3">
        <v>0.000298</v>
      </c>
      <c r="BQ145" s="3">
        <v>0.000297</v>
      </c>
      <c r="BR145" s="3">
        <v>0.000295</v>
      </c>
      <c r="BS145" s="3">
        <v>0.000294</v>
      </c>
      <c r="BT145" s="3">
        <v>0.000292</v>
      </c>
      <c r="BU145" s="3">
        <v>0.000291</v>
      </c>
      <c r="BV145" s="3">
        <v>0.00029</v>
      </c>
      <c r="BW145" s="3">
        <v>0.000289</v>
      </c>
      <c r="BX145" s="3">
        <v>0.000287</v>
      </c>
      <c r="BY145" s="3">
        <v>0.000286</v>
      </c>
      <c r="BZ145" s="3">
        <v>0.000285</v>
      </c>
      <c r="CA145" s="3">
        <v>0.000284</v>
      </c>
      <c r="CB145" s="3">
        <v>0.000284</v>
      </c>
      <c r="CC145" s="3">
        <v>0.000283</v>
      </c>
      <c r="CD145" s="3">
        <v>0.000282</v>
      </c>
      <c r="CE145" s="3">
        <v>0.000281</v>
      </c>
      <c r="CF145" s="3">
        <v>0.00028</v>
      </c>
      <c r="CG145" s="3">
        <v>0.00028</v>
      </c>
      <c r="CH145" s="3">
        <v>0.000279</v>
      </c>
      <c r="CI145" s="3">
        <v>0.000279</v>
      </c>
      <c r="CJ145" s="3">
        <v>0.000278</v>
      </c>
      <c r="CK145" s="3">
        <v>0.000277</v>
      </c>
      <c r="CL145" s="3">
        <v>0.000277</v>
      </c>
      <c r="CM145" s="3">
        <v>0.000277</v>
      </c>
      <c r="CN145" s="3">
        <v>0.000276</v>
      </c>
      <c r="CO145" s="3">
        <v>0.000276</v>
      </c>
      <c r="CP145" s="3">
        <v>0.000276</v>
      </c>
      <c r="CQ145" s="3">
        <v>0.000275</v>
      </c>
      <c r="CR145" s="3">
        <v>0.000275</v>
      </c>
      <c r="CS145" s="3">
        <v>0.000275</v>
      </c>
      <c r="CT145" s="3">
        <v>0.000275</v>
      </c>
      <c r="CU145" s="3">
        <v>0.000274</v>
      </c>
      <c r="CV145" s="3">
        <v>0.000274</v>
      </c>
      <c r="CW145" s="3">
        <v>0.000274</v>
      </c>
      <c r="CX145" s="3">
        <v>0.000274</v>
      </c>
      <c r="CY145" s="3">
        <v>0.000274</v>
      </c>
      <c r="CZ145" s="3">
        <v>0.000274</v>
      </c>
      <c r="DA145" s="3">
        <v>0.000274</v>
      </c>
      <c r="DB145" s="3">
        <v>0.000274</v>
      </c>
      <c r="DC145" s="3">
        <v>0.000275</v>
      </c>
      <c r="DD145" s="3">
        <v>0.000275</v>
      </c>
      <c r="DE145" s="3">
        <v>0.000275</v>
      </c>
      <c r="DF145" s="3">
        <v>0.000275</v>
      </c>
      <c r="DG145" s="3">
        <v>0.000275</v>
      </c>
      <c r="DH145" s="3">
        <v>0.000276</v>
      </c>
      <c r="DI145" s="3">
        <v>0.000276</v>
      </c>
      <c r="DJ145" s="3">
        <v>0.000276</v>
      </c>
      <c r="DK145" s="3">
        <v>0.000276</v>
      </c>
      <c r="DL145" s="3">
        <v>0.000277</v>
      </c>
      <c r="DM145" s="3">
        <v>0.000277</v>
      </c>
    </row>
    <row r="146" spans="1:117">
      <c r="A146" s="1" t="str">
        <f>'Population Definitions'!$B$16</f>
        <v>50-59M</v>
      </c>
      <c r="C146" t="s">
        <v>53</v>
      </c>
      <c r="D146" s="3"/>
      <c r="E146" s="3"/>
      <c r="F146" s="4" t="s">
        <v>34</v>
      </c>
      <c r="G146" s="3">
        <v>0</v>
      </c>
      <c r="H146" s="3">
        <v>0</v>
      </c>
      <c r="I146" s="3">
        <v>7.1E-05</v>
      </c>
      <c r="J146" s="3">
        <v>0.000215</v>
      </c>
      <c r="K146" s="3">
        <v>0.000338</v>
      </c>
      <c r="L146" s="3">
        <v>0.00045</v>
      </c>
      <c r="M146" s="3">
        <v>0.000553</v>
      </c>
      <c r="N146" s="3">
        <v>0.000644</v>
      </c>
      <c r="O146" s="3">
        <v>0.000723</v>
      </c>
      <c r="P146" s="3">
        <v>0.000796</v>
      </c>
      <c r="Q146" s="3">
        <v>0.000867</v>
      </c>
      <c r="R146" s="3">
        <v>0.000933</v>
      </c>
      <c r="S146" s="3">
        <v>0.000993</v>
      </c>
      <c r="T146" s="3">
        <v>0.001054</v>
      </c>
      <c r="U146" s="3">
        <v>0.001109</v>
      </c>
      <c r="V146" s="3">
        <v>0.001163</v>
      </c>
      <c r="W146" s="3">
        <v>0.001214</v>
      </c>
      <c r="X146" s="3">
        <v>0.001262</v>
      </c>
      <c r="Y146" s="3">
        <v>0.001308</v>
      </c>
      <c r="Z146" s="3">
        <v>0.00134</v>
      </c>
      <c r="AA146" s="3">
        <v>0.001368</v>
      </c>
      <c r="AB146" s="3">
        <v>0.001402</v>
      </c>
      <c r="AC146" s="3">
        <v>0.001452</v>
      </c>
      <c r="AD146" s="3">
        <v>0.001552</v>
      </c>
      <c r="AE146" s="3">
        <v>0.001829</v>
      </c>
      <c r="AF146" s="3">
        <v>0.002188</v>
      </c>
      <c r="AG146" s="3">
        <v>0.002514</v>
      </c>
      <c r="AH146" s="3">
        <v>0.002704</v>
      </c>
      <c r="AI146" s="3">
        <v>0.002676</v>
      </c>
      <c r="AJ146" s="3">
        <v>0.002513</v>
      </c>
      <c r="AK146" s="3">
        <v>0.001275</v>
      </c>
      <c r="AL146" s="3">
        <v>0.001259</v>
      </c>
      <c r="AM146" s="3">
        <v>0.001809</v>
      </c>
      <c r="AN146" s="3">
        <v>0.001627</v>
      </c>
      <c r="AO146" s="3">
        <v>0.001449</v>
      </c>
      <c r="AP146" s="3">
        <v>0.001278</v>
      </c>
      <c r="AQ146" s="3">
        <v>0.001125</v>
      </c>
      <c r="AR146" s="3">
        <v>0.001004</v>
      </c>
      <c r="AS146" s="3">
        <v>0.00092</v>
      </c>
      <c r="AT146" s="3">
        <v>0.000855</v>
      </c>
      <c r="AU146" s="3">
        <v>0.000801</v>
      </c>
      <c r="AV146" s="3">
        <v>0.000753</v>
      </c>
      <c r="AW146" s="3">
        <v>0.000709</v>
      </c>
      <c r="AX146" s="3">
        <v>0.000664</v>
      </c>
      <c r="AY146" s="3">
        <v>0.000622</v>
      </c>
      <c r="AZ146" s="3">
        <v>0.0005820000000000001</v>
      </c>
      <c r="BA146" s="3">
        <v>0.000546</v>
      </c>
      <c r="BB146" s="3">
        <v>0.000512</v>
      </c>
      <c r="BC146" s="3">
        <v>0.000481</v>
      </c>
      <c r="BD146" s="3">
        <v>0.00045</v>
      </c>
      <c r="BE146" s="3">
        <v>0.000422</v>
      </c>
      <c r="BF146" s="3">
        <v>0.000396</v>
      </c>
      <c r="BG146" s="3">
        <v>0.000375</v>
      </c>
      <c r="BH146" s="3">
        <v>0.000358</v>
      </c>
      <c r="BI146" s="3">
        <v>0.000342</v>
      </c>
      <c r="BJ146" s="3">
        <v>0.000327</v>
      </c>
      <c r="BK146" s="3">
        <v>0.000314</v>
      </c>
      <c r="BL146" s="3">
        <v>0.000306</v>
      </c>
      <c r="BM146" s="3">
        <v>0.000303</v>
      </c>
      <c r="BN146" s="3">
        <v>0.000302</v>
      </c>
      <c r="BO146" s="3">
        <v>0.0003</v>
      </c>
      <c r="BP146" s="3">
        <v>0.000298</v>
      </c>
      <c r="BQ146" s="3">
        <v>0.000297</v>
      </c>
      <c r="BR146" s="3">
        <v>0.000295</v>
      </c>
      <c r="BS146" s="3">
        <v>0.000294</v>
      </c>
      <c r="BT146" s="3">
        <v>0.000292</v>
      </c>
      <c r="BU146" s="3">
        <v>0.000291</v>
      </c>
      <c r="BV146" s="3">
        <v>0.00029</v>
      </c>
      <c r="BW146" s="3">
        <v>0.000289</v>
      </c>
      <c r="BX146" s="3">
        <v>0.000287</v>
      </c>
      <c r="BY146" s="3">
        <v>0.000286</v>
      </c>
      <c r="BZ146" s="3">
        <v>0.000285</v>
      </c>
      <c r="CA146" s="3">
        <v>0.000284</v>
      </c>
      <c r="CB146" s="3">
        <v>0.000284</v>
      </c>
      <c r="CC146" s="3">
        <v>0.000283</v>
      </c>
      <c r="CD146" s="3">
        <v>0.000282</v>
      </c>
      <c r="CE146" s="3">
        <v>0.000281</v>
      </c>
      <c r="CF146" s="3">
        <v>0.00028</v>
      </c>
      <c r="CG146" s="3">
        <v>0.00028</v>
      </c>
      <c r="CH146" s="3">
        <v>0.000279</v>
      </c>
      <c r="CI146" s="3">
        <v>0.000279</v>
      </c>
      <c r="CJ146" s="3">
        <v>0.000278</v>
      </c>
      <c r="CK146" s="3">
        <v>0.000277</v>
      </c>
      <c r="CL146" s="3">
        <v>0.000277</v>
      </c>
      <c r="CM146" s="3">
        <v>0.000277</v>
      </c>
      <c r="CN146" s="3">
        <v>0.000276</v>
      </c>
      <c r="CO146" s="3">
        <v>0.000276</v>
      </c>
      <c r="CP146" s="3">
        <v>0.000276</v>
      </c>
      <c r="CQ146" s="3">
        <v>0.000275</v>
      </c>
      <c r="CR146" s="3">
        <v>0.000275</v>
      </c>
      <c r="CS146" s="3">
        <v>0.000275</v>
      </c>
      <c r="CT146" s="3">
        <v>0.000275</v>
      </c>
      <c r="CU146" s="3">
        <v>0.000274</v>
      </c>
      <c r="CV146" s="3">
        <v>0.000274</v>
      </c>
      <c r="CW146" s="3">
        <v>0.000274</v>
      </c>
      <c r="CX146" s="3">
        <v>0.000274</v>
      </c>
      <c r="CY146" s="3">
        <v>0.000274</v>
      </c>
      <c r="CZ146" s="3">
        <v>0.000274</v>
      </c>
      <c r="DA146" s="3">
        <v>0.000274</v>
      </c>
      <c r="DB146" s="3">
        <v>0.000274</v>
      </c>
      <c r="DC146" s="3">
        <v>0.000275</v>
      </c>
      <c r="DD146" s="3">
        <v>0.000275</v>
      </c>
      <c r="DE146" s="3">
        <v>0.000275</v>
      </c>
      <c r="DF146" s="3">
        <v>0.000275</v>
      </c>
      <c r="DG146" s="3">
        <v>0.000275</v>
      </c>
      <c r="DH146" s="3">
        <v>0.000276</v>
      </c>
      <c r="DI146" s="3">
        <v>0.000276</v>
      </c>
      <c r="DJ146" s="3">
        <v>0.000276</v>
      </c>
      <c r="DK146" s="3">
        <v>0.000276</v>
      </c>
      <c r="DL146" s="3">
        <v>0.000277</v>
      </c>
      <c r="DM146" s="3">
        <v>0.000277</v>
      </c>
    </row>
    <row r="147" spans="1:117">
      <c r="A147" s="1" t="str">
        <f>'Population Definitions'!$B$17</f>
        <v>50-59F</v>
      </c>
      <c r="C147" t="s">
        <v>53</v>
      </c>
      <c r="D147" s="3"/>
      <c r="E147" s="3"/>
      <c r="F147" s="4" t="s">
        <v>34</v>
      </c>
      <c r="G147" s="3">
        <v>0</v>
      </c>
      <c r="H147" s="3">
        <v>0</v>
      </c>
      <c r="I147" s="3">
        <v>7.1E-05</v>
      </c>
      <c r="J147" s="3">
        <v>0.000215</v>
      </c>
      <c r="K147" s="3">
        <v>0.000338</v>
      </c>
      <c r="L147" s="3">
        <v>0.00045</v>
      </c>
      <c r="M147" s="3">
        <v>0.000553</v>
      </c>
      <c r="N147" s="3">
        <v>0.000644</v>
      </c>
      <c r="O147" s="3">
        <v>0.000723</v>
      </c>
      <c r="P147" s="3">
        <v>0.000796</v>
      </c>
      <c r="Q147" s="3">
        <v>0.000867</v>
      </c>
      <c r="R147" s="3">
        <v>0.000933</v>
      </c>
      <c r="S147" s="3">
        <v>0.000993</v>
      </c>
      <c r="T147" s="3">
        <v>0.001054</v>
      </c>
      <c r="U147" s="3">
        <v>0.001109</v>
      </c>
      <c r="V147" s="3">
        <v>0.001163</v>
      </c>
      <c r="W147" s="3">
        <v>0.001214</v>
      </c>
      <c r="X147" s="3">
        <v>0.001262</v>
      </c>
      <c r="Y147" s="3">
        <v>0.001308</v>
      </c>
      <c r="Z147" s="3">
        <v>0.00134</v>
      </c>
      <c r="AA147" s="3">
        <v>0.001368</v>
      </c>
      <c r="AB147" s="3">
        <v>0.001402</v>
      </c>
      <c r="AC147" s="3">
        <v>0.001452</v>
      </c>
      <c r="AD147" s="3">
        <v>0.001552</v>
      </c>
      <c r="AE147" s="3">
        <v>0.001829</v>
      </c>
      <c r="AF147" s="3">
        <v>0.002188</v>
      </c>
      <c r="AG147" s="3">
        <v>0.002514</v>
      </c>
      <c r="AH147" s="3">
        <v>0.002704</v>
      </c>
      <c r="AI147" s="3">
        <v>0.002676</v>
      </c>
      <c r="AJ147" s="3">
        <v>0.002513</v>
      </c>
      <c r="AK147" s="3">
        <v>0.001275</v>
      </c>
      <c r="AL147" s="3">
        <v>0.001259</v>
      </c>
      <c r="AM147" s="3">
        <v>0.001809</v>
      </c>
      <c r="AN147" s="3">
        <v>0.001627</v>
      </c>
      <c r="AO147" s="3">
        <v>0.001449</v>
      </c>
      <c r="AP147" s="3">
        <v>0.001278</v>
      </c>
      <c r="AQ147" s="3">
        <v>0.001125</v>
      </c>
      <c r="AR147" s="3">
        <v>0.001004</v>
      </c>
      <c r="AS147" s="3">
        <v>0.00092</v>
      </c>
      <c r="AT147" s="3">
        <v>0.000855</v>
      </c>
      <c r="AU147" s="3">
        <v>0.000801</v>
      </c>
      <c r="AV147" s="3">
        <v>0.000753</v>
      </c>
      <c r="AW147" s="3">
        <v>0.000709</v>
      </c>
      <c r="AX147" s="3">
        <v>0.000664</v>
      </c>
      <c r="AY147" s="3">
        <v>0.000622</v>
      </c>
      <c r="AZ147" s="3">
        <v>0.0005820000000000001</v>
      </c>
      <c r="BA147" s="3">
        <v>0.000546</v>
      </c>
      <c r="BB147" s="3">
        <v>0.000512</v>
      </c>
      <c r="BC147" s="3">
        <v>0.000481</v>
      </c>
      <c r="BD147" s="3">
        <v>0.00045</v>
      </c>
      <c r="BE147" s="3">
        <v>0.000422</v>
      </c>
      <c r="BF147" s="3">
        <v>0.000396</v>
      </c>
      <c r="BG147" s="3">
        <v>0.000375</v>
      </c>
      <c r="BH147" s="3">
        <v>0.000358</v>
      </c>
      <c r="BI147" s="3">
        <v>0.000342</v>
      </c>
      <c r="BJ147" s="3">
        <v>0.000327</v>
      </c>
      <c r="BK147" s="3">
        <v>0.000314</v>
      </c>
      <c r="BL147" s="3">
        <v>0.000306</v>
      </c>
      <c r="BM147" s="3">
        <v>0.000303</v>
      </c>
      <c r="BN147" s="3">
        <v>0.000302</v>
      </c>
      <c r="BO147" s="3">
        <v>0.0003</v>
      </c>
      <c r="BP147" s="3">
        <v>0.000298</v>
      </c>
      <c r="BQ147" s="3">
        <v>0.000297</v>
      </c>
      <c r="BR147" s="3">
        <v>0.000295</v>
      </c>
      <c r="BS147" s="3">
        <v>0.000294</v>
      </c>
      <c r="BT147" s="3">
        <v>0.000292</v>
      </c>
      <c r="BU147" s="3">
        <v>0.000291</v>
      </c>
      <c r="BV147" s="3">
        <v>0.00029</v>
      </c>
      <c r="BW147" s="3">
        <v>0.000289</v>
      </c>
      <c r="BX147" s="3">
        <v>0.000287</v>
      </c>
      <c r="BY147" s="3">
        <v>0.000286</v>
      </c>
      <c r="BZ147" s="3">
        <v>0.000285</v>
      </c>
      <c r="CA147" s="3">
        <v>0.000284</v>
      </c>
      <c r="CB147" s="3">
        <v>0.000284</v>
      </c>
      <c r="CC147" s="3">
        <v>0.000283</v>
      </c>
      <c r="CD147" s="3">
        <v>0.000282</v>
      </c>
      <c r="CE147" s="3">
        <v>0.000281</v>
      </c>
      <c r="CF147" s="3">
        <v>0.00028</v>
      </c>
      <c r="CG147" s="3">
        <v>0.00028</v>
      </c>
      <c r="CH147" s="3">
        <v>0.000279</v>
      </c>
      <c r="CI147" s="3">
        <v>0.000279</v>
      </c>
      <c r="CJ147" s="3">
        <v>0.000278</v>
      </c>
      <c r="CK147" s="3">
        <v>0.000277</v>
      </c>
      <c r="CL147" s="3">
        <v>0.000277</v>
      </c>
      <c r="CM147" s="3">
        <v>0.000277</v>
      </c>
      <c r="CN147" s="3">
        <v>0.000276</v>
      </c>
      <c r="CO147" s="3">
        <v>0.000276</v>
      </c>
      <c r="CP147" s="3">
        <v>0.000276</v>
      </c>
      <c r="CQ147" s="3">
        <v>0.000275</v>
      </c>
      <c r="CR147" s="3">
        <v>0.000275</v>
      </c>
      <c r="CS147" s="3">
        <v>0.000275</v>
      </c>
      <c r="CT147" s="3">
        <v>0.000275</v>
      </c>
      <c r="CU147" s="3">
        <v>0.000274</v>
      </c>
      <c r="CV147" s="3">
        <v>0.000274</v>
      </c>
      <c r="CW147" s="3">
        <v>0.000274</v>
      </c>
      <c r="CX147" s="3">
        <v>0.000274</v>
      </c>
      <c r="CY147" s="3">
        <v>0.000274</v>
      </c>
      <c r="CZ147" s="3">
        <v>0.000274</v>
      </c>
      <c r="DA147" s="3">
        <v>0.000274</v>
      </c>
      <c r="DB147" s="3">
        <v>0.000274</v>
      </c>
      <c r="DC147" s="3">
        <v>0.000275</v>
      </c>
      <c r="DD147" s="3">
        <v>0.000275</v>
      </c>
      <c r="DE147" s="3">
        <v>0.000275</v>
      </c>
      <c r="DF147" s="3">
        <v>0.000275</v>
      </c>
      <c r="DG147" s="3">
        <v>0.000275</v>
      </c>
      <c r="DH147" s="3">
        <v>0.000276</v>
      </c>
      <c r="DI147" s="3">
        <v>0.000276</v>
      </c>
      <c r="DJ147" s="3">
        <v>0.000276</v>
      </c>
      <c r="DK147" s="3">
        <v>0.000276</v>
      </c>
      <c r="DL147" s="3">
        <v>0.000277</v>
      </c>
      <c r="DM147" s="3">
        <v>0.000277</v>
      </c>
    </row>
    <row r="148" spans="1:117">
      <c r="A148" s="1" t="str">
        <f>'Population Definitions'!$B$18</f>
        <v>60-69M</v>
      </c>
      <c r="C148" t="s">
        <v>53</v>
      </c>
      <c r="D148" s="3"/>
      <c r="E148" s="3"/>
      <c r="F148" s="4" t="s">
        <v>34</v>
      </c>
      <c r="G148" s="3">
        <v>0</v>
      </c>
      <c r="H148" s="3">
        <v>0</v>
      </c>
      <c r="I148" s="3">
        <v>7.1E-05</v>
      </c>
      <c r="J148" s="3">
        <v>0.000215</v>
      </c>
      <c r="K148" s="3">
        <v>0.000338</v>
      </c>
      <c r="L148" s="3">
        <v>0.00045</v>
      </c>
      <c r="M148" s="3">
        <v>0.000553</v>
      </c>
      <c r="N148" s="3">
        <v>0.000644</v>
      </c>
      <c r="O148" s="3">
        <v>0.000723</v>
      </c>
      <c r="P148" s="3">
        <v>0.000796</v>
      </c>
      <c r="Q148" s="3">
        <v>0.000867</v>
      </c>
      <c r="R148" s="3">
        <v>0.000933</v>
      </c>
      <c r="S148" s="3">
        <v>0.000993</v>
      </c>
      <c r="T148" s="3">
        <v>0.001054</v>
      </c>
      <c r="U148" s="3">
        <v>0.001109</v>
      </c>
      <c r="V148" s="3">
        <v>0.001163</v>
      </c>
      <c r="W148" s="3">
        <v>0.001214</v>
      </c>
      <c r="X148" s="3">
        <v>0.001262</v>
      </c>
      <c r="Y148" s="3">
        <v>0.001308</v>
      </c>
      <c r="Z148" s="3">
        <v>0.00134</v>
      </c>
      <c r="AA148" s="3">
        <v>0.001368</v>
      </c>
      <c r="AB148" s="3">
        <v>0.001402</v>
      </c>
      <c r="AC148" s="3">
        <v>0.001452</v>
      </c>
      <c r="AD148" s="3">
        <v>0.001552</v>
      </c>
      <c r="AE148" s="3">
        <v>0.001829</v>
      </c>
      <c r="AF148" s="3">
        <v>0.002188</v>
      </c>
      <c r="AG148" s="3">
        <v>0.002514</v>
      </c>
      <c r="AH148" s="3">
        <v>0.002704</v>
      </c>
      <c r="AI148" s="3">
        <v>0.002676</v>
      </c>
      <c r="AJ148" s="3">
        <v>0.002513</v>
      </c>
      <c r="AK148" s="3">
        <v>0.001275</v>
      </c>
      <c r="AL148" s="3">
        <v>0.001259</v>
      </c>
      <c r="AM148" s="3">
        <v>0.001809</v>
      </c>
      <c r="AN148" s="3">
        <v>0.001627</v>
      </c>
      <c r="AO148" s="3">
        <v>0.001449</v>
      </c>
      <c r="AP148" s="3">
        <v>0.001278</v>
      </c>
      <c r="AQ148" s="3">
        <v>0.001125</v>
      </c>
      <c r="AR148" s="3">
        <v>0.001004</v>
      </c>
      <c r="AS148" s="3">
        <v>0.00092</v>
      </c>
      <c r="AT148" s="3">
        <v>0.000855</v>
      </c>
      <c r="AU148" s="3">
        <v>0.000801</v>
      </c>
      <c r="AV148" s="3">
        <v>0.000753</v>
      </c>
      <c r="AW148" s="3">
        <v>0.000709</v>
      </c>
      <c r="AX148" s="3">
        <v>0.000664</v>
      </c>
      <c r="AY148" s="3">
        <v>0.000622</v>
      </c>
      <c r="AZ148" s="3">
        <v>0.0005820000000000001</v>
      </c>
      <c r="BA148" s="3">
        <v>0.000546</v>
      </c>
      <c r="BB148" s="3">
        <v>0.000512</v>
      </c>
      <c r="BC148" s="3">
        <v>0.000481</v>
      </c>
      <c r="BD148" s="3">
        <v>0.00045</v>
      </c>
      <c r="BE148" s="3">
        <v>0.000422</v>
      </c>
      <c r="BF148" s="3">
        <v>0.000396</v>
      </c>
      <c r="BG148" s="3">
        <v>0.000375</v>
      </c>
      <c r="BH148" s="3">
        <v>0.000358</v>
      </c>
      <c r="BI148" s="3">
        <v>0.000342</v>
      </c>
      <c r="BJ148" s="3">
        <v>0.000327</v>
      </c>
      <c r="BK148" s="3">
        <v>0.000314</v>
      </c>
      <c r="BL148" s="3">
        <v>0.000306</v>
      </c>
      <c r="BM148" s="3">
        <v>0.000303</v>
      </c>
      <c r="BN148" s="3">
        <v>0.000302</v>
      </c>
      <c r="BO148" s="3">
        <v>0.0003</v>
      </c>
      <c r="BP148" s="3">
        <v>0.000298</v>
      </c>
      <c r="BQ148" s="3">
        <v>0.000297</v>
      </c>
      <c r="BR148" s="3">
        <v>0.000295</v>
      </c>
      <c r="BS148" s="3">
        <v>0.000294</v>
      </c>
      <c r="BT148" s="3">
        <v>0.000292</v>
      </c>
      <c r="BU148" s="3">
        <v>0.000291</v>
      </c>
      <c r="BV148" s="3">
        <v>0.00029</v>
      </c>
      <c r="BW148" s="3">
        <v>0.000289</v>
      </c>
      <c r="BX148" s="3">
        <v>0.000287</v>
      </c>
      <c r="BY148" s="3">
        <v>0.000286</v>
      </c>
      <c r="BZ148" s="3">
        <v>0.000285</v>
      </c>
      <c r="CA148" s="3">
        <v>0.000284</v>
      </c>
      <c r="CB148" s="3">
        <v>0.000284</v>
      </c>
      <c r="CC148" s="3">
        <v>0.000283</v>
      </c>
      <c r="CD148" s="3">
        <v>0.000282</v>
      </c>
      <c r="CE148" s="3">
        <v>0.000281</v>
      </c>
      <c r="CF148" s="3">
        <v>0.00028</v>
      </c>
      <c r="CG148" s="3">
        <v>0.00028</v>
      </c>
      <c r="CH148" s="3">
        <v>0.000279</v>
      </c>
      <c r="CI148" s="3">
        <v>0.000279</v>
      </c>
      <c r="CJ148" s="3">
        <v>0.000278</v>
      </c>
      <c r="CK148" s="3">
        <v>0.000277</v>
      </c>
      <c r="CL148" s="3">
        <v>0.000277</v>
      </c>
      <c r="CM148" s="3">
        <v>0.000277</v>
      </c>
      <c r="CN148" s="3">
        <v>0.000276</v>
      </c>
      <c r="CO148" s="3">
        <v>0.000276</v>
      </c>
      <c r="CP148" s="3">
        <v>0.000276</v>
      </c>
      <c r="CQ148" s="3">
        <v>0.000275</v>
      </c>
      <c r="CR148" s="3">
        <v>0.000275</v>
      </c>
      <c r="CS148" s="3">
        <v>0.000275</v>
      </c>
      <c r="CT148" s="3">
        <v>0.000275</v>
      </c>
      <c r="CU148" s="3">
        <v>0.000274</v>
      </c>
      <c r="CV148" s="3">
        <v>0.000274</v>
      </c>
      <c r="CW148" s="3">
        <v>0.000274</v>
      </c>
      <c r="CX148" s="3">
        <v>0.000274</v>
      </c>
      <c r="CY148" s="3">
        <v>0.000274</v>
      </c>
      <c r="CZ148" s="3">
        <v>0.000274</v>
      </c>
      <c r="DA148" s="3">
        <v>0.000274</v>
      </c>
      <c r="DB148" s="3">
        <v>0.000274</v>
      </c>
      <c r="DC148" s="3">
        <v>0.000275</v>
      </c>
      <c r="DD148" s="3">
        <v>0.000275</v>
      </c>
      <c r="DE148" s="3">
        <v>0.000275</v>
      </c>
      <c r="DF148" s="3">
        <v>0.000275</v>
      </c>
      <c r="DG148" s="3">
        <v>0.000275</v>
      </c>
      <c r="DH148" s="3">
        <v>0.000276</v>
      </c>
      <c r="DI148" s="3">
        <v>0.000276</v>
      </c>
      <c r="DJ148" s="3">
        <v>0.000276</v>
      </c>
      <c r="DK148" s="3">
        <v>0.000276</v>
      </c>
      <c r="DL148" s="3">
        <v>0.000277</v>
      </c>
      <c r="DM148" s="3">
        <v>0.000277</v>
      </c>
    </row>
    <row r="149" spans="1:117">
      <c r="A149" s="1" t="str">
        <f>'Population Definitions'!$B$19</f>
        <v>60-69F</v>
      </c>
      <c r="C149" t="s">
        <v>53</v>
      </c>
      <c r="D149" s="3"/>
      <c r="E149" s="3"/>
      <c r="F149" s="4" t="s">
        <v>34</v>
      </c>
      <c r="G149" s="3">
        <v>0</v>
      </c>
      <c r="H149" s="3">
        <v>0</v>
      </c>
      <c r="I149" s="3">
        <v>7.1E-05</v>
      </c>
      <c r="J149" s="3">
        <v>0.000215</v>
      </c>
      <c r="K149" s="3">
        <v>0.000338</v>
      </c>
      <c r="L149" s="3">
        <v>0.00045</v>
      </c>
      <c r="M149" s="3">
        <v>0.000553</v>
      </c>
      <c r="N149" s="3">
        <v>0.000644</v>
      </c>
      <c r="O149" s="3">
        <v>0.000723</v>
      </c>
      <c r="P149" s="3">
        <v>0.000796</v>
      </c>
      <c r="Q149" s="3">
        <v>0.000867</v>
      </c>
      <c r="R149" s="3">
        <v>0.000933</v>
      </c>
      <c r="S149" s="3">
        <v>0.000993</v>
      </c>
      <c r="T149" s="3">
        <v>0.001054</v>
      </c>
      <c r="U149" s="3">
        <v>0.001109</v>
      </c>
      <c r="V149" s="3">
        <v>0.001163</v>
      </c>
      <c r="W149" s="3">
        <v>0.001214</v>
      </c>
      <c r="X149" s="3">
        <v>0.001262</v>
      </c>
      <c r="Y149" s="3">
        <v>0.001308</v>
      </c>
      <c r="Z149" s="3">
        <v>0.00134</v>
      </c>
      <c r="AA149" s="3">
        <v>0.001368</v>
      </c>
      <c r="AB149" s="3">
        <v>0.001402</v>
      </c>
      <c r="AC149" s="3">
        <v>0.001452</v>
      </c>
      <c r="AD149" s="3">
        <v>0.001552</v>
      </c>
      <c r="AE149" s="3">
        <v>0.001829</v>
      </c>
      <c r="AF149" s="3">
        <v>0.002188</v>
      </c>
      <c r="AG149" s="3">
        <v>0.002514</v>
      </c>
      <c r="AH149" s="3">
        <v>0.002704</v>
      </c>
      <c r="AI149" s="3">
        <v>0.002676</v>
      </c>
      <c r="AJ149" s="3">
        <v>0.002513</v>
      </c>
      <c r="AK149" s="3">
        <v>0.001275</v>
      </c>
      <c r="AL149" s="3">
        <v>0.001259</v>
      </c>
      <c r="AM149" s="3">
        <v>0.001809</v>
      </c>
      <c r="AN149" s="3">
        <v>0.001627</v>
      </c>
      <c r="AO149" s="3">
        <v>0.001449</v>
      </c>
      <c r="AP149" s="3">
        <v>0.001278</v>
      </c>
      <c r="AQ149" s="3">
        <v>0.001125</v>
      </c>
      <c r="AR149" s="3">
        <v>0.001004</v>
      </c>
      <c r="AS149" s="3">
        <v>0.00092</v>
      </c>
      <c r="AT149" s="3">
        <v>0.000855</v>
      </c>
      <c r="AU149" s="3">
        <v>0.000801</v>
      </c>
      <c r="AV149" s="3">
        <v>0.000753</v>
      </c>
      <c r="AW149" s="3">
        <v>0.000709</v>
      </c>
      <c r="AX149" s="3">
        <v>0.000664</v>
      </c>
      <c r="AY149" s="3">
        <v>0.000622</v>
      </c>
      <c r="AZ149" s="3">
        <v>0.0005820000000000001</v>
      </c>
      <c r="BA149" s="3">
        <v>0.000546</v>
      </c>
      <c r="BB149" s="3">
        <v>0.000512</v>
      </c>
      <c r="BC149" s="3">
        <v>0.000481</v>
      </c>
      <c r="BD149" s="3">
        <v>0.00045</v>
      </c>
      <c r="BE149" s="3">
        <v>0.000422</v>
      </c>
      <c r="BF149" s="3">
        <v>0.000396</v>
      </c>
      <c r="BG149" s="3">
        <v>0.000375</v>
      </c>
      <c r="BH149" s="3">
        <v>0.000358</v>
      </c>
      <c r="BI149" s="3">
        <v>0.000342</v>
      </c>
      <c r="BJ149" s="3">
        <v>0.000327</v>
      </c>
      <c r="BK149" s="3">
        <v>0.000314</v>
      </c>
      <c r="BL149" s="3">
        <v>0.000306</v>
      </c>
      <c r="BM149" s="3">
        <v>0.000303</v>
      </c>
      <c r="BN149" s="3">
        <v>0.000302</v>
      </c>
      <c r="BO149" s="3">
        <v>0.0003</v>
      </c>
      <c r="BP149" s="3">
        <v>0.000298</v>
      </c>
      <c r="BQ149" s="3">
        <v>0.000297</v>
      </c>
      <c r="BR149" s="3">
        <v>0.000295</v>
      </c>
      <c r="BS149" s="3">
        <v>0.000294</v>
      </c>
      <c r="BT149" s="3">
        <v>0.000292</v>
      </c>
      <c r="BU149" s="3">
        <v>0.000291</v>
      </c>
      <c r="BV149" s="3">
        <v>0.00029</v>
      </c>
      <c r="BW149" s="3">
        <v>0.000289</v>
      </c>
      <c r="BX149" s="3">
        <v>0.000287</v>
      </c>
      <c r="BY149" s="3">
        <v>0.000286</v>
      </c>
      <c r="BZ149" s="3">
        <v>0.000285</v>
      </c>
      <c r="CA149" s="3">
        <v>0.000284</v>
      </c>
      <c r="CB149" s="3">
        <v>0.000284</v>
      </c>
      <c r="CC149" s="3">
        <v>0.000283</v>
      </c>
      <c r="CD149" s="3">
        <v>0.000282</v>
      </c>
      <c r="CE149" s="3">
        <v>0.000281</v>
      </c>
      <c r="CF149" s="3">
        <v>0.00028</v>
      </c>
      <c r="CG149" s="3">
        <v>0.00028</v>
      </c>
      <c r="CH149" s="3">
        <v>0.000279</v>
      </c>
      <c r="CI149" s="3">
        <v>0.000279</v>
      </c>
      <c r="CJ149" s="3">
        <v>0.000278</v>
      </c>
      <c r="CK149" s="3">
        <v>0.000277</v>
      </c>
      <c r="CL149" s="3">
        <v>0.000277</v>
      </c>
      <c r="CM149" s="3">
        <v>0.000277</v>
      </c>
      <c r="CN149" s="3">
        <v>0.000276</v>
      </c>
      <c r="CO149" s="3">
        <v>0.000276</v>
      </c>
      <c r="CP149" s="3">
        <v>0.000276</v>
      </c>
      <c r="CQ149" s="3">
        <v>0.000275</v>
      </c>
      <c r="CR149" s="3">
        <v>0.000275</v>
      </c>
      <c r="CS149" s="3">
        <v>0.000275</v>
      </c>
      <c r="CT149" s="3">
        <v>0.000275</v>
      </c>
      <c r="CU149" s="3">
        <v>0.000274</v>
      </c>
      <c r="CV149" s="3">
        <v>0.000274</v>
      </c>
      <c r="CW149" s="3">
        <v>0.000274</v>
      </c>
      <c r="CX149" s="3">
        <v>0.000274</v>
      </c>
      <c r="CY149" s="3">
        <v>0.000274</v>
      </c>
      <c r="CZ149" s="3">
        <v>0.000274</v>
      </c>
      <c r="DA149" s="3">
        <v>0.000274</v>
      </c>
      <c r="DB149" s="3">
        <v>0.000274</v>
      </c>
      <c r="DC149" s="3">
        <v>0.000275</v>
      </c>
      <c r="DD149" s="3">
        <v>0.000275</v>
      </c>
      <c r="DE149" s="3">
        <v>0.000275</v>
      </c>
      <c r="DF149" s="3">
        <v>0.000275</v>
      </c>
      <c r="DG149" s="3">
        <v>0.000275</v>
      </c>
      <c r="DH149" s="3">
        <v>0.000276</v>
      </c>
      <c r="DI149" s="3">
        <v>0.000276</v>
      </c>
      <c r="DJ149" s="3">
        <v>0.000276</v>
      </c>
      <c r="DK149" s="3">
        <v>0.000276</v>
      </c>
      <c r="DL149" s="3">
        <v>0.000277</v>
      </c>
      <c r="DM149" s="3">
        <v>0.000277</v>
      </c>
    </row>
    <row r="150" spans="1:117">
      <c r="A150" s="1" t="str">
        <f>'Population Definitions'!$B$20</f>
        <v>70-79M</v>
      </c>
      <c r="C150" t="s">
        <v>53</v>
      </c>
      <c r="D150" s="3"/>
      <c r="E150" s="3"/>
      <c r="F150" s="4" t="s">
        <v>34</v>
      </c>
      <c r="G150" s="3">
        <v>0</v>
      </c>
      <c r="H150" s="3">
        <v>0</v>
      </c>
      <c r="I150" s="3">
        <v>7.1E-05</v>
      </c>
      <c r="J150" s="3">
        <v>0.000215</v>
      </c>
      <c r="K150" s="3">
        <v>0.000338</v>
      </c>
      <c r="L150" s="3">
        <v>0.00045</v>
      </c>
      <c r="M150" s="3">
        <v>0.000553</v>
      </c>
      <c r="N150" s="3">
        <v>0.000644</v>
      </c>
      <c r="O150" s="3">
        <v>0.000723</v>
      </c>
      <c r="P150" s="3">
        <v>0.000796</v>
      </c>
      <c r="Q150" s="3">
        <v>0.000867</v>
      </c>
      <c r="R150" s="3">
        <v>0.000933</v>
      </c>
      <c r="S150" s="3">
        <v>0.000993</v>
      </c>
      <c r="T150" s="3">
        <v>0.001054</v>
      </c>
      <c r="U150" s="3">
        <v>0.001109</v>
      </c>
      <c r="V150" s="3">
        <v>0.001163</v>
      </c>
      <c r="W150" s="3">
        <v>0.001214</v>
      </c>
      <c r="X150" s="3">
        <v>0.001262</v>
      </c>
      <c r="Y150" s="3">
        <v>0.001308</v>
      </c>
      <c r="Z150" s="3">
        <v>0.00134</v>
      </c>
      <c r="AA150" s="3">
        <v>0.001368</v>
      </c>
      <c r="AB150" s="3">
        <v>0.001402</v>
      </c>
      <c r="AC150" s="3">
        <v>0.001452</v>
      </c>
      <c r="AD150" s="3">
        <v>0.001552</v>
      </c>
      <c r="AE150" s="3">
        <v>0.001829</v>
      </c>
      <c r="AF150" s="3">
        <v>0.002188</v>
      </c>
      <c r="AG150" s="3">
        <v>0.002514</v>
      </c>
      <c r="AH150" s="3">
        <v>0.002704</v>
      </c>
      <c r="AI150" s="3">
        <v>0.002676</v>
      </c>
      <c r="AJ150" s="3">
        <v>0.002513</v>
      </c>
      <c r="AK150" s="3">
        <v>0.001275</v>
      </c>
      <c r="AL150" s="3">
        <v>0.001259</v>
      </c>
      <c r="AM150" s="3">
        <v>0.001809</v>
      </c>
      <c r="AN150" s="3">
        <v>0.001627</v>
      </c>
      <c r="AO150" s="3">
        <v>0.001449</v>
      </c>
      <c r="AP150" s="3">
        <v>0.001278</v>
      </c>
      <c r="AQ150" s="3">
        <v>0.001125</v>
      </c>
      <c r="AR150" s="3">
        <v>0.001004</v>
      </c>
      <c r="AS150" s="3">
        <v>0.00092</v>
      </c>
      <c r="AT150" s="3">
        <v>0.000855</v>
      </c>
      <c r="AU150" s="3">
        <v>0.000801</v>
      </c>
      <c r="AV150" s="3">
        <v>0.000753</v>
      </c>
      <c r="AW150" s="3">
        <v>0.000709</v>
      </c>
      <c r="AX150" s="3">
        <v>0.000664</v>
      </c>
      <c r="AY150" s="3">
        <v>0.000622</v>
      </c>
      <c r="AZ150" s="3">
        <v>0.0005820000000000001</v>
      </c>
      <c r="BA150" s="3">
        <v>0.000546</v>
      </c>
      <c r="BB150" s="3">
        <v>0.000512</v>
      </c>
      <c r="BC150" s="3">
        <v>0.000481</v>
      </c>
      <c r="BD150" s="3">
        <v>0.00045</v>
      </c>
      <c r="BE150" s="3">
        <v>0.000422</v>
      </c>
      <c r="BF150" s="3">
        <v>0.000396</v>
      </c>
      <c r="BG150" s="3">
        <v>0.000375</v>
      </c>
      <c r="BH150" s="3">
        <v>0.000358</v>
      </c>
      <c r="BI150" s="3">
        <v>0.000342</v>
      </c>
      <c r="BJ150" s="3">
        <v>0.000327</v>
      </c>
      <c r="BK150" s="3">
        <v>0.000314</v>
      </c>
      <c r="BL150" s="3">
        <v>0.000306</v>
      </c>
      <c r="BM150" s="3">
        <v>0.000303</v>
      </c>
      <c r="BN150" s="3">
        <v>0.000302</v>
      </c>
      <c r="BO150" s="3">
        <v>0.0003</v>
      </c>
      <c r="BP150" s="3">
        <v>0.000298</v>
      </c>
      <c r="BQ150" s="3">
        <v>0.000297</v>
      </c>
      <c r="BR150" s="3">
        <v>0.000295</v>
      </c>
      <c r="BS150" s="3">
        <v>0.000294</v>
      </c>
      <c r="BT150" s="3">
        <v>0.000292</v>
      </c>
      <c r="BU150" s="3">
        <v>0.000291</v>
      </c>
      <c r="BV150" s="3">
        <v>0.00029</v>
      </c>
      <c r="BW150" s="3">
        <v>0.000289</v>
      </c>
      <c r="BX150" s="3">
        <v>0.000287</v>
      </c>
      <c r="BY150" s="3">
        <v>0.000286</v>
      </c>
      <c r="BZ150" s="3">
        <v>0.000285</v>
      </c>
      <c r="CA150" s="3">
        <v>0.000284</v>
      </c>
      <c r="CB150" s="3">
        <v>0.000284</v>
      </c>
      <c r="CC150" s="3">
        <v>0.000283</v>
      </c>
      <c r="CD150" s="3">
        <v>0.000282</v>
      </c>
      <c r="CE150" s="3">
        <v>0.000281</v>
      </c>
      <c r="CF150" s="3">
        <v>0.00028</v>
      </c>
      <c r="CG150" s="3">
        <v>0.00028</v>
      </c>
      <c r="CH150" s="3">
        <v>0.000279</v>
      </c>
      <c r="CI150" s="3">
        <v>0.000279</v>
      </c>
      <c r="CJ150" s="3">
        <v>0.000278</v>
      </c>
      <c r="CK150" s="3">
        <v>0.000277</v>
      </c>
      <c r="CL150" s="3">
        <v>0.000277</v>
      </c>
      <c r="CM150" s="3">
        <v>0.000277</v>
      </c>
      <c r="CN150" s="3">
        <v>0.000276</v>
      </c>
      <c r="CO150" s="3">
        <v>0.000276</v>
      </c>
      <c r="CP150" s="3">
        <v>0.000276</v>
      </c>
      <c r="CQ150" s="3">
        <v>0.000275</v>
      </c>
      <c r="CR150" s="3">
        <v>0.000275</v>
      </c>
      <c r="CS150" s="3">
        <v>0.000275</v>
      </c>
      <c r="CT150" s="3">
        <v>0.000275</v>
      </c>
      <c r="CU150" s="3">
        <v>0.000274</v>
      </c>
      <c r="CV150" s="3">
        <v>0.000274</v>
      </c>
      <c r="CW150" s="3">
        <v>0.000274</v>
      </c>
      <c r="CX150" s="3">
        <v>0.000274</v>
      </c>
      <c r="CY150" s="3">
        <v>0.000274</v>
      </c>
      <c r="CZ150" s="3">
        <v>0.000274</v>
      </c>
      <c r="DA150" s="3">
        <v>0.000274</v>
      </c>
      <c r="DB150" s="3">
        <v>0.000274</v>
      </c>
      <c r="DC150" s="3">
        <v>0.000275</v>
      </c>
      <c r="DD150" s="3">
        <v>0.000275</v>
      </c>
      <c r="DE150" s="3">
        <v>0.000275</v>
      </c>
      <c r="DF150" s="3">
        <v>0.000275</v>
      </c>
      <c r="DG150" s="3">
        <v>0.000275</v>
      </c>
      <c r="DH150" s="3">
        <v>0.000276</v>
      </c>
      <c r="DI150" s="3">
        <v>0.000276</v>
      </c>
      <c r="DJ150" s="3">
        <v>0.000276</v>
      </c>
      <c r="DK150" s="3">
        <v>0.000276</v>
      </c>
      <c r="DL150" s="3">
        <v>0.000277</v>
      </c>
      <c r="DM150" s="3">
        <v>0.000277</v>
      </c>
    </row>
    <row r="151" spans="1:117">
      <c r="A151" s="1" t="str">
        <f>'Population Definitions'!$B$21</f>
        <v>70-79F</v>
      </c>
      <c r="C151" t="s">
        <v>53</v>
      </c>
      <c r="D151" s="3"/>
      <c r="E151" s="3"/>
      <c r="F151" s="4" t="s">
        <v>34</v>
      </c>
      <c r="G151" s="3">
        <v>0</v>
      </c>
      <c r="H151" s="3">
        <v>0</v>
      </c>
      <c r="I151" s="3">
        <v>7.1E-05</v>
      </c>
      <c r="J151" s="3">
        <v>0.000215</v>
      </c>
      <c r="K151" s="3">
        <v>0.000338</v>
      </c>
      <c r="L151" s="3">
        <v>0.00045</v>
      </c>
      <c r="M151" s="3">
        <v>0.000553</v>
      </c>
      <c r="N151" s="3">
        <v>0.000644</v>
      </c>
      <c r="O151" s="3">
        <v>0.000723</v>
      </c>
      <c r="P151" s="3">
        <v>0.000796</v>
      </c>
      <c r="Q151" s="3">
        <v>0.000867</v>
      </c>
      <c r="R151" s="3">
        <v>0.000933</v>
      </c>
      <c r="S151" s="3">
        <v>0.000993</v>
      </c>
      <c r="T151" s="3">
        <v>0.001054</v>
      </c>
      <c r="U151" s="3">
        <v>0.001109</v>
      </c>
      <c r="V151" s="3">
        <v>0.001163</v>
      </c>
      <c r="W151" s="3">
        <v>0.001214</v>
      </c>
      <c r="X151" s="3">
        <v>0.001262</v>
      </c>
      <c r="Y151" s="3">
        <v>0.001308</v>
      </c>
      <c r="Z151" s="3">
        <v>0.00134</v>
      </c>
      <c r="AA151" s="3">
        <v>0.001368</v>
      </c>
      <c r="AB151" s="3">
        <v>0.001402</v>
      </c>
      <c r="AC151" s="3">
        <v>0.001452</v>
      </c>
      <c r="AD151" s="3">
        <v>0.001552</v>
      </c>
      <c r="AE151" s="3">
        <v>0.001829</v>
      </c>
      <c r="AF151" s="3">
        <v>0.002188</v>
      </c>
      <c r="AG151" s="3">
        <v>0.002514</v>
      </c>
      <c r="AH151" s="3">
        <v>0.002704</v>
      </c>
      <c r="AI151" s="3">
        <v>0.002676</v>
      </c>
      <c r="AJ151" s="3">
        <v>0.002513</v>
      </c>
      <c r="AK151" s="3">
        <v>0.001275</v>
      </c>
      <c r="AL151" s="3">
        <v>0.001259</v>
      </c>
      <c r="AM151" s="3">
        <v>0.001809</v>
      </c>
      <c r="AN151" s="3">
        <v>0.001627</v>
      </c>
      <c r="AO151" s="3">
        <v>0.001449</v>
      </c>
      <c r="AP151" s="3">
        <v>0.001278</v>
      </c>
      <c r="AQ151" s="3">
        <v>0.001125</v>
      </c>
      <c r="AR151" s="3">
        <v>0.001004</v>
      </c>
      <c r="AS151" s="3">
        <v>0.00092</v>
      </c>
      <c r="AT151" s="3">
        <v>0.000855</v>
      </c>
      <c r="AU151" s="3">
        <v>0.000801</v>
      </c>
      <c r="AV151" s="3">
        <v>0.000753</v>
      </c>
      <c r="AW151" s="3">
        <v>0.000709</v>
      </c>
      <c r="AX151" s="3">
        <v>0.000664</v>
      </c>
      <c r="AY151" s="3">
        <v>0.000622</v>
      </c>
      <c r="AZ151" s="3">
        <v>0.0005820000000000001</v>
      </c>
      <c r="BA151" s="3">
        <v>0.000546</v>
      </c>
      <c r="BB151" s="3">
        <v>0.000512</v>
      </c>
      <c r="BC151" s="3">
        <v>0.000481</v>
      </c>
      <c r="BD151" s="3">
        <v>0.00045</v>
      </c>
      <c r="BE151" s="3">
        <v>0.000422</v>
      </c>
      <c r="BF151" s="3">
        <v>0.000396</v>
      </c>
      <c r="BG151" s="3">
        <v>0.000375</v>
      </c>
      <c r="BH151" s="3">
        <v>0.000358</v>
      </c>
      <c r="BI151" s="3">
        <v>0.000342</v>
      </c>
      <c r="BJ151" s="3">
        <v>0.000327</v>
      </c>
      <c r="BK151" s="3">
        <v>0.000314</v>
      </c>
      <c r="BL151" s="3">
        <v>0.000306</v>
      </c>
      <c r="BM151" s="3">
        <v>0.000303</v>
      </c>
      <c r="BN151" s="3">
        <v>0.000302</v>
      </c>
      <c r="BO151" s="3">
        <v>0.0003</v>
      </c>
      <c r="BP151" s="3">
        <v>0.000298</v>
      </c>
      <c r="BQ151" s="3">
        <v>0.000297</v>
      </c>
      <c r="BR151" s="3">
        <v>0.000295</v>
      </c>
      <c r="BS151" s="3">
        <v>0.000294</v>
      </c>
      <c r="BT151" s="3">
        <v>0.000292</v>
      </c>
      <c r="BU151" s="3">
        <v>0.000291</v>
      </c>
      <c r="BV151" s="3">
        <v>0.00029</v>
      </c>
      <c r="BW151" s="3">
        <v>0.000289</v>
      </c>
      <c r="BX151" s="3">
        <v>0.000287</v>
      </c>
      <c r="BY151" s="3">
        <v>0.000286</v>
      </c>
      <c r="BZ151" s="3">
        <v>0.000285</v>
      </c>
      <c r="CA151" s="3">
        <v>0.000284</v>
      </c>
      <c r="CB151" s="3">
        <v>0.000284</v>
      </c>
      <c r="CC151" s="3">
        <v>0.000283</v>
      </c>
      <c r="CD151" s="3">
        <v>0.000282</v>
      </c>
      <c r="CE151" s="3">
        <v>0.000281</v>
      </c>
      <c r="CF151" s="3">
        <v>0.00028</v>
      </c>
      <c r="CG151" s="3">
        <v>0.00028</v>
      </c>
      <c r="CH151" s="3">
        <v>0.000279</v>
      </c>
      <c r="CI151" s="3">
        <v>0.000279</v>
      </c>
      <c r="CJ151" s="3">
        <v>0.000278</v>
      </c>
      <c r="CK151" s="3">
        <v>0.000277</v>
      </c>
      <c r="CL151" s="3">
        <v>0.000277</v>
      </c>
      <c r="CM151" s="3">
        <v>0.000277</v>
      </c>
      <c r="CN151" s="3">
        <v>0.000276</v>
      </c>
      <c r="CO151" s="3">
        <v>0.000276</v>
      </c>
      <c r="CP151" s="3">
        <v>0.000276</v>
      </c>
      <c r="CQ151" s="3">
        <v>0.000275</v>
      </c>
      <c r="CR151" s="3">
        <v>0.000275</v>
      </c>
      <c r="CS151" s="3">
        <v>0.000275</v>
      </c>
      <c r="CT151" s="3">
        <v>0.000275</v>
      </c>
      <c r="CU151" s="3">
        <v>0.000274</v>
      </c>
      <c r="CV151" s="3">
        <v>0.000274</v>
      </c>
      <c r="CW151" s="3">
        <v>0.000274</v>
      </c>
      <c r="CX151" s="3">
        <v>0.000274</v>
      </c>
      <c r="CY151" s="3">
        <v>0.000274</v>
      </c>
      <c r="CZ151" s="3">
        <v>0.000274</v>
      </c>
      <c r="DA151" s="3">
        <v>0.000274</v>
      </c>
      <c r="DB151" s="3">
        <v>0.000274</v>
      </c>
      <c r="DC151" s="3">
        <v>0.000275</v>
      </c>
      <c r="DD151" s="3">
        <v>0.000275</v>
      </c>
      <c r="DE151" s="3">
        <v>0.000275</v>
      </c>
      <c r="DF151" s="3">
        <v>0.000275</v>
      </c>
      <c r="DG151" s="3">
        <v>0.000275</v>
      </c>
      <c r="DH151" s="3">
        <v>0.000276</v>
      </c>
      <c r="DI151" s="3">
        <v>0.000276</v>
      </c>
      <c r="DJ151" s="3">
        <v>0.000276</v>
      </c>
      <c r="DK151" s="3">
        <v>0.000276</v>
      </c>
      <c r="DL151" s="3">
        <v>0.000277</v>
      </c>
      <c r="DM151" s="3">
        <v>0.000277</v>
      </c>
    </row>
    <row r="152" spans="1:117">
      <c r="A152" s="1" t="str">
        <f>'Population Definitions'!$B$22</f>
        <v>80-89M</v>
      </c>
      <c r="C152" t="s">
        <v>53</v>
      </c>
      <c r="D152" s="3"/>
      <c r="E152" s="3"/>
      <c r="F152" s="4" t="s">
        <v>34</v>
      </c>
      <c r="G152" s="3">
        <v>0</v>
      </c>
      <c r="H152" s="3">
        <v>0</v>
      </c>
      <c r="I152" s="3">
        <v>7.1E-05</v>
      </c>
      <c r="J152" s="3">
        <v>0.000215</v>
      </c>
      <c r="K152" s="3">
        <v>0.000338</v>
      </c>
      <c r="L152" s="3">
        <v>0.00045</v>
      </c>
      <c r="M152" s="3">
        <v>0.000553</v>
      </c>
      <c r="N152" s="3">
        <v>0.000644</v>
      </c>
      <c r="O152" s="3">
        <v>0.000723</v>
      </c>
      <c r="P152" s="3">
        <v>0.000796</v>
      </c>
      <c r="Q152" s="3">
        <v>0.000867</v>
      </c>
      <c r="R152" s="3">
        <v>0.000933</v>
      </c>
      <c r="S152" s="3">
        <v>0.000993</v>
      </c>
      <c r="T152" s="3">
        <v>0.001054</v>
      </c>
      <c r="U152" s="3">
        <v>0.001109</v>
      </c>
      <c r="V152" s="3">
        <v>0.001163</v>
      </c>
      <c r="W152" s="3">
        <v>0.001214</v>
      </c>
      <c r="X152" s="3">
        <v>0.001262</v>
      </c>
      <c r="Y152" s="3">
        <v>0.001308</v>
      </c>
      <c r="Z152" s="3">
        <v>0.00134</v>
      </c>
      <c r="AA152" s="3">
        <v>0.001368</v>
      </c>
      <c r="AB152" s="3">
        <v>0.001402</v>
      </c>
      <c r="AC152" s="3">
        <v>0.001452</v>
      </c>
      <c r="AD152" s="3">
        <v>0.001552</v>
      </c>
      <c r="AE152" s="3">
        <v>0.001829</v>
      </c>
      <c r="AF152" s="3">
        <v>0.002188</v>
      </c>
      <c r="AG152" s="3">
        <v>0.002514</v>
      </c>
      <c r="AH152" s="3">
        <v>0.002704</v>
      </c>
      <c r="AI152" s="3">
        <v>0.002676</v>
      </c>
      <c r="AJ152" s="3">
        <v>0.002513</v>
      </c>
      <c r="AK152" s="3">
        <v>0.001275</v>
      </c>
      <c r="AL152" s="3">
        <v>0.001259</v>
      </c>
      <c r="AM152" s="3">
        <v>0.001809</v>
      </c>
      <c r="AN152" s="3">
        <v>0.001627</v>
      </c>
      <c r="AO152" s="3">
        <v>0.001449</v>
      </c>
      <c r="AP152" s="3">
        <v>0.001278</v>
      </c>
      <c r="AQ152" s="3">
        <v>0.001125</v>
      </c>
      <c r="AR152" s="3">
        <v>0.001004</v>
      </c>
      <c r="AS152" s="3">
        <v>0.00092</v>
      </c>
      <c r="AT152" s="3">
        <v>0.000855</v>
      </c>
      <c r="AU152" s="3">
        <v>0.000801</v>
      </c>
      <c r="AV152" s="3">
        <v>0.000753</v>
      </c>
      <c r="AW152" s="3">
        <v>0.000709</v>
      </c>
      <c r="AX152" s="3">
        <v>0.000664</v>
      </c>
      <c r="AY152" s="3">
        <v>0.000622</v>
      </c>
      <c r="AZ152" s="3">
        <v>0.0005820000000000001</v>
      </c>
      <c r="BA152" s="3">
        <v>0.000546</v>
      </c>
      <c r="BB152" s="3">
        <v>0.000512</v>
      </c>
      <c r="BC152" s="3">
        <v>0.000481</v>
      </c>
      <c r="BD152" s="3">
        <v>0.00045</v>
      </c>
      <c r="BE152" s="3">
        <v>0.000422</v>
      </c>
      <c r="BF152" s="3">
        <v>0.000396</v>
      </c>
      <c r="BG152" s="3">
        <v>0.000375</v>
      </c>
      <c r="BH152" s="3">
        <v>0.000358</v>
      </c>
      <c r="BI152" s="3">
        <v>0.000342</v>
      </c>
      <c r="BJ152" s="3">
        <v>0.000327</v>
      </c>
      <c r="BK152" s="3">
        <v>0.000314</v>
      </c>
      <c r="BL152" s="3">
        <v>0.000306</v>
      </c>
      <c r="BM152" s="3">
        <v>0.000303</v>
      </c>
      <c r="BN152" s="3">
        <v>0.000302</v>
      </c>
      <c r="BO152" s="3">
        <v>0.0003</v>
      </c>
      <c r="BP152" s="3">
        <v>0.000298</v>
      </c>
      <c r="BQ152" s="3">
        <v>0.000297</v>
      </c>
      <c r="BR152" s="3">
        <v>0.000295</v>
      </c>
      <c r="BS152" s="3">
        <v>0.000294</v>
      </c>
      <c r="BT152" s="3">
        <v>0.000292</v>
      </c>
      <c r="BU152" s="3">
        <v>0.000291</v>
      </c>
      <c r="BV152" s="3">
        <v>0.00029</v>
      </c>
      <c r="BW152" s="3">
        <v>0.000289</v>
      </c>
      <c r="BX152" s="3">
        <v>0.000287</v>
      </c>
      <c r="BY152" s="3">
        <v>0.000286</v>
      </c>
      <c r="BZ152" s="3">
        <v>0.000285</v>
      </c>
      <c r="CA152" s="3">
        <v>0.000284</v>
      </c>
      <c r="CB152" s="3">
        <v>0.000284</v>
      </c>
      <c r="CC152" s="3">
        <v>0.000283</v>
      </c>
      <c r="CD152" s="3">
        <v>0.000282</v>
      </c>
      <c r="CE152" s="3">
        <v>0.000281</v>
      </c>
      <c r="CF152" s="3">
        <v>0.00028</v>
      </c>
      <c r="CG152" s="3">
        <v>0.00028</v>
      </c>
      <c r="CH152" s="3">
        <v>0.000279</v>
      </c>
      <c r="CI152" s="3">
        <v>0.000279</v>
      </c>
      <c r="CJ152" s="3">
        <v>0.000278</v>
      </c>
      <c r="CK152" s="3">
        <v>0.000277</v>
      </c>
      <c r="CL152" s="3">
        <v>0.000277</v>
      </c>
      <c r="CM152" s="3">
        <v>0.000277</v>
      </c>
      <c r="CN152" s="3">
        <v>0.000276</v>
      </c>
      <c r="CO152" s="3">
        <v>0.000276</v>
      </c>
      <c r="CP152" s="3">
        <v>0.000276</v>
      </c>
      <c r="CQ152" s="3">
        <v>0.000275</v>
      </c>
      <c r="CR152" s="3">
        <v>0.000275</v>
      </c>
      <c r="CS152" s="3">
        <v>0.000275</v>
      </c>
      <c r="CT152" s="3">
        <v>0.000275</v>
      </c>
      <c r="CU152" s="3">
        <v>0.000274</v>
      </c>
      <c r="CV152" s="3">
        <v>0.000274</v>
      </c>
      <c r="CW152" s="3">
        <v>0.000274</v>
      </c>
      <c r="CX152" s="3">
        <v>0.000274</v>
      </c>
      <c r="CY152" s="3">
        <v>0.000274</v>
      </c>
      <c r="CZ152" s="3">
        <v>0.000274</v>
      </c>
      <c r="DA152" s="3">
        <v>0.000274</v>
      </c>
      <c r="DB152" s="3">
        <v>0.000274</v>
      </c>
      <c r="DC152" s="3">
        <v>0.000275</v>
      </c>
      <c r="DD152" s="3">
        <v>0.000275</v>
      </c>
      <c r="DE152" s="3">
        <v>0.000275</v>
      </c>
      <c r="DF152" s="3">
        <v>0.000275</v>
      </c>
      <c r="DG152" s="3">
        <v>0.000275</v>
      </c>
      <c r="DH152" s="3">
        <v>0.000276</v>
      </c>
      <c r="DI152" s="3">
        <v>0.000276</v>
      </c>
      <c r="DJ152" s="3">
        <v>0.000276</v>
      </c>
      <c r="DK152" s="3">
        <v>0.000276</v>
      </c>
      <c r="DL152" s="3">
        <v>0.000277</v>
      </c>
      <c r="DM152" s="3">
        <v>0.000277</v>
      </c>
    </row>
    <row r="153" spans="1:117">
      <c r="A153" s="1" t="str">
        <f>'Population Definitions'!$B$23</f>
        <v>80-89F</v>
      </c>
      <c r="C153" t="s">
        <v>53</v>
      </c>
      <c r="D153" s="3"/>
      <c r="E153" s="3"/>
      <c r="F153" s="4" t="s">
        <v>34</v>
      </c>
      <c r="G153" s="3">
        <v>0</v>
      </c>
      <c r="H153" s="3">
        <v>0</v>
      </c>
      <c r="I153" s="3">
        <v>7.1E-05</v>
      </c>
      <c r="J153" s="3">
        <v>0.000215</v>
      </c>
      <c r="K153" s="3">
        <v>0.000338</v>
      </c>
      <c r="L153" s="3">
        <v>0.00045</v>
      </c>
      <c r="M153" s="3">
        <v>0.000553</v>
      </c>
      <c r="N153" s="3">
        <v>0.000644</v>
      </c>
      <c r="O153" s="3">
        <v>0.000723</v>
      </c>
      <c r="P153" s="3">
        <v>0.000796</v>
      </c>
      <c r="Q153" s="3">
        <v>0.000867</v>
      </c>
      <c r="R153" s="3">
        <v>0.000933</v>
      </c>
      <c r="S153" s="3">
        <v>0.000993</v>
      </c>
      <c r="T153" s="3">
        <v>0.001054</v>
      </c>
      <c r="U153" s="3">
        <v>0.001109</v>
      </c>
      <c r="V153" s="3">
        <v>0.001163</v>
      </c>
      <c r="W153" s="3">
        <v>0.001214</v>
      </c>
      <c r="X153" s="3">
        <v>0.001262</v>
      </c>
      <c r="Y153" s="3">
        <v>0.001308</v>
      </c>
      <c r="Z153" s="3">
        <v>0.00134</v>
      </c>
      <c r="AA153" s="3">
        <v>0.001368</v>
      </c>
      <c r="AB153" s="3">
        <v>0.001402</v>
      </c>
      <c r="AC153" s="3">
        <v>0.001452</v>
      </c>
      <c r="AD153" s="3">
        <v>0.001552</v>
      </c>
      <c r="AE153" s="3">
        <v>0.001829</v>
      </c>
      <c r="AF153" s="3">
        <v>0.002188</v>
      </c>
      <c r="AG153" s="3">
        <v>0.002514</v>
      </c>
      <c r="AH153" s="3">
        <v>0.002704</v>
      </c>
      <c r="AI153" s="3">
        <v>0.002676</v>
      </c>
      <c r="AJ153" s="3">
        <v>0.002513</v>
      </c>
      <c r="AK153" s="3">
        <v>0.001275</v>
      </c>
      <c r="AL153" s="3">
        <v>0.001259</v>
      </c>
      <c r="AM153" s="3">
        <v>0.001809</v>
      </c>
      <c r="AN153" s="3">
        <v>0.001627</v>
      </c>
      <c r="AO153" s="3">
        <v>0.001449</v>
      </c>
      <c r="AP153" s="3">
        <v>0.001278</v>
      </c>
      <c r="AQ153" s="3">
        <v>0.001125</v>
      </c>
      <c r="AR153" s="3">
        <v>0.001004</v>
      </c>
      <c r="AS153" s="3">
        <v>0.00092</v>
      </c>
      <c r="AT153" s="3">
        <v>0.000855</v>
      </c>
      <c r="AU153" s="3">
        <v>0.000801</v>
      </c>
      <c r="AV153" s="3">
        <v>0.000753</v>
      </c>
      <c r="AW153" s="3">
        <v>0.000709</v>
      </c>
      <c r="AX153" s="3">
        <v>0.000664</v>
      </c>
      <c r="AY153" s="3">
        <v>0.000622</v>
      </c>
      <c r="AZ153" s="3">
        <v>0.0005820000000000001</v>
      </c>
      <c r="BA153" s="3">
        <v>0.000546</v>
      </c>
      <c r="BB153" s="3">
        <v>0.000512</v>
      </c>
      <c r="BC153" s="3">
        <v>0.000481</v>
      </c>
      <c r="BD153" s="3">
        <v>0.00045</v>
      </c>
      <c r="BE153" s="3">
        <v>0.000422</v>
      </c>
      <c r="BF153" s="3">
        <v>0.000396</v>
      </c>
      <c r="BG153" s="3">
        <v>0.000375</v>
      </c>
      <c r="BH153" s="3">
        <v>0.000358</v>
      </c>
      <c r="BI153" s="3">
        <v>0.000342</v>
      </c>
      <c r="BJ153" s="3">
        <v>0.000327</v>
      </c>
      <c r="BK153" s="3">
        <v>0.000314</v>
      </c>
      <c r="BL153" s="3">
        <v>0.000306</v>
      </c>
      <c r="BM153" s="3">
        <v>0.000303</v>
      </c>
      <c r="BN153" s="3">
        <v>0.000302</v>
      </c>
      <c r="BO153" s="3">
        <v>0.0003</v>
      </c>
      <c r="BP153" s="3">
        <v>0.000298</v>
      </c>
      <c r="BQ153" s="3">
        <v>0.000297</v>
      </c>
      <c r="BR153" s="3">
        <v>0.000295</v>
      </c>
      <c r="BS153" s="3">
        <v>0.000294</v>
      </c>
      <c r="BT153" s="3">
        <v>0.000292</v>
      </c>
      <c r="BU153" s="3">
        <v>0.000291</v>
      </c>
      <c r="BV153" s="3">
        <v>0.00029</v>
      </c>
      <c r="BW153" s="3">
        <v>0.000289</v>
      </c>
      <c r="BX153" s="3">
        <v>0.000287</v>
      </c>
      <c r="BY153" s="3">
        <v>0.000286</v>
      </c>
      <c r="BZ153" s="3">
        <v>0.000285</v>
      </c>
      <c r="CA153" s="3">
        <v>0.000284</v>
      </c>
      <c r="CB153" s="3">
        <v>0.000284</v>
      </c>
      <c r="CC153" s="3">
        <v>0.000283</v>
      </c>
      <c r="CD153" s="3">
        <v>0.000282</v>
      </c>
      <c r="CE153" s="3">
        <v>0.000281</v>
      </c>
      <c r="CF153" s="3">
        <v>0.00028</v>
      </c>
      <c r="CG153" s="3">
        <v>0.00028</v>
      </c>
      <c r="CH153" s="3">
        <v>0.000279</v>
      </c>
      <c r="CI153" s="3">
        <v>0.000279</v>
      </c>
      <c r="CJ153" s="3">
        <v>0.000278</v>
      </c>
      <c r="CK153" s="3">
        <v>0.000277</v>
      </c>
      <c r="CL153" s="3">
        <v>0.000277</v>
      </c>
      <c r="CM153" s="3">
        <v>0.000277</v>
      </c>
      <c r="CN153" s="3">
        <v>0.000276</v>
      </c>
      <c r="CO153" s="3">
        <v>0.000276</v>
      </c>
      <c r="CP153" s="3">
        <v>0.000276</v>
      </c>
      <c r="CQ153" s="3">
        <v>0.000275</v>
      </c>
      <c r="CR153" s="3">
        <v>0.000275</v>
      </c>
      <c r="CS153" s="3">
        <v>0.000275</v>
      </c>
      <c r="CT153" s="3">
        <v>0.000275</v>
      </c>
      <c r="CU153" s="3">
        <v>0.000274</v>
      </c>
      <c r="CV153" s="3">
        <v>0.000274</v>
      </c>
      <c r="CW153" s="3">
        <v>0.000274</v>
      </c>
      <c r="CX153" s="3">
        <v>0.000274</v>
      </c>
      <c r="CY153" s="3">
        <v>0.000274</v>
      </c>
      <c r="CZ153" s="3">
        <v>0.000274</v>
      </c>
      <c r="DA153" s="3">
        <v>0.000274</v>
      </c>
      <c r="DB153" s="3">
        <v>0.000274</v>
      </c>
      <c r="DC153" s="3">
        <v>0.000275</v>
      </c>
      <c r="DD153" s="3">
        <v>0.000275</v>
      </c>
      <c r="DE153" s="3">
        <v>0.000275</v>
      </c>
      <c r="DF153" s="3">
        <v>0.000275</v>
      </c>
      <c r="DG153" s="3">
        <v>0.000275</v>
      </c>
      <c r="DH153" s="3">
        <v>0.000276</v>
      </c>
      <c r="DI153" s="3">
        <v>0.000276</v>
      </c>
      <c r="DJ153" s="3">
        <v>0.000276</v>
      </c>
      <c r="DK153" s="3">
        <v>0.000276</v>
      </c>
      <c r="DL153" s="3">
        <v>0.000277</v>
      </c>
      <c r="DM153" s="3">
        <v>0.000277</v>
      </c>
    </row>
    <row r="154" spans="1:117">
      <c r="A154" s="1" t="str">
        <f>'Population Definitions'!$B$24</f>
        <v>90+M</v>
      </c>
      <c r="C154" t="s">
        <v>53</v>
      </c>
      <c r="D154" s="3"/>
      <c r="E154" s="3"/>
      <c r="F154" s="4" t="s">
        <v>34</v>
      </c>
      <c r="G154" s="3">
        <v>0</v>
      </c>
      <c r="H154" s="3">
        <v>0</v>
      </c>
      <c r="I154" s="3">
        <v>7.1E-05</v>
      </c>
      <c r="J154" s="3">
        <v>0.000215</v>
      </c>
      <c r="K154" s="3">
        <v>0.000338</v>
      </c>
      <c r="L154" s="3">
        <v>0.00045</v>
      </c>
      <c r="M154" s="3">
        <v>0.000553</v>
      </c>
      <c r="N154" s="3">
        <v>0.000644</v>
      </c>
      <c r="O154" s="3">
        <v>0.000723</v>
      </c>
      <c r="P154" s="3">
        <v>0.000796</v>
      </c>
      <c r="Q154" s="3">
        <v>0.000867</v>
      </c>
      <c r="R154" s="3">
        <v>0.000933</v>
      </c>
      <c r="S154" s="3">
        <v>0.000993</v>
      </c>
      <c r="T154" s="3">
        <v>0.001054</v>
      </c>
      <c r="U154" s="3">
        <v>0.001109</v>
      </c>
      <c r="V154" s="3">
        <v>0.001163</v>
      </c>
      <c r="W154" s="3">
        <v>0.001214</v>
      </c>
      <c r="X154" s="3">
        <v>0.001262</v>
      </c>
      <c r="Y154" s="3">
        <v>0.001308</v>
      </c>
      <c r="Z154" s="3">
        <v>0.00134</v>
      </c>
      <c r="AA154" s="3">
        <v>0.001368</v>
      </c>
      <c r="AB154" s="3">
        <v>0.001402</v>
      </c>
      <c r="AC154" s="3">
        <v>0.001452</v>
      </c>
      <c r="AD154" s="3">
        <v>0.001552</v>
      </c>
      <c r="AE154" s="3">
        <v>0.001829</v>
      </c>
      <c r="AF154" s="3">
        <v>0.002188</v>
      </c>
      <c r="AG154" s="3">
        <v>0.002514</v>
      </c>
      <c r="AH154" s="3">
        <v>0.002704</v>
      </c>
      <c r="AI154" s="3">
        <v>0.002676</v>
      </c>
      <c r="AJ154" s="3">
        <v>0.002513</v>
      </c>
      <c r="AK154" s="3">
        <v>0.001275</v>
      </c>
      <c r="AL154" s="3">
        <v>0.001259</v>
      </c>
      <c r="AM154" s="3">
        <v>0.001809</v>
      </c>
      <c r="AN154" s="3">
        <v>0.001627</v>
      </c>
      <c r="AO154" s="3">
        <v>0.001449</v>
      </c>
      <c r="AP154" s="3">
        <v>0.001278</v>
      </c>
      <c r="AQ154" s="3">
        <v>0.001125</v>
      </c>
      <c r="AR154" s="3">
        <v>0.001004</v>
      </c>
      <c r="AS154" s="3">
        <v>0.00092</v>
      </c>
      <c r="AT154" s="3">
        <v>0.000855</v>
      </c>
      <c r="AU154" s="3">
        <v>0.000801</v>
      </c>
      <c r="AV154" s="3">
        <v>0.000753</v>
      </c>
      <c r="AW154" s="3">
        <v>0.000709</v>
      </c>
      <c r="AX154" s="3">
        <v>0.000664</v>
      </c>
      <c r="AY154" s="3">
        <v>0.000622</v>
      </c>
      <c r="AZ154" s="3">
        <v>0.0005820000000000001</v>
      </c>
      <c r="BA154" s="3">
        <v>0.000546</v>
      </c>
      <c r="BB154" s="3">
        <v>0.000512</v>
      </c>
      <c r="BC154" s="3">
        <v>0.000481</v>
      </c>
      <c r="BD154" s="3">
        <v>0.00045</v>
      </c>
      <c r="BE154" s="3">
        <v>0.000422</v>
      </c>
      <c r="BF154" s="3">
        <v>0.000396</v>
      </c>
      <c r="BG154" s="3">
        <v>0.000375</v>
      </c>
      <c r="BH154" s="3">
        <v>0.000358</v>
      </c>
      <c r="BI154" s="3">
        <v>0.000342</v>
      </c>
      <c r="BJ154" s="3">
        <v>0.000327</v>
      </c>
      <c r="BK154" s="3">
        <v>0.000314</v>
      </c>
      <c r="BL154" s="3">
        <v>0.000306</v>
      </c>
      <c r="BM154" s="3">
        <v>0.000303</v>
      </c>
      <c r="BN154" s="3">
        <v>0.000302</v>
      </c>
      <c r="BO154" s="3">
        <v>0.0003</v>
      </c>
      <c r="BP154" s="3">
        <v>0.000298</v>
      </c>
      <c r="BQ154" s="3">
        <v>0.000297</v>
      </c>
      <c r="BR154" s="3">
        <v>0.000295</v>
      </c>
      <c r="BS154" s="3">
        <v>0.000294</v>
      </c>
      <c r="BT154" s="3">
        <v>0.000292</v>
      </c>
      <c r="BU154" s="3">
        <v>0.000291</v>
      </c>
      <c r="BV154" s="3">
        <v>0.00029</v>
      </c>
      <c r="BW154" s="3">
        <v>0.000289</v>
      </c>
      <c r="BX154" s="3">
        <v>0.000287</v>
      </c>
      <c r="BY154" s="3">
        <v>0.000286</v>
      </c>
      <c r="BZ154" s="3">
        <v>0.000285</v>
      </c>
      <c r="CA154" s="3">
        <v>0.000284</v>
      </c>
      <c r="CB154" s="3">
        <v>0.000284</v>
      </c>
      <c r="CC154" s="3">
        <v>0.000283</v>
      </c>
      <c r="CD154" s="3">
        <v>0.000282</v>
      </c>
      <c r="CE154" s="3">
        <v>0.000281</v>
      </c>
      <c r="CF154" s="3">
        <v>0.00028</v>
      </c>
      <c r="CG154" s="3">
        <v>0.00028</v>
      </c>
      <c r="CH154" s="3">
        <v>0.000279</v>
      </c>
      <c r="CI154" s="3">
        <v>0.000279</v>
      </c>
      <c r="CJ154" s="3">
        <v>0.000278</v>
      </c>
      <c r="CK154" s="3">
        <v>0.000277</v>
      </c>
      <c r="CL154" s="3">
        <v>0.000277</v>
      </c>
      <c r="CM154" s="3">
        <v>0.000277</v>
      </c>
      <c r="CN154" s="3">
        <v>0.000276</v>
      </c>
      <c r="CO154" s="3">
        <v>0.000276</v>
      </c>
      <c r="CP154" s="3">
        <v>0.000276</v>
      </c>
      <c r="CQ154" s="3">
        <v>0.000275</v>
      </c>
      <c r="CR154" s="3">
        <v>0.000275</v>
      </c>
      <c r="CS154" s="3">
        <v>0.000275</v>
      </c>
      <c r="CT154" s="3">
        <v>0.000275</v>
      </c>
      <c r="CU154" s="3">
        <v>0.000274</v>
      </c>
      <c r="CV154" s="3">
        <v>0.000274</v>
      </c>
      <c r="CW154" s="3">
        <v>0.000274</v>
      </c>
      <c r="CX154" s="3">
        <v>0.000274</v>
      </c>
      <c r="CY154" s="3">
        <v>0.000274</v>
      </c>
      <c r="CZ154" s="3">
        <v>0.000274</v>
      </c>
      <c r="DA154" s="3">
        <v>0.000274</v>
      </c>
      <c r="DB154" s="3">
        <v>0.000274</v>
      </c>
      <c r="DC154" s="3">
        <v>0.000275</v>
      </c>
      <c r="DD154" s="3">
        <v>0.000275</v>
      </c>
      <c r="DE154" s="3">
        <v>0.000275</v>
      </c>
      <c r="DF154" s="3">
        <v>0.000275</v>
      </c>
      <c r="DG154" s="3">
        <v>0.000275</v>
      </c>
      <c r="DH154" s="3">
        <v>0.000276</v>
      </c>
      <c r="DI154" s="3">
        <v>0.000276</v>
      </c>
      <c r="DJ154" s="3">
        <v>0.000276</v>
      </c>
      <c r="DK154" s="3">
        <v>0.000276</v>
      </c>
      <c r="DL154" s="3">
        <v>0.000277</v>
      </c>
      <c r="DM154" s="3">
        <v>0.000277</v>
      </c>
    </row>
    <row r="155" spans="1:117">
      <c r="A155" s="1" t="str">
        <f>'Population Definitions'!$B$25</f>
        <v>90+F</v>
      </c>
      <c r="C155" t="s">
        <v>53</v>
      </c>
      <c r="D155" s="3"/>
      <c r="E155" s="3"/>
      <c r="F155" s="4" t="s">
        <v>34</v>
      </c>
      <c r="G155" s="3">
        <v>0</v>
      </c>
      <c r="H155" s="3">
        <v>0</v>
      </c>
      <c r="I155" s="3">
        <v>7.1E-05</v>
      </c>
      <c r="J155" s="3">
        <v>0.000215</v>
      </c>
      <c r="K155" s="3">
        <v>0.000338</v>
      </c>
      <c r="L155" s="3">
        <v>0.00045</v>
      </c>
      <c r="M155" s="3">
        <v>0.000553</v>
      </c>
      <c r="N155" s="3">
        <v>0.000644</v>
      </c>
      <c r="O155" s="3">
        <v>0.000723</v>
      </c>
      <c r="P155" s="3">
        <v>0.000796</v>
      </c>
      <c r="Q155" s="3">
        <v>0.000867</v>
      </c>
      <c r="R155" s="3">
        <v>0.000933</v>
      </c>
      <c r="S155" s="3">
        <v>0.000993</v>
      </c>
      <c r="T155" s="3">
        <v>0.001054</v>
      </c>
      <c r="U155" s="3">
        <v>0.001109</v>
      </c>
      <c r="V155" s="3">
        <v>0.001163</v>
      </c>
      <c r="W155" s="3">
        <v>0.001214</v>
      </c>
      <c r="X155" s="3">
        <v>0.001262</v>
      </c>
      <c r="Y155" s="3">
        <v>0.001308</v>
      </c>
      <c r="Z155" s="3">
        <v>0.00134</v>
      </c>
      <c r="AA155" s="3">
        <v>0.001368</v>
      </c>
      <c r="AB155" s="3">
        <v>0.001402</v>
      </c>
      <c r="AC155" s="3">
        <v>0.001452</v>
      </c>
      <c r="AD155" s="3">
        <v>0.001552</v>
      </c>
      <c r="AE155" s="3">
        <v>0.001829</v>
      </c>
      <c r="AF155" s="3">
        <v>0.002188</v>
      </c>
      <c r="AG155" s="3">
        <v>0.002514</v>
      </c>
      <c r="AH155" s="3">
        <v>0.002704</v>
      </c>
      <c r="AI155" s="3">
        <v>0.002676</v>
      </c>
      <c r="AJ155" s="3">
        <v>0.002513</v>
      </c>
      <c r="AK155" s="3">
        <v>0.001275</v>
      </c>
      <c r="AL155" s="3">
        <v>0.001259</v>
      </c>
      <c r="AM155" s="3">
        <v>0.001809</v>
      </c>
      <c r="AN155" s="3">
        <v>0.001627</v>
      </c>
      <c r="AO155" s="3">
        <v>0.001449</v>
      </c>
      <c r="AP155" s="3">
        <v>0.001278</v>
      </c>
      <c r="AQ155" s="3">
        <v>0.001125</v>
      </c>
      <c r="AR155" s="3">
        <v>0.001004</v>
      </c>
      <c r="AS155" s="3">
        <v>0.00092</v>
      </c>
      <c r="AT155" s="3">
        <v>0.000855</v>
      </c>
      <c r="AU155" s="3">
        <v>0.000801</v>
      </c>
      <c r="AV155" s="3">
        <v>0.000753</v>
      </c>
      <c r="AW155" s="3">
        <v>0.000709</v>
      </c>
      <c r="AX155" s="3">
        <v>0.000664</v>
      </c>
      <c r="AY155" s="3">
        <v>0.000622</v>
      </c>
      <c r="AZ155" s="3">
        <v>0.0005820000000000001</v>
      </c>
      <c r="BA155" s="3">
        <v>0.000546</v>
      </c>
      <c r="BB155" s="3">
        <v>0.000512</v>
      </c>
      <c r="BC155" s="3">
        <v>0.000481</v>
      </c>
      <c r="BD155" s="3">
        <v>0.00045</v>
      </c>
      <c r="BE155" s="3">
        <v>0.000422</v>
      </c>
      <c r="BF155" s="3">
        <v>0.000396</v>
      </c>
      <c r="BG155" s="3">
        <v>0.000375</v>
      </c>
      <c r="BH155" s="3">
        <v>0.000358</v>
      </c>
      <c r="BI155" s="3">
        <v>0.000342</v>
      </c>
      <c r="BJ155" s="3">
        <v>0.000327</v>
      </c>
      <c r="BK155" s="3">
        <v>0.000314</v>
      </c>
      <c r="BL155" s="3">
        <v>0.000306</v>
      </c>
      <c r="BM155" s="3">
        <v>0.000303</v>
      </c>
      <c r="BN155" s="3">
        <v>0.000302</v>
      </c>
      <c r="BO155" s="3">
        <v>0.0003</v>
      </c>
      <c r="BP155" s="3">
        <v>0.000298</v>
      </c>
      <c r="BQ155" s="3">
        <v>0.000297</v>
      </c>
      <c r="BR155" s="3">
        <v>0.000295</v>
      </c>
      <c r="BS155" s="3">
        <v>0.000294</v>
      </c>
      <c r="BT155" s="3">
        <v>0.000292</v>
      </c>
      <c r="BU155" s="3">
        <v>0.000291</v>
      </c>
      <c r="BV155" s="3">
        <v>0.00029</v>
      </c>
      <c r="BW155" s="3">
        <v>0.000289</v>
      </c>
      <c r="BX155" s="3">
        <v>0.000287</v>
      </c>
      <c r="BY155" s="3">
        <v>0.000286</v>
      </c>
      <c r="BZ155" s="3">
        <v>0.000285</v>
      </c>
      <c r="CA155" s="3">
        <v>0.000284</v>
      </c>
      <c r="CB155" s="3">
        <v>0.000284</v>
      </c>
      <c r="CC155" s="3">
        <v>0.000283</v>
      </c>
      <c r="CD155" s="3">
        <v>0.000282</v>
      </c>
      <c r="CE155" s="3">
        <v>0.000281</v>
      </c>
      <c r="CF155" s="3">
        <v>0.00028</v>
      </c>
      <c r="CG155" s="3">
        <v>0.00028</v>
      </c>
      <c r="CH155" s="3">
        <v>0.000279</v>
      </c>
      <c r="CI155" s="3">
        <v>0.000279</v>
      </c>
      <c r="CJ155" s="3">
        <v>0.000278</v>
      </c>
      <c r="CK155" s="3">
        <v>0.000277</v>
      </c>
      <c r="CL155" s="3">
        <v>0.000277</v>
      </c>
      <c r="CM155" s="3">
        <v>0.000277</v>
      </c>
      <c r="CN155" s="3">
        <v>0.000276</v>
      </c>
      <c r="CO155" s="3">
        <v>0.000276</v>
      </c>
      <c r="CP155" s="3">
        <v>0.000276</v>
      </c>
      <c r="CQ155" s="3">
        <v>0.000275</v>
      </c>
      <c r="CR155" s="3">
        <v>0.000275</v>
      </c>
      <c r="CS155" s="3">
        <v>0.000275</v>
      </c>
      <c r="CT155" s="3">
        <v>0.000275</v>
      </c>
      <c r="CU155" s="3">
        <v>0.000274</v>
      </c>
      <c r="CV155" s="3">
        <v>0.000274</v>
      </c>
      <c r="CW155" s="3">
        <v>0.000274</v>
      </c>
      <c r="CX155" s="3">
        <v>0.000274</v>
      </c>
      <c r="CY155" s="3">
        <v>0.000274</v>
      </c>
      <c r="CZ155" s="3">
        <v>0.000274</v>
      </c>
      <c r="DA155" s="3">
        <v>0.000274</v>
      </c>
      <c r="DB155" s="3">
        <v>0.000274</v>
      </c>
      <c r="DC155" s="3">
        <v>0.000275</v>
      </c>
      <c r="DD155" s="3">
        <v>0.000275</v>
      </c>
      <c r="DE155" s="3">
        <v>0.000275</v>
      </c>
      <c r="DF155" s="3">
        <v>0.000275</v>
      </c>
      <c r="DG155" s="3">
        <v>0.000275</v>
      </c>
      <c r="DH155" s="3">
        <v>0.000276</v>
      </c>
      <c r="DI155" s="3">
        <v>0.000276</v>
      </c>
      <c r="DJ155" s="3">
        <v>0.000276</v>
      </c>
      <c r="DK155" s="3">
        <v>0.000276</v>
      </c>
      <c r="DL155" s="3">
        <v>0.000277</v>
      </c>
      <c r="DM155" s="3">
        <v>0.000277</v>
      </c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132">
    <cfRule type="expression" dxfId="0" priority="193">
      <formula>COUNTIF(G132:DM132,"&lt;&gt;" &amp; "")&gt;0</formula>
    </cfRule>
    <cfRule type="expression" dxfId="1" priority="194">
      <formula>AND(COUNTIF(G132:DM132,"&lt;&gt;" &amp; "")&gt;0,NOT(ISBLANK(E132)))</formula>
    </cfRule>
  </conditionalFormatting>
  <conditionalFormatting sqref="E133">
    <cfRule type="expression" dxfId="0" priority="195">
      <formula>COUNTIF(G133:DM133,"&lt;&gt;" &amp; "")&gt;0</formula>
    </cfRule>
    <cfRule type="expression" dxfId="1" priority="196">
      <formula>AND(COUNTIF(G133:DM133,"&lt;&gt;" &amp; "")&gt;0,NOT(ISBLANK(E133)))</formula>
    </cfRule>
  </conditionalFormatting>
  <conditionalFormatting sqref="E134">
    <cfRule type="expression" dxfId="0" priority="197">
      <formula>COUNTIF(G134:DM134,"&lt;&gt;" &amp; "")&gt;0</formula>
    </cfRule>
    <cfRule type="expression" dxfId="1" priority="198">
      <formula>AND(COUNTIF(G134:DM134,"&lt;&gt;" &amp; "")&gt;0,NOT(ISBLANK(E134)))</formula>
    </cfRule>
  </conditionalFormatting>
  <conditionalFormatting sqref="E135">
    <cfRule type="expression" dxfId="0" priority="199">
      <formula>COUNTIF(G135:DM135,"&lt;&gt;" &amp; "")&gt;0</formula>
    </cfRule>
    <cfRule type="expression" dxfId="1" priority="200">
      <formula>AND(COUNTIF(G135:DM135,"&lt;&gt;" &amp; "")&gt;0,NOT(ISBLANK(E135)))</formula>
    </cfRule>
  </conditionalFormatting>
  <conditionalFormatting sqref="E136">
    <cfRule type="expression" dxfId="0" priority="201">
      <formula>COUNTIF(G136:DM136,"&lt;&gt;" &amp; "")&gt;0</formula>
    </cfRule>
    <cfRule type="expression" dxfId="1" priority="202">
      <formula>AND(COUNTIF(G136:DM136,"&lt;&gt;" &amp; "")&gt;0,NOT(ISBLANK(E136)))</formula>
    </cfRule>
  </conditionalFormatting>
  <conditionalFormatting sqref="E137">
    <cfRule type="expression" dxfId="0" priority="203">
      <formula>COUNTIF(G137:DM137,"&lt;&gt;" &amp; "")&gt;0</formula>
    </cfRule>
    <cfRule type="expression" dxfId="1" priority="204">
      <formula>AND(COUNTIF(G137:DM137,"&lt;&gt;" &amp; "")&gt;0,NOT(ISBLANK(E137)))</formula>
    </cfRule>
  </conditionalFormatting>
  <conditionalFormatting sqref="E138">
    <cfRule type="expression" dxfId="0" priority="205">
      <formula>COUNTIF(G138:DM138,"&lt;&gt;" &amp; "")&gt;0</formula>
    </cfRule>
    <cfRule type="expression" dxfId="1" priority="206">
      <formula>AND(COUNTIF(G138:DM138,"&lt;&gt;" &amp; "")&gt;0,NOT(ISBLANK(E138)))</formula>
    </cfRule>
  </conditionalFormatting>
  <conditionalFormatting sqref="E139">
    <cfRule type="expression" dxfId="0" priority="207">
      <formula>COUNTIF(G139:DM139,"&lt;&gt;" &amp; "")&gt;0</formula>
    </cfRule>
    <cfRule type="expression" dxfId="1" priority="208">
      <formula>AND(COUNTIF(G139:DM139,"&lt;&gt;" &amp; "")&gt;0,NOT(ISBLANK(E139)))</formula>
    </cfRule>
  </conditionalFormatting>
  <conditionalFormatting sqref="E140">
    <cfRule type="expression" dxfId="0" priority="209">
      <formula>COUNTIF(G140:DM140,"&lt;&gt;" &amp; "")&gt;0</formula>
    </cfRule>
    <cfRule type="expression" dxfId="1" priority="210">
      <formula>AND(COUNTIF(G140:DM140,"&lt;&gt;" &amp; "")&gt;0,NOT(ISBLANK(E140)))</formula>
    </cfRule>
  </conditionalFormatting>
  <conditionalFormatting sqref="E141">
    <cfRule type="expression" dxfId="0" priority="211">
      <formula>COUNTIF(G141:DM141,"&lt;&gt;" &amp; "")&gt;0</formula>
    </cfRule>
    <cfRule type="expression" dxfId="1" priority="212">
      <formula>AND(COUNTIF(G141:DM141,"&lt;&gt;" &amp; "")&gt;0,NOT(ISBLANK(E141)))</formula>
    </cfRule>
  </conditionalFormatting>
  <conditionalFormatting sqref="E142">
    <cfRule type="expression" dxfId="0" priority="213">
      <formula>COUNTIF(G142:DM142,"&lt;&gt;" &amp; "")&gt;0</formula>
    </cfRule>
    <cfRule type="expression" dxfId="1" priority="214">
      <formula>AND(COUNTIF(G142:DM142,"&lt;&gt;" &amp; "")&gt;0,NOT(ISBLANK(E142)))</formula>
    </cfRule>
  </conditionalFormatting>
  <conditionalFormatting sqref="E143">
    <cfRule type="expression" dxfId="0" priority="215">
      <formula>COUNTIF(G143:DM143,"&lt;&gt;" &amp; "")&gt;0</formula>
    </cfRule>
    <cfRule type="expression" dxfId="1" priority="216">
      <formula>AND(COUNTIF(G143:DM143,"&lt;&gt;" &amp; "")&gt;0,NOT(ISBLANK(E143)))</formula>
    </cfRule>
  </conditionalFormatting>
  <conditionalFormatting sqref="E144">
    <cfRule type="expression" dxfId="0" priority="217">
      <formula>COUNTIF(G144:DM144,"&lt;&gt;" &amp; "")&gt;0</formula>
    </cfRule>
    <cfRule type="expression" dxfId="1" priority="218">
      <formula>AND(COUNTIF(G144:DM144,"&lt;&gt;" &amp; "")&gt;0,NOT(ISBLANK(E144)))</formula>
    </cfRule>
  </conditionalFormatting>
  <conditionalFormatting sqref="E145">
    <cfRule type="expression" dxfId="0" priority="219">
      <formula>COUNTIF(G145:DM145,"&lt;&gt;" &amp; "")&gt;0</formula>
    </cfRule>
    <cfRule type="expression" dxfId="1" priority="220">
      <formula>AND(COUNTIF(G145:DM145,"&lt;&gt;" &amp; "")&gt;0,NOT(ISBLANK(E145)))</formula>
    </cfRule>
  </conditionalFormatting>
  <conditionalFormatting sqref="E146">
    <cfRule type="expression" dxfId="0" priority="221">
      <formula>COUNTIF(G146:DM146,"&lt;&gt;" &amp; "")&gt;0</formula>
    </cfRule>
    <cfRule type="expression" dxfId="1" priority="222">
      <formula>AND(COUNTIF(G146:DM146,"&lt;&gt;" &amp; "")&gt;0,NOT(ISBLANK(E146)))</formula>
    </cfRule>
  </conditionalFormatting>
  <conditionalFormatting sqref="E147">
    <cfRule type="expression" dxfId="0" priority="223">
      <formula>COUNTIF(G147:DM147,"&lt;&gt;" &amp; "")&gt;0</formula>
    </cfRule>
    <cfRule type="expression" dxfId="1" priority="224">
      <formula>AND(COUNTIF(G147:DM147,"&lt;&gt;" &amp; "")&gt;0,NOT(ISBLANK(E147)))</formula>
    </cfRule>
  </conditionalFormatting>
  <conditionalFormatting sqref="E148">
    <cfRule type="expression" dxfId="0" priority="225">
      <formula>COUNTIF(G148:DM148,"&lt;&gt;" &amp; "")&gt;0</formula>
    </cfRule>
    <cfRule type="expression" dxfId="1" priority="226">
      <formula>AND(COUNTIF(G148:DM148,"&lt;&gt;" &amp; "")&gt;0,NOT(ISBLANK(E148)))</formula>
    </cfRule>
  </conditionalFormatting>
  <conditionalFormatting sqref="E149">
    <cfRule type="expression" dxfId="0" priority="227">
      <formula>COUNTIF(G149:DM149,"&lt;&gt;" &amp; "")&gt;0</formula>
    </cfRule>
    <cfRule type="expression" dxfId="1" priority="228">
      <formula>AND(COUNTIF(G149:DM149,"&lt;&gt;" &amp; "")&gt;0,NOT(ISBLANK(E149)))</formula>
    </cfRule>
  </conditionalFormatting>
  <conditionalFormatting sqref="E150">
    <cfRule type="expression" dxfId="0" priority="229">
      <formula>COUNTIF(G150:DM150,"&lt;&gt;" &amp; "")&gt;0</formula>
    </cfRule>
    <cfRule type="expression" dxfId="1" priority="230">
      <formula>AND(COUNTIF(G150:DM150,"&lt;&gt;" &amp; "")&gt;0,NOT(ISBLANK(E150)))</formula>
    </cfRule>
  </conditionalFormatting>
  <conditionalFormatting sqref="E151">
    <cfRule type="expression" dxfId="0" priority="231">
      <formula>COUNTIF(G151:DM151,"&lt;&gt;" &amp; "")&gt;0</formula>
    </cfRule>
    <cfRule type="expression" dxfId="1" priority="232">
      <formula>AND(COUNTIF(G151:DM151,"&lt;&gt;" &amp; "")&gt;0,NOT(ISBLANK(E151)))</formula>
    </cfRule>
  </conditionalFormatting>
  <conditionalFormatting sqref="E152">
    <cfRule type="expression" dxfId="0" priority="233">
      <formula>COUNTIF(G152:DM152,"&lt;&gt;" &amp; "")&gt;0</formula>
    </cfRule>
    <cfRule type="expression" dxfId="1" priority="234">
      <formula>AND(COUNTIF(G152:DM152,"&lt;&gt;" &amp; "")&gt;0,NOT(ISBLANK(E152)))</formula>
    </cfRule>
  </conditionalFormatting>
  <conditionalFormatting sqref="E153">
    <cfRule type="expression" dxfId="0" priority="235">
      <formula>COUNTIF(G153:DM153,"&lt;&gt;" &amp; "")&gt;0</formula>
    </cfRule>
    <cfRule type="expression" dxfId="1" priority="236">
      <formula>AND(COUNTIF(G153:DM153,"&lt;&gt;" &amp; "")&gt;0,NOT(ISBLANK(E153)))</formula>
    </cfRule>
  </conditionalFormatting>
  <conditionalFormatting sqref="E154">
    <cfRule type="expression" dxfId="0" priority="237">
      <formula>COUNTIF(G154:DM154,"&lt;&gt;" &amp; "")&gt;0</formula>
    </cfRule>
    <cfRule type="expression" dxfId="1" priority="238">
      <formula>AND(COUNTIF(G154:DM154,"&lt;&gt;" &amp; "")&gt;0,NOT(ISBLANK(E154)))</formula>
    </cfRule>
  </conditionalFormatting>
  <conditionalFormatting sqref="E155">
    <cfRule type="expression" dxfId="0" priority="239">
      <formula>COUNTIF(G155:DM155,"&lt;&gt;" &amp; "")&gt;0</formula>
    </cfRule>
    <cfRule type="expression" dxfId="1" priority="240">
      <formula>AND(COUNTIF(G155:DM155,"&lt;&gt;" &amp; "")&gt;0,NOT(ISBLANK(E155)))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4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"Probability (per year)"</formula1>
    </dataValidation>
    <dataValidation type="list" allowBlank="1" showInputMessage="1" showErrorMessage="1" sqref="C107">
      <formula1>"Probability (per year)"</formula1>
    </dataValidation>
    <dataValidation type="list" allowBlank="1" showInputMessage="1" showErrorMessage="1" sqref="C108">
      <formula1>"Probability (per year)"</formula1>
    </dataValidation>
    <dataValidation type="list" allowBlank="1" showInputMessage="1" showErrorMessage="1" sqref="C109">
      <formula1>"Probability (per year)"</formula1>
    </dataValidation>
    <dataValidation type="list" allowBlank="1" showInputMessage="1" showErrorMessage="1" sqref="C110">
      <formula1>"Probability (per year)"</formula1>
    </dataValidation>
    <dataValidation type="list" allowBlank="1" showInputMessage="1" showErrorMessage="1" sqref="C111">
      <formula1>"Probability (per year)"</formula1>
    </dataValidation>
    <dataValidation type="list" allowBlank="1" showInputMessage="1" showErrorMessage="1" sqref="C112">
      <formula1>"Probability (per year)"</formula1>
    </dataValidation>
    <dataValidation type="list" allowBlank="1" showInputMessage="1" showErrorMessage="1" sqref="C113">
      <formula1>"Probability (per year)"</formula1>
    </dataValidation>
    <dataValidation type="list" allowBlank="1" showInputMessage="1" showErrorMessage="1" sqref="C114">
      <formula1>"Probability (per year)"</formula1>
    </dataValidation>
    <dataValidation type="list" allowBlank="1" showInputMessage="1" showErrorMessage="1" sqref="C115">
      <formula1>"Probability (per year)"</formula1>
    </dataValidation>
    <dataValidation type="list" allowBlank="1" showInputMessage="1" showErrorMessage="1" sqref="C116">
      <formula1>"Probability (per year)"</formula1>
    </dataValidation>
    <dataValidation type="list" allowBlank="1" showInputMessage="1" showErrorMessage="1" sqref="C117">
      <formula1>"Probability (per year)"</formula1>
    </dataValidation>
    <dataValidation type="list" allowBlank="1" showInputMessage="1" showErrorMessage="1" sqref="C118">
      <formula1>"Probability (per year)"</formula1>
    </dataValidation>
    <dataValidation type="list" allowBlank="1" showInputMessage="1" showErrorMessage="1" sqref="C119">
      <formula1>"Probability (per year)"</formula1>
    </dataValidation>
    <dataValidation type="list" allowBlank="1" showInputMessage="1" showErrorMessage="1" sqref="C120">
      <formula1>"Probability (per year)"</formula1>
    </dataValidation>
    <dataValidation type="list" allowBlank="1" showInputMessage="1" showErrorMessage="1" sqref="C121">
      <formula1>"Probability (per year)"</formula1>
    </dataValidation>
    <dataValidation type="list" allowBlank="1" showInputMessage="1" showErrorMessage="1" sqref="C122">
      <formula1>"Probability (per year)"</formula1>
    </dataValidation>
    <dataValidation type="list" allowBlank="1" showInputMessage="1" showErrorMessage="1" sqref="C123">
      <formula1>"Probability (per year)"</formula1>
    </dataValidation>
    <dataValidation type="list" allowBlank="1" showInputMessage="1" showErrorMessage="1" sqref="C124">
      <formula1>"Probability (per year)"</formula1>
    </dataValidation>
    <dataValidation type="list" allowBlank="1" showInputMessage="1" showErrorMessage="1" sqref="C125">
      <formula1>"Probability (per year)"</formula1>
    </dataValidation>
    <dataValidation type="list" allowBlank="1" showInputMessage="1" showErrorMessage="1" sqref="C126">
      <formula1>"Probability (per year)"</formula1>
    </dataValidation>
    <dataValidation type="list" allowBlank="1" showInputMessage="1" showErrorMessage="1" sqref="C127">
      <formula1>"Probability (per year)"</formula1>
    </dataValidation>
    <dataValidation type="list" allowBlank="1" showInputMessage="1" showErrorMessage="1" sqref="C128">
      <formula1>"Probability (per year)"</formula1>
    </dataValidation>
    <dataValidation type="list" allowBlank="1" showInputMessage="1" showErrorMessage="1" sqref="C129">
      <formula1>"Probability (per year)"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54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108.598957708073</v>
      </c>
      <c r="F2" s="3">
        <v>108.298367333007</v>
      </c>
      <c r="G2" s="3">
        <v>107.670694555764</v>
      </c>
      <c r="H2" s="3">
        <v>107.566115136693</v>
      </c>
      <c r="I2" s="3">
        <v>107.223081927293</v>
      </c>
      <c r="J2" s="3">
        <v>106.70959565536</v>
      </c>
      <c r="K2" s="3">
        <v>97.88912192452651</v>
      </c>
      <c r="L2" s="3">
        <v>77.3816105883337</v>
      </c>
      <c r="M2" s="3">
        <v>52.7210614796448</v>
      </c>
      <c r="N2" s="3">
        <v>31.8785960357583</v>
      </c>
      <c r="O2" s="3">
        <v>23.1501967342736</v>
      </c>
      <c r="P2" s="3">
        <v>24.3767668696668</v>
      </c>
      <c r="Q2" s="3">
        <v>27.0847164143309</v>
      </c>
      <c r="R2" s="3">
        <v>30.3210022520113</v>
      </c>
      <c r="S2" s="3">
        <v>33.329558050731</v>
      </c>
      <c r="T2" s="3">
        <v>34.8130482559193</v>
      </c>
      <c r="U2" s="3">
        <v>33.6322048680086</v>
      </c>
      <c r="V2" s="3">
        <v>30.7625149617471</v>
      </c>
      <c r="W2" s="3">
        <v>27.3787374039907</v>
      </c>
      <c r="X2" s="3">
        <v>24.4756052967913</v>
      </c>
      <c r="Y2" s="3">
        <v>23.3099719538578</v>
      </c>
      <c r="Z2" s="3">
        <v>25.1486176434785</v>
      </c>
      <c r="AA2" s="3">
        <v>29.2612844289728</v>
      </c>
      <c r="AB2" s="3">
        <v>33.9022099555646</v>
      </c>
      <c r="AC2" s="3">
        <v>37.6975160315465</v>
      </c>
      <c r="AD2" s="3">
        <v>39.3646631219623</v>
      </c>
      <c r="AE2" s="3">
        <v>30.6374384809158</v>
      </c>
      <c r="AF2" s="3">
        <v>21.1027661279019</v>
      </c>
      <c r="AG2" s="3">
        <v>19.7632212564355</v>
      </c>
      <c r="AH2" s="3">
        <v>19.060929158163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91.95858047294109</v>
      </c>
      <c r="F3" s="3">
        <v>91.83406932567129</v>
      </c>
      <c r="G3" s="3">
        <v>91.4812014661787</v>
      </c>
      <c r="H3" s="3">
        <v>91.63528301094701</v>
      </c>
      <c r="I3" s="3">
        <v>91.6497923692402</v>
      </c>
      <c r="J3" s="3">
        <v>91.5981000622581</v>
      </c>
      <c r="K3" s="3">
        <v>84.2099680397974</v>
      </c>
      <c r="L3" s="3">
        <v>66.49157851255291</v>
      </c>
      <c r="M3" s="3">
        <v>45.0808324941372</v>
      </c>
      <c r="N3" s="3">
        <v>26.9363101874234</v>
      </c>
      <c r="O3" s="3">
        <v>19.3246661583653</v>
      </c>
      <c r="P3" s="3">
        <v>20.2480543910898</v>
      </c>
      <c r="Q3" s="3">
        <v>22.2714508492827</v>
      </c>
      <c r="R3" s="3">
        <v>24.693499483883</v>
      </c>
      <c r="S3" s="3">
        <v>26.9622531938591</v>
      </c>
      <c r="T3" s="3">
        <v>28.0950796943636</v>
      </c>
      <c r="U3" s="3">
        <v>27.2010029238892</v>
      </c>
      <c r="V3" s="3">
        <v>25.0261484116503</v>
      </c>
      <c r="W3" s="3">
        <v>22.46850156405</v>
      </c>
      <c r="X3" s="3">
        <v>20.2594836818022</v>
      </c>
      <c r="Y3" s="3">
        <v>19.370280077847</v>
      </c>
      <c r="Z3" s="3">
        <v>21.0177800748577</v>
      </c>
      <c r="AA3" s="3">
        <v>24.7255004294675</v>
      </c>
      <c r="AB3" s="3">
        <v>28.910132129456</v>
      </c>
      <c r="AC3" s="3">
        <v>32.3134904878937</v>
      </c>
      <c r="AD3" s="3">
        <v>33.7664717579846</v>
      </c>
      <c r="AE3" s="3">
        <v>25.375423346369</v>
      </c>
      <c r="AF3" s="3">
        <v>16.660551331106</v>
      </c>
      <c r="AG3" s="3">
        <v>16.0300034922722</v>
      </c>
      <c r="AH3" s="3">
        <v>15.6555935882786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692.4613398043</v>
      </c>
      <c r="F4" s="3">
        <v>699.679892292258</v>
      </c>
      <c r="G4" s="3">
        <v>703.434472800843</v>
      </c>
      <c r="H4" s="3">
        <v>704.2276738035411</v>
      </c>
      <c r="I4" s="3">
        <v>703.411782413062</v>
      </c>
      <c r="J4" s="3">
        <v>701.5388722334</v>
      </c>
      <c r="K4" s="3">
        <v>644.613831399355</v>
      </c>
      <c r="L4" s="3">
        <v>510.023861925981</v>
      </c>
      <c r="M4" s="3">
        <v>347.379476125201</v>
      </c>
      <c r="N4" s="3">
        <v>209.548321733719</v>
      </c>
      <c r="O4" s="3">
        <v>151.927534160581</v>
      </c>
      <c r="P4" s="3">
        <v>160.2877716822</v>
      </c>
      <c r="Q4" s="3">
        <v>178.205214351484</v>
      </c>
      <c r="R4" s="3">
        <v>199.508209024647</v>
      </c>
      <c r="S4" s="3">
        <v>217.804082533222</v>
      </c>
      <c r="T4" s="3">
        <v>226.95616954502</v>
      </c>
      <c r="U4" s="3">
        <v>221.556370987395</v>
      </c>
      <c r="V4" s="3">
        <v>204.877596435929</v>
      </c>
      <c r="W4" s="3">
        <v>184.16600186399</v>
      </c>
      <c r="X4" s="3">
        <v>166.651712044133</v>
      </c>
      <c r="Y4" s="3">
        <v>159.919682138946</v>
      </c>
      <c r="Z4" s="3">
        <v>170.082438866375</v>
      </c>
      <c r="AA4" s="3">
        <v>192.964041769928</v>
      </c>
      <c r="AB4" s="3">
        <v>220.785768172504</v>
      </c>
      <c r="AC4" s="3">
        <v>244.994251608522</v>
      </c>
      <c r="AD4" s="3">
        <v>256.814972226238</v>
      </c>
      <c r="AE4" s="3">
        <v>205.211094062076</v>
      </c>
      <c r="AF4" s="3">
        <v>147.999067285989</v>
      </c>
      <c r="AG4" s="3">
        <v>141.746447605074</v>
      </c>
      <c r="AH4" s="3">
        <v>139.246433699722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665.531064064</v>
      </c>
      <c r="F5" s="3">
        <v>675.843962854603</v>
      </c>
      <c r="G5" s="3">
        <v>682.96130292717</v>
      </c>
      <c r="H5" s="3">
        <v>687.3303900316999</v>
      </c>
      <c r="I5" s="3">
        <v>690.271403121142</v>
      </c>
      <c r="J5" s="3">
        <v>692.3309127462001</v>
      </c>
      <c r="K5" s="3">
        <v>638.766061820767</v>
      </c>
      <c r="L5" s="3">
        <v>506.390274820622</v>
      </c>
      <c r="M5" s="3">
        <v>345.266728456045</v>
      </c>
      <c r="N5" s="3">
        <v>208.453330060856</v>
      </c>
      <c r="O5" s="3">
        <v>151.157670769278</v>
      </c>
      <c r="P5" s="3">
        <v>159.127351947691</v>
      </c>
      <c r="Q5" s="3">
        <v>176.290479359916</v>
      </c>
      <c r="R5" s="3">
        <v>196.696702865311</v>
      </c>
      <c r="S5" s="3">
        <v>214.227438750068</v>
      </c>
      <c r="T5" s="3">
        <v>223.005261625622</v>
      </c>
      <c r="U5" s="3">
        <v>217.195061039777</v>
      </c>
      <c r="V5" s="3">
        <v>199.651326090498</v>
      </c>
      <c r="W5" s="3">
        <v>177.91579391523</v>
      </c>
      <c r="X5" s="3">
        <v>159.550088754645</v>
      </c>
      <c r="Y5" s="3">
        <v>152.447734258537</v>
      </c>
      <c r="Z5" s="3">
        <v>164.663421802167</v>
      </c>
      <c r="AA5" s="3">
        <v>192.525254240027</v>
      </c>
      <c r="AB5" s="3">
        <v>226.345234768507</v>
      </c>
      <c r="AC5" s="3">
        <v>255.577008884286</v>
      </c>
      <c r="AD5" s="3">
        <v>269.388895145495</v>
      </c>
      <c r="AE5" s="3">
        <v>204.657454411359</v>
      </c>
      <c r="AF5" s="3">
        <v>137.318003084921</v>
      </c>
      <c r="AG5" s="3">
        <v>135.6434369369</v>
      </c>
      <c r="AH5" s="3">
        <v>134.816130208232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1076.7773749424</v>
      </c>
      <c r="F6" s="3">
        <v>1092.89476846701</v>
      </c>
      <c r="G6" s="3">
        <v>1105.89449921457</v>
      </c>
      <c r="H6" s="3">
        <v>1115.5149611632</v>
      </c>
      <c r="I6" s="3">
        <v>1123.31024793644</v>
      </c>
      <c r="J6" s="3">
        <v>1130.8517922933</v>
      </c>
      <c r="K6" s="3">
        <v>1135.55085479383</v>
      </c>
      <c r="L6" s="3">
        <v>1136.77277161769</v>
      </c>
      <c r="M6" s="3">
        <v>1136.25141556165</v>
      </c>
      <c r="N6" s="3">
        <v>1133.40736446492</v>
      </c>
      <c r="O6" s="3">
        <v>1128.40812641</v>
      </c>
      <c r="P6" s="3">
        <v>1036.07063035966</v>
      </c>
      <c r="Q6" s="3">
        <v>821.281832705684</v>
      </c>
      <c r="R6" s="3">
        <v>562.631735998367</v>
      </c>
      <c r="S6" s="3">
        <v>343.785406168292</v>
      </c>
      <c r="T6" s="3">
        <v>252.395421141409</v>
      </c>
      <c r="U6" s="3">
        <v>265.117836571273</v>
      </c>
      <c r="V6" s="3">
        <v>292.140465658657</v>
      </c>
      <c r="W6" s="3">
        <v>324.231479588986</v>
      </c>
      <c r="X6" s="3">
        <v>352.323020181061</v>
      </c>
      <c r="Y6" s="3">
        <v>366.521459017283</v>
      </c>
      <c r="Z6" s="3">
        <v>356.777797554964</v>
      </c>
      <c r="AA6" s="3">
        <v>328.387847340042</v>
      </c>
      <c r="AB6" s="3">
        <v>293.463640656749</v>
      </c>
      <c r="AC6" s="3">
        <v>263.724816969544</v>
      </c>
      <c r="AD6" s="3">
        <v>251.92226792581</v>
      </c>
      <c r="AE6" s="3">
        <v>259.8700261672</v>
      </c>
      <c r="AF6" s="3">
        <v>270.799709856681</v>
      </c>
      <c r="AG6" s="3">
        <v>277.741958952024</v>
      </c>
      <c r="AH6" s="3">
        <v>282.899255960988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1093.951758276</v>
      </c>
      <c r="F7" s="3">
        <v>1113.28884301781</v>
      </c>
      <c r="G7" s="3">
        <v>1130.03050402845</v>
      </c>
      <c r="H7" s="3">
        <v>1143.63657332569</v>
      </c>
      <c r="I7" s="3">
        <v>1155.43537617411</v>
      </c>
      <c r="J7" s="3">
        <v>1166.7908233011</v>
      </c>
      <c r="K7" s="3">
        <v>1175.87481326014</v>
      </c>
      <c r="L7" s="3">
        <v>1182.78541647628</v>
      </c>
      <c r="M7" s="3">
        <v>1188.87112221649</v>
      </c>
      <c r="N7" s="3">
        <v>1193.05435380729</v>
      </c>
      <c r="O7" s="3">
        <v>1195.03618435755</v>
      </c>
      <c r="P7" s="3">
        <v>1101.45215480694</v>
      </c>
      <c r="Q7" s="3">
        <v>873.8051750479571</v>
      </c>
      <c r="R7" s="3">
        <v>597.650125535411</v>
      </c>
      <c r="S7" s="3">
        <v>363.468334629751</v>
      </c>
      <c r="T7" s="3">
        <v>265.461310199335</v>
      </c>
      <c r="U7" s="3">
        <v>277.293114522418</v>
      </c>
      <c r="V7" s="3">
        <v>302.312471605178</v>
      </c>
      <c r="W7" s="3">
        <v>332.017461275097</v>
      </c>
      <c r="X7" s="3">
        <v>358.116268200987</v>
      </c>
      <c r="Y7" s="3">
        <v>371.48787063693</v>
      </c>
      <c r="Z7" s="3">
        <v>365.622057079187</v>
      </c>
      <c r="AA7" s="3">
        <v>345.911113106412</v>
      </c>
      <c r="AB7" s="3">
        <v>319.998687179287</v>
      </c>
      <c r="AC7" s="3">
        <v>294.882060203228</v>
      </c>
      <c r="AD7" s="3">
        <v>278.485067954984</v>
      </c>
      <c r="AE7" s="3">
        <v>269.741553094482</v>
      </c>
      <c r="AF7" s="3">
        <v>267.212298581043</v>
      </c>
      <c r="AG7" s="3">
        <v>275.149489461464</v>
      </c>
      <c r="AH7" s="3">
        <v>292.245834350054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2255.3523533504</v>
      </c>
      <c r="F8" s="3">
        <v>2272.01140605668</v>
      </c>
      <c r="G8" s="3">
        <v>2289.34537928505</v>
      </c>
      <c r="H8" s="3">
        <v>2309.19279944768</v>
      </c>
      <c r="I8" s="3">
        <v>2331.51252642383</v>
      </c>
      <c r="J8" s="3">
        <v>2354.89719747465</v>
      </c>
      <c r="K8" s="3">
        <v>2376.06324074439</v>
      </c>
      <c r="L8" s="3">
        <v>2393.26358687096</v>
      </c>
      <c r="M8" s="3">
        <v>2409.43443718595</v>
      </c>
      <c r="N8" s="3">
        <v>2427.9594413735</v>
      </c>
      <c r="O8" s="3">
        <v>2451.4322941564</v>
      </c>
      <c r="P8" s="3">
        <v>2478.41916767919</v>
      </c>
      <c r="Q8" s="3">
        <v>2505.66052797981</v>
      </c>
      <c r="R8" s="3">
        <v>2531.73379589265</v>
      </c>
      <c r="S8" s="3">
        <v>2554.68650403683</v>
      </c>
      <c r="T8" s="3">
        <v>2573.34831769205</v>
      </c>
      <c r="U8" s="3">
        <v>2483.39183052958</v>
      </c>
      <c r="V8" s="3">
        <v>2243.42402031484</v>
      </c>
      <c r="W8" s="3">
        <v>1947.27559883251</v>
      </c>
      <c r="X8" s="3">
        <v>1692.00456782146</v>
      </c>
      <c r="Y8" s="3">
        <v>1580.22532289827</v>
      </c>
      <c r="Z8" s="3">
        <v>1484.45491998924</v>
      </c>
      <c r="AA8" s="3">
        <v>1259.31133293822</v>
      </c>
      <c r="AB8" s="3">
        <v>987.765659232719</v>
      </c>
      <c r="AC8" s="3">
        <v>758.979727404209</v>
      </c>
      <c r="AD8" s="3">
        <v>666.095831770348</v>
      </c>
      <c r="AE8" s="3">
        <v>680.014977944752</v>
      </c>
      <c r="AF8" s="3">
        <v>700.172760538088</v>
      </c>
      <c r="AG8" s="3">
        <v>709.42681288625</v>
      </c>
      <c r="AH8" s="3">
        <v>706.993658049704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2355.6147745964</v>
      </c>
      <c r="F9" s="3">
        <v>2379.91708976549</v>
      </c>
      <c r="G9" s="3">
        <v>2405.39649420512</v>
      </c>
      <c r="H9" s="3">
        <v>2433.63484782646</v>
      </c>
      <c r="I9" s="3">
        <v>2464.06830497597</v>
      </c>
      <c r="J9" s="3">
        <v>2494.7627026981</v>
      </c>
      <c r="K9" s="3">
        <v>2525.88748964501</v>
      </c>
      <c r="L9" s="3">
        <v>2557.57598907951</v>
      </c>
      <c r="M9" s="3">
        <v>2589.66163526464</v>
      </c>
      <c r="N9" s="3">
        <v>2622.26478472958</v>
      </c>
      <c r="O9" s="3">
        <v>2654.6196195617</v>
      </c>
      <c r="P9" s="3">
        <v>2683.69572231261</v>
      </c>
      <c r="Q9" s="3">
        <v>2708.35498394379</v>
      </c>
      <c r="R9" s="3">
        <v>2729.17629768519</v>
      </c>
      <c r="S9" s="3">
        <v>2746.30577603095</v>
      </c>
      <c r="T9" s="3">
        <v>2760.7340750486</v>
      </c>
      <c r="U9" s="3">
        <v>2660.57008978784</v>
      </c>
      <c r="V9" s="3">
        <v>2400.02085354188</v>
      </c>
      <c r="W9" s="3">
        <v>2079.74757109708</v>
      </c>
      <c r="X9" s="3">
        <v>1803.21661800234</v>
      </c>
      <c r="Y9" s="3">
        <v>1679.19302286931</v>
      </c>
      <c r="Z9" s="3">
        <v>1577.10958770301</v>
      </c>
      <c r="AA9" s="3">
        <v>1345.24749567176</v>
      </c>
      <c r="AB9" s="3">
        <v>1068.02451715316</v>
      </c>
      <c r="AC9" s="3">
        <v>835.713385435685</v>
      </c>
      <c r="AD9" s="3">
        <v>741.870229484485</v>
      </c>
      <c r="AE9" s="3">
        <v>732.7620382103159</v>
      </c>
      <c r="AF9" s="3">
        <v>713.196319609431</v>
      </c>
      <c r="AG9" s="3">
        <v>719.114448363473</v>
      </c>
      <c r="AH9" s="3">
        <v>748.994299262424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2052.4424036036</v>
      </c>
      <c r="F10" s="3">
        <v>2090.43690910241</v>
      </c>
      <c r="G10" s="3">
        <v>2125.27803227923</v>
      </c>
      <c r="H10" s="3">
        <v>2156.1103713728</v>
      </c>
      <c r="I10" s="3">
        <v>2183.46486118858</v>
      </c>
      <c r="J10" s="3">
        <v>2208.62094060045</v>
      </c>
      <c r="K10" s="3">
        <v>2228.90034337929</v>
      </c>
      <c r="L10" s="3">
        <v>2243.5527025387</v>
      </c>
      <c r="M10" s="3">
        <v>2255.93201180133</v>
      </c>
      <c r="N10" s="3">
        <v>2269.72099415069</v>
      </c>
      <c r="O10" s="3">
        <v>2288.9812701233</v>
      </c>
      <c r="P10" s="3">
        <v>2315.14404936699</v>
      </c>
      <c r="Q10" s="3">
        <v>2346.35392833691</v>
      </c>
      <c r="R10" s="3">
        <v>2382.16106224081</v>
      </c>
      <c r="S10" s="3">
        <v>2420.07871854255</v>
      </c>
      <c r="T10" s="3">
        <v>2456.08643465305</v>
      </c>
      <c r="U10" s="3">
        <v>2486.57514703866</v>
      </c>
      <c r="V10" s="3">
        <v>2510.61294703268</v>
      </c>
      <c r="W10" s="3">
        <v>2530.08849383604</v>
      </c>
      <c r="X10" s="3">
        <v>2547.49959905068</v>
      </c>
      <c r="Y10" s="3">
        <v>2564.6428080801</v>
      </c>
      <c r="Z10" s="3">
        <v>2573.25846491463</v>
      </c>
      <c r="AA10" s="3">
        <v>2570.14245254673</v>
      </c>
      <c r="AB10" s="3">
        <v>2563.51289755219</v>
      </c>
      <c r="AC10" s="3">
        <v>2561.51563163098</v>
      </c>
      <c r="AD10" s="3">
        <v>2573.2821704126</v>
      </c>
      <c r="AE10" s="3">
        <v>2595.48968706279</v>
      </c>
      <c r="AF10" s="3">
        <v>2617.8156565296</v>
      </c>
      <c r="AG10" s="3">
        <v>2317.31403915612</v>
      </c>
      <c r="AH10" s="3">
        <v>1614.67927660404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2178.3313524846</v>
      </c>
      <c r="F11" s="3">
        <v>2233.83961864897</v>
      </c>
      <c r="G11" s="3">
        <v>2285.59055871266</v>
      </c>
      <c r="H11" s="3">
        <v>2331.97797647879</v>
      </c>
      <c r="I11" s="3">
        <v>2372.94987538707</v>
      </c>
      <c r="J11" s="3">
        <v>2409.4015289019</v>
      </c>
      <c r="K11" s="3">
        <v>2440.64450210851</v>
      </c>
      <c r="L11" s="3">
        <v>2467.12353655124</v>
      </c>
      <c r="M11" s="3">
        <v>2490.56029848864</v>
      </c>
      <c r="N11" s="3">
        <v>2512.83765629836</v>
      </c>
      <c r="O11" s="3">
        <v>2535.9866594264</v>
      </c>
      <c r="P11" s="3">
        <v>2559.65554841437</v>
      </c>
      <c r="Q11" s="3">
        <v>2583.35156592192</v>
      </c>
      <c r="R11" s="3">
        <v>2609.16133271258</v>
      </c>
      <c r="S11" s="3">
        <v>2636.86121448241</v>
      </c>
      <c r="T11" s="3">
        <v>2664.8325366993</v>
      </c>
      <c r="U11" s="3">
        <v>2690.04574602299</v>
      </c>
      <c r="V11" s="3">
        <v>2711.07925933361</v>
      </c>
      <c r="W11" s="3">
        <v>2730.89271252929</v>
      </c>
      <c r="X11" s="3">
        <v>2752.92974119181</v>
      </c>
      <c r="Y11" s="3">
        <v>2779.9360282657</v>
      </c>
      <c r="Z11" s="3">
        <v>2807.9700619386</v>
      </c>
      <c r="AA11" s="3">
        <v>2832.43366507028</v>
      </c>
      <c r="AB11" s="3">
        <v>2853.69465321868</v>
      </c>
      <c r="AC11" s="3">
        <v>2872.04224743017</v>
      </c>
      <c r="AD11" s="3">
        <v>2888.7535606466</v>
      </c>
      <c r="AE11" s="3">
        <v>2847.27632081393</v>
      </c>
      <c r="AF11" s="3">
        <v>2768.353784259</v>
      </c>
      <c r="AG11" s="3">
        <v>2432.79269027868</v>
      </c>
      <c r="AH11" s="3">
        <v>1752.35043710708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1472.77052201095</v>
      </c>
      <c r="F12" s="3">
        <v>1515.01053979619</v>
      </c>
      <c r="G12" s="3">
        <v>1559.43934684269</v>
      </c>
      <c r="H12" s="3">
        <v>1606.05256250809</v>
      </c>
      <c r="I12" s="3">
        <v>1654.57955402946</v>
      </c>
      <c r="J12" s="3">
        <v>1704.5433362271</v>
      </c>
      <c r="K12" s="3">
        <v>1754.42236297644</v>
      </c>
      <c r="L12" s="3">
        <v>1803.03563634079</v>
      </c>
      <c r="M12" s="3">
        <v>1851.1281804817</v>
      </c>
      <c r="N12" s="3">
        <v>1899.8294990565</v>
      </c>
      <c r="O12" s="3">
        <v>1950.2706606191</v>
      </c>
      <c r="P12" s="3">
        <v>2002.03162821437</v>
      </c>
      <c r="Q12" s="3">
        <v>2052.59481178213</v>
      </c>
      <c r="R12" s="3">
        <v>2099.92123372545</v>
      </c>
      <c r="S12" s="3">
        <v>2143.17955213155</v>
      </c>
      <c r="T12" s="3">
        <v>2182.1391196668</v>
      </c>
      <c r="U12" s="3">
        <v>2212.40808046276</v>
      </c>
      <c r="V12" s="3">
        <v>2232.94655663105</v>
      </c>
      <c r="W12" s="3">
        <v>2247.73171307897</v>
      </c>
      <c r="X12" s="3">
        <v>2261.14639842784</v>
      </c>
      <c r="Y12" s="3">
        <v>2278.1484529873</v>
      </c>
      <c r="Z12" s="3">
        <v>2294.20799780252</v>
      </c>
      <c r="AA12" s="3">
        <v>2304.74052631459</v>
      </c>
      <c r="AB12" s="3">
        <v>2315.39039583728</v>
      </c>
      <c r="AC12" s="3">
        <v>2330.46023721614</v>
      </c>
      <c r="AD12" s="3">
        <v>2353.3425944458</v>
      </c>
      <c r="AE12" s="3">
        <v>2380.87729239838</v>
      </c>
      <c r="AF12" s="3">
        <v>2413.914290934</v>
      </c>
      <c r="AG12" s="3">
        <v>2459.24585372422</v>
      </c>
      <c r="AH12" s="3">
        <v>2514.4795322988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1568.348341284</v>
      </c>
      <c r="F13" s="3">
        <v>1629.59668604455</v>
      </c>
      <c r="G13" s="3">
        <v>1693.31034809491</v>
      </c>
      <c r="H13" s="3">
        <v>1759.08134062377</v>
      </c>
      <c r="I13" s="3">
        <v>1826.20706557482</v>
      </c>
      <c r="J13" s="3">
        <v>1893.63692429445</v>
      </c>
      <c r="K13" s="3">
        <v>1960.63890443881</v>
      </c>
      <c r="L13" s="3">
        <v>2026.28651489305</v>
      </c>
      <c r="M13" s="3">
        <v>2089.78634117652</v>
      </c>
      <c r="N13" s="3">
        <v>2150.87585217361</v>
      </c>
      <c r="O13" s="3">
        <v>2209.28862273005</v>
      </c>
      <c r="P13" s="3">
        <v>2263.09601442305</v>
      </c>
      <c r="Q13" s="3">
        <v>2310.42978241971</v>
      </c>
      <c r="R13" s="3">
        <v>2351.13191280647</v>
      </c>
      <c r="S13" s="3">
        <v>2386.71007421577</v>
      </c>
      <c r="T13" s="3">
        <v>2419.6408742931</v>
      </c>
      <c r="U13" s="3">
        <v>2447.819957516</v>
      </c>
      <c r="V13" s="3">
        <v>2469.8305914397</v>
      </c>
      <c r="W13" s="3">
        <v>2488.47924805206</v>
      </c>
      <c r="X13" s="3">
        <v>2506.71455631845</v>
      </c>
      <c r="Y13" s="3">
        <v>2527.54533328275</v>
      </c>
      <c r="Z13" s="3">
        <v>2550.29377595604</v>
      </c>
      <c r="AA13" s="3">
        <v>2572.71689088393</v>
      </c>
      <c r="AB13" s="3">
        <v>2595.91593041379</v>
      </c>
      <c r="AC13" s="3">
        <v>2619.13513413059</v>
      </c>
      <c r="AD13" s="3">
        <v>2640.2365093701</v>
      </c>
      <c r="AE13" s="3">
        <v>2613.99175688854</v>
      </c>
      <c r="AF13" s="3">
        <v>2598.7847994282</v>
      </c>
      <c r="AG13" s="3">
        <v>2650.61908869077</v>
      </c>
      <c r="AH13" s="3">
        <v>2737.4476139295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993.318750346</v>
      </c>
      <c r="F14" s="3">
        <v>1019.11602028429</v>
      </c>
      <c r="G14" s="3">
        <v>1046.80567128595</v>
      </c>
      <c r="H14" s="3">
        <v>1076.882445572</v>
      </c>
      <c r="I14" s="3">
        <v>1109.26425597847</v>
      </c>
      <c r="J14" s="3">
        <v>1144.2134464647</v>
      </c>
      <c r="K14" s="3">
        <v>1180.88570068881</v>
      </c>
      <c r="L14" s="3">
        <v>1218.62957006324</v>
      </c>
      <c r="M14" s="3">
        <v>1258.7659854713</v>
      </c>
      <c r="N14" s="3">
        <v>1301.836587957</v>
      </c>
      <c r="O14" s="3">
        <v>1348.9361986988</v>
      </c>
      <c r="P14" s="3">
        <v>1400.34404406051</v>
      </c>
      <c r="Q14" s="3">
        <v>1454.52450077922</v>
      </c>
      <c r="R14" s="3">
        <v>1511.0779753249</v>
      </c>
      <c r="S14" s="3">
        <v>1569.27206111335</v>
      </c>
      <c r="T14" s="3">
        <v>1627.97436272955</v>
      </c>
      <c r="U14" s="3">
        <v>1683.1081556314</v>
      </c>
      <c r="V14" s="3">
        <v>1732.39572430877</v>
      </c>
      <c r="W14" s="3">
        <v>1778.31149427207</v>
      </c>
      <c r="X14" s="3">
        <v>1824.06082557149</v>
      </c>
      <c r="Y14" s="3">
        <v>1873.183348167</v>
      </c>
      <c r="Z14" s="3">
        <v>1918.9416657911</v>
      </c>
      <c r="AA14" s="3">
        <v>1953.66115877693</v>
      </c>
      <c r="AB14" s="3">
        <v>1980.25768220878</v>
      </c>
      <c r="AC14" s="3">
        <v>2003.42522057341</v>
      </c>
      <c r="AD14" s="3">
        <v>2028.8468133072</v>
      </c>
      <c r="AE14" s="3">
        <v>2052.7984299774</v>
      </c>
      <c r="AF14" s="3">
        <v>2078.1183974001</v>
      </c>
      <c r="AG14" s="3">
        <v>2110.38500016183</v>
      </c>
      <c r="AH14" s="3">
        <v>2147.52934972065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1054.79468331855</v>
      </c>
      <c r="F15" s="3">
        <v>1094.6146608398</v>
      </c>
      <c r="G15" s="3">
        <v>1136.40481412335</v>
      </c>
      <c r="H15" s="3">
        <v>1180.38419742722</v>
      </c>
      <c r="I15" s="3">
        <v>1226.22885629071</v>
      </c>
      <c r="J15" s="3">
        <v>1273.88557373215</v>
      </c>
      <c r="K15" s="3">
        <v>1323.11890228028</v>
      </c>
      <c r="L15" s="3">
        <v>1373.84245119424</v>
      </c>
      <c r="M15" s="3">
        <v>1426.81022055722</v>
      </c>
      <c r="N15" s="3">
        <v>1481.33912800852</v>
      </c>
      <c r="O15" s="3">
        <v>1537.7587942674</v>
      </c>
      <c r="P15" s="3">
        <v>1595.21727605501</v>
      </c>
      <c r="Q15" s="3">
        <v>1652.10648031185</v>
      </c>
      <c r="R15" s="3">
        <v>1709.78631466806</v>
      </c>
      <c r="S15" s="3">
        <v>1769.65538237772</v>
      </c>
      <c r="T15" s="3">
        <v>1832.95597237815</v>
      </c>
      <c r="U15" s="3">
        <v>1896.79222443323</v>
      </c>
      <c r="V15" s="3">
        <v>1957.20067044586</v>
      </c>
      <c r="W15" s="3">
        <v>2014.73520379288</v>
      </c>
      <c r="X15" s="3">
        <v>2070.66029312548</v>
      </c>
      <c r="Y15" s="3">
        <v>2126.46381878475</v>
      </c>
      <c r="Z15" s="3">
        <v>2178.22506743538</v>
      </c>
      <c r="AA15" s="3">
        <v>2220.77615901784</v>
      </c>
      <c r="AB15" s="3">
        <v>2253.89336559727</v>
      </c>
      <c r="AC15" s="3">
        <v>2279.06358302862</v>
      </c>
      <c r="AD15" s="3">
        <v>2298.81124881775</v>
      </c>
      <c r="AE15" s="3">
        <v>2289.23439624038</v>
      </c>
      <c r="AF15" s="3">
        <v>2286.2392109392</v>
      </c>
      <c r="AG15" s="3">
        <v>2318.94742567544</v>
      </c>
      <c r="AH15" s="3">
        <v>2361.99532595795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663.41724492635</v>
      </c>
      <c r="F16" s="3">
        <v>680.640783884706</v>
      </c>
      <c r="G16" s="3">
        <v>698.774709082713</v>
      </c>
      <c r="H16" s="3">
        <v>717.948674373521</v>
      </c>
      <c r="I16" s="3">
        <v>738.2965472706881</v>
      </c>
      <c r="J16" s="3">
        <v>759.9506739667</v>
      </c>
      <c r="K16" s="3">
        <v>782.197214296328</v>
      </c>
      <c r="L16" s="3">
        <v>804.650800927992</v>
      </c>
      <c r="M16" s="3">
        <v>827.760714562472</v>
      </c>
      <c r="N16" s="3">
        <v>853.138175976617</v>
      </c>
      <c r="O16" s="3">
        <v>882.2674294754499</v>
      </c>
      <c r="P16" s="3">
        <v>914.267636731119</v>
      </c>
      <c r="Q16" s="3">
        <v>948.42455783454</v>
      </c>
      <c r="R16" s="3">
        <v>984.956655893589</v>
      </c>
      <c r="S16" s="3">
        <v>1023.50937826214</v>
      </c>
      <c r="T16" s="3">
        <v>1063.9029751614</v>
      </c>
      <c r="U16" s="3">
        <v>1103.72057131081</v>
      </c>
      <c r="V16" s="3">
        <v>1141.65049860377</v>
      </c>
      <c r="W16" s="3">
        <v>1179.85879128124</v>
      </c>
      <c r="X16" s="3">
        <v>1220.09634677446</v>
      </c>
      <c r="Y16" s="3">
        <v>1264.9570834325</v>
      </c>
      <c r="Z16" s="3">
        <v>1311.47528981669</v>
      </c>
      <c r="AA16" s="3">
        <v>1355.01353508427</v>
      </c>
      <c r="AB16" s="3">
        <v>1397.20381048443</v>
      </c>
      <c r="AC16" s="3">
        <v>1439.76492358562</v>
      </c>
      <c r="AD16" s="3">
        <v>1484.44799392505</v>
      </c>
      <c r="AE16" s="3">
        <v>1528.84058933493</v>
      </c>
      <c r="AF16" s="3">
        <v>1576.50955925875</v>
      </c>
      <c r="AG16" s="3">
        <v>1630.62037918437</v>
      </c>
      <c r="AH16" s="3">
        <v>1688.1749777969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708.1525215033</v>
      </c>
      <c r="F17" s="3">
        <v>734.164735780878</v>
      </c>
      <c r="G17" s="3">
        <v>761.2895895246201</v>
      </c>
      <c r="H17" s="3">
        <v>789.577377888791</v>
      </c>
      <c r="I17" s="3">
        <v>819.032706887552</v>
      </c>
      <c r="J17" s="3">
        <v>849.6213191593999</v>
      </c>
      <c r="K17" s="3">
        <v>881.175152636103</v>
      </c>
      <c r="L17" s="3">
        <v>913.555417297826</v>
      </c>
      <c r="M17" s="3">
        <v>946.534381624301</v>
      </c>
      <c r="N17" s="3">
        <v>981.476176216388</v>
      </c>
      <c r="O17" s="3">
        <v>1018.9410278072</v>
      </c>
      <c r="P17" s="3">
        <v>1056.13150331946</v>
      </c>
      <c r="Q17" s="3">
        <v>1092.47417493388</v>
      </c>
      <c r="R17" s="3">
        <v>1129.81046802251</v>
      </c>
      <c r="S17" s="3">
        <v>1169.86322322763</v>
      </c>
      <c r="T17" s="3">
        <v>1214.8840774197</v>
      </c>
      <c r="U17" s="3">
        <v>1262.33913144717</v>
      </c>
      <c r="V17" s="3">
        <v>1308.94264537329</v>
      </c>
      <c r="W17" s="3">
        <v>1356.64006900801</v>
      </c>
      <c r="X17" s="3">
        <v>1406.24211938964</v>
      </c>
      <c r="Y17" s="3">
        <v>1459.8554580018</v>
      </c>
      <c r="Z17" s="3">
        <v>1514.84808541746</v>
      </c>
      <c r="AA17" s="3">
        <v>1566.46569788386</v>
      </c>
      <c r="AB17" s="3">
        <v>1615.77137155293</v>
      </c>
      <c r="AC17" s="3">
        <v>1663.95787208024</v>
      </c>
      <c r="AD17" s="3">
        <v>1712.1673828217</v>
      </c>
      <c r="AE17" s="3">
        <v>1751.98968611034</v>
      </c>
      <c r="AF17" s="3">
        <v>1794.96453192125</v>
      </c>
      <c r="AG17" s="3">
        <v>1850.15930492702</v>
      </c>
      <c r="AH17" s="3">
        <v>1905.1224304688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423.7545131272</v>
      </c>
      <c r="F18" s="3">
        <v>431.327285717846</v>
      </c>
      <c r="G18" s="3">
        <v>439.760277699251</v>
      </c>
      <c r="H18" s="3">
        <v>449.300937556527</v>
      </c>
      <c r="I18" s="3">
        <v>460.17411375003</v>
      </c>
      <c r="J18" s="3">
        <v>472.57816236975</v>
      </c>
      <c r="K18" s="3">
        <v>486.264899438043</v>
      </c>
      <c r="L18" s="3">
        <v>501.008521813324</v>
      </c>
      <c r="M18" s="3">
        <v>516.9814539534621</v>
      </c>
      <c r="N18" s="3">
        <v>534.360470813918</v>
      </c>
      <c r="O18" s="3">
        <v>553.36699447275</v>
      </c>
      <c r="P18" s="3">
        <v>573.754467966373</v>
      </c>
      <c r="Q18" s="3">
        <v>594.977617654267</v>
      </c>
      <c r="R18" s="3">
        <v>616.996179771478</v>
      </c>
      <c r="S18" s="3">
        <v>639.8226609616549</v>
      </c>
      <c r="T18" s="3">
        <v>663.4187947532</v>
      </c>
      <c r="U18" s="3">
        <v>686.171153886962</v>
      </c>
      <c r="V18" s="3">
        <v>707.316789916506</v>
      </c>
      <c r="W18" s="3">
        <v>728.0115247995481</v>
      </c>
      <c r="X18" s="3">
        <v>750.585665777792</v>
      </c>
      <c r="Y18" s="3">
        <v>777.34432279855</v>
      </c>
      <c r="Z18" s="3">
        <v>805.894937943654</v>
      </c>
      <c r="AA18" s="3">
        <v>833.845816513619</v>
      </c>
      <c r="AB18" s="3">
        <v>862.240979886311</v>
      </c>
      <c r="AC18" s="3">
        <v>891.750650113871</v>
      </c>
      <c r="AD18" s="3">
        <v>923.4331808003</v>
      </c>
      <c r="AE18" s="3">
        <v>955.608393801755</v>
      </c>
      <c r="AF18" s="3">
        <v>990.95424642835</v>
      </c>
      <c r="AG18" s="3">
        <v>1031.98307709995</v>
      </c>
      <c r="AH18" s="3">
        <v>1076.6808040348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468.486718814</v>
      </c>
      <c r="F19" s="3">
        <v>482.315256236671</v>
      </c>
      <c r="G19" s="3">
        <v>497.107047420592</v>
      </c>
      <c r="H19" s="3">
        <v>513.02800856517</v>
      </c>
      <c r="I19" s="3">
        <v>530.205855215683</v>
      </c>
      <c r="J19" s="3">
        <v>548.7011920624</v>
      </c>
      <c r="K19" s="3">
        <v>568.770174691185</v>
      </c>
      <c r="L19" s="3">
        <v>590.538657789598</v>
      </c>
      <c r="M19" s="3">
        <v>613.772219316255</v>
      </c>
      <c r="N19" s="3">
        <v>638.07312955476</v>
      </c>
      <c r="O19" s="3">
        <v>663.15690889865</v>
      </c>
      <c r="P19" s="3">
        <v>687.437568018453</v>
      </c>
      <c r="Q19" s="3">
        <v>710.244940086727</v>
      </c>
      <c r="R19" s="3">
        <v>732.958256451954</v>
      </c>
      <c r="S19" s="3">
        <v>757.256099769544</v>
      </c>
      <c r="T19" s="3">
        <v>785.11562551465</v>
      </c>
      <c r="U19" s="3">
        <v>814.871268162711</v>
      </c>
      <c r="V19" s="3">
        <v>843.9670700741131</v>
      </c>
      <c r="W19" s="3">
        <v>873.077255474079</v>
      </c>
      <c r="X19" s="3">
        <v>904.488486076712</v>
      </c>
      <c r="Y19" s="3">
        <v>939.82277117815</v>
      </c>
      <c r="Z19" s="3">
        <v>975.387764209667</v>
      </c>
      <c r="AA19" s="3">
        <v>1008.49797601069</v>
      </c>
      <c r="AB19" s="3">
        <v>1040.48178262656</v>
      </c>
      <c r="AC19" s="3">
        <v>1072.57058523616</v>
      </c>
      <c r="AD19" s="3">
        <v>1106.55867945655</v>
      </c>
      <c r="AE19" s="3">
        <v>1140.37354581</v>
      </c>
      <c r="AF19" s="3">
        <v>1176.0787523051</v>
      </c>
      <c r="AG19" s="3">
        <v>1216.28533461523</v>
      </c>
      <c r="AH19" s="3">
        <v>1257.2939043031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211.0421300953</v>
      </c>
      <c r="F20" s="3">
        <v>214.859889618222</v>
      </c>
      <c r="G20" s="3">
        <v>219.304251808609</v>
      </c>
      <c r="H20" s="3">
        <v>224.441490993072</v>
      </c>
      <c r="I20" s="3">
        <v>230.375529114618</v>
      </c>
      <c r="J20" s="3">
        <v>237.248066998</v>
      </c>
      <c r="K20" s="3">
        <v>244.889280207295</v>
      </c>
      <c r="L20" s="3">
        <v>253.026476408771</v>
      </c>
      <c r="M20" s="3">
        <v>261.695589800817</v>
      </c>
      <c r="N20" s="3">
        <v>270.9569813326</v>
      </c>
      <c r="O20" s="3">
        <v>280.9012918636</v>
      </c>
      <c r="P20" s="3">
        <v>291.292144067849</v>
      </c>
      <c r="Q20" s="3">
        <v>301.954458422765</v>
      </c>
      <c r="R20" s="3">
        <v>313.07427006431</v>
      </c>
      <c r="S20" s="3">
        <v>324.868993812959</v>
      </c>
      <c r="T20" s="3">
        <v>337.68934487475</v>
      </c>
      <c r="U20" s="3">
        <v>350.741273723833</v>
      </c>
      <c r="V20" s="3">
        <v>363.373245849345</v>
      </c>
      <c r="W20" s="3">
        <v>376.293149925356</v>
      </c>
      <c r="X20" s="3">
        <v>390.318323127334</v>
      </c>
      <c r="Y20" s="3">
        <v>406.4328607637</v>
      </c>
      <c r="Z20" s="3">
        <v>423.52087544917</v>
      </c>
      <c r="AA20" s="3">
        <v>439.759651563102</v>
      </c>
      <c r="AB20" s="3">
        <v>455.436909421936</v>
      </c>
      <c r="AC20" s="3">
        <v>471.000154269432</v>
      </c>
      <c r="AD20" s="3">
        <v>487.032074719</v>
      </c>
      <c r="AE20" s="3">
        <v>503.042086555242</v>
      </c>
      <c r="AF20" s="3">
        <v>520.7799583879</v>
      </c>
      <c r="AG20" s="3">
        <v>541.344410827563</v>
      </c>
      <c r="AH20" s="3">
        <v>564.7539790325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267.9510712822</v>
      </c>
      <c r="F21" s="3">
        <v>276.216846845423</v>
      </c>
      <c r="G21" s="3">
        <v>285.087427719222</v>
      </c>
      <c r="H21" s="3">
        <v>294.542390435337</v>
      </c>
      <c r="I21" s="3">
        <v>304.578298993406</v>
      </c>
      <c r="J21" s="3">
        <v>315.16309231745</v>
      </c>
      <c r="K21" s="3">
        <v>326.459144041727</v>
      </c>
      <c r="L21" s="3">
        <v>338.503731297744</v>
      </c>
      <c r="M21" s="3">
        <v>351.139435390571</v>
      </c>
      <c r="N21" s="3">
        <v>364.217250120272</v>
      </c>
      <c r="O21" s="3">
        <v>377.5479076179</v>
      </c>
      <c r="P21" s="3">
        <v>390.198815317448</v>
      </c>
      <c r="Q21" s="3">
        <v>402.010023655759</v>
      </c>
      <c r="R21" s="3">
        <v>414.0893220049</v>
      </c>
      <c r="S21" s="3">
        <v>427.616375168119</v>
      </c>
      <c r="T21" s="3">
        <v>443.95356644295</v>
      </c>
      <c r="U21" s="3">
        <v>462.297363414889</v>
      </c>
      <c r="V21" s="3">
        <v>481.101665544081</v>
      </c>
      <c r="W21" s="3">
        <v>500.735472774787</v>
      </c>
      <c r="X21" s="3">
        <v>521.524401618512</v>
      </c>
      <c r="Y21" s="3">
        <v>543.9883785094</v>
      </c>
      <c r="Z21" s="3">
        <v>566.319123070067</v>
      </c>
      <c r="AA21" s="3">
        <v>586.650370392336</v>
      </c>
      <c r="AB21" s="3">
        <v>605.774534751076</v>
      </c>
      <c r="AC21" s="3">
        <v>624.720885163543</v>
      </c>
      <c r="AD21" s="3">
        <v>644.7369040569999</v>
      </c>
      <c r="AE21" s="3">
        <v>665.3619209678139</v>
      </c>
      <c r="AF21" s="3">
        <v>686.499683946</v>
      </c>
      <c r="AG21" s="3">
        <v>707.592371195031</v>
      </c>
      <c r="AH21" s="3">
        <v>728.198435662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60.74055860785</v>
      </c>
      <c r="F22" s="3">
        <v>60.590102863833</v>
      </c>
      <c r="G22" s="3">
        <v>60.7161344875243</v>
      </c>
      <c r="H22" s="3">
        <v>61.2625190658661</v>
      </c>
      <c r="I22" s="3">
        <v>62.3483550718281</v>
      </c>
      <c r="J22" s="3">
        <v>64.05594910985</v>
      </c>
      <c r="K22" s="3">
        <v>66.3756361895182</v>
      </c>
      <c r="L22" s="3">
        <v>69.2393997662635</v>
      </c>
      <c r="M22" s="3">
        <v>72.6102320889694</v>
      </c>
      <c r="N22" s="3">
        <v>76.42700122710529</v>
      </c>
      <c r="O22" s="3">
        <v>80.61530111970001</v>
      </c>
      <c r="P22" s="3">
        <v>85.03115409141969</v>
      </c>
      <c r="Q22" s="3">
        <v>89.6092114684627</v>
      </c>
      <c r="R22" s="3">
        <v>94.42410384227</v>
      </c>
      <c r="S22" s="3">
        <v>99.5975382743209</v>
      </c>
      <c r="T22" s="3">
        <v>105.2755950213</v>
      </c>
      <c r="U22" s="3">
        <v>111.07789223957</v>
      </c>
      <c r="V22" s="3">
        <v>116.66898059962</v>
      </c>
      <c r="W22" s="3">
        <v>122.286210180609</v>
      </c>
      <c r="X22" s="3">
        <v>128.213091958286</v>
      </c>
      <c r="Y22" s="3">
        <v>134.80729187</v>
      </c>
      <c r="Z22" s="3">
        <v>141.713295867594</v>
      </c>
      <c r="AA22" s="3">
        <v>148.369569143151</v>
      </c>
      <c r="AB22" s="3">
        <v>154.923238637391</v>
      </c>
      <c r="AC22" s="3">
        <v>161.613793445692</v>
      </c>
      <c r="AD22" s="3">
        <v>168.7349571354</v>
      </c>
      <c r="AE22" s="3">
        <v>176.27001416804</v>
      </c>
      <c r="AF22" s="3">
        <v>184.8309277561</v>
      </c>
      <c r="AG22" s="3">
        <v>194.913108983946</v>
      </c>
      <c r="AH22" s="3">
        <v>206.5452727288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99.8057167999</v>
      </c>
      <c r="F23" s="3">
        <v>103.436146231845</v>
      </c>
      <c r="G23" s="3">
        <v>106.875375939275</v>
      </c>
      <c r="H23" s="3">
        <v>110.174986634671</v>
      </c>
      <c r="I23" s="3">
        <v>113.435681667808</v>
      </c>
      <c r="J23" s="3">
        <v>116.812306426</v>
      </c>
      <c r="K23" s="3">
        <v>120.641397788028</v>
      </c>
      <c r="L23" s="3">
        <v>125.17877821658</v>
      </c>
      <c r="M23" s="3">
        <v>130.427727185309</v>
      </c>
      <c r="N23" s="3">
        <v>136.33931592729</v>
      </c>
      <c r="O23" s="3">
        <v>142.7700836716</v>
      </c>
      <c r="P23" s="3">
        <v>149.228581208383</v>
      </c>
      <c r="Q23" s="3">
        <v>155.555387344905</v>
      </c>
      <c r="R23" s="3">
        <v>162.049826396004</v>
      </c>
      <c r="S23" s="3">
        <v>169.108732916175</v>
      </c>
      <c r="T23" s="3">
        <v>177.2519704162</v>
      </c>
      <c r="U23" s="3">
        <v>186.137602730957</v>
      </c>
      <c r="V23" s="3">
        <v>195.040179016972</v>
      </c>
      <c r="W23" s="3">
        <v>204.077401840697</v>
      </c>
      <c r="X23" s="3">
        <v>213.440816760285</v>
      </c>
      <c r="Y23" s="3">
        <v>223.3450550727</v>
      </c>
      <c r="Z23" s="3">
        <v>233.225699111275</v>
      </c>
      <c r="AA23" s="3">
        <v>242.574903941997</v>
      </c>
      <c r="AB23" s="3">
        <v>251.807099847164</v>
      </c>
      <c r="AC23" s="3">
        <v>261.398496991556</v>
      </c>
      <c r="AD23" s="3">
        <v>271.85241473575</v>
      </c>
      <c r="AE23" s="3">
        <v>283.13522407446</v>
      </c>
      <c r="AF23" s="3">
        <v>295.1464978575</v>
      </c>
      <c r="AG23" s="3">
        <v>307.447695178407</v>
      </c>
      <c r="AH23" s="3">
        <v>319.5457967736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5.4556094342</v>
      </c>
      <c r="F24" s="3">
        <v>5.29798095316163</v>
      </c>
      <c r="G24" s="3">
        <v>5.22987657720595</v>
      </c>
      <c r="H24" s="3">
        <v>5.2752396504313</v>
      </c>
      <c r="I24" s="3">
        <v>5.42300987766028</v>
      </c>
      <c r="J24" s="3">
        <v>5.66452551475</v>
      </c>
      <c r="K24" s="3">
        <v>6.00693248543397</v>
      </c>
      <c r="L24" s="3">
        <v>6.40170496066274</v>
      </c>
      <c r="M24" s="3">
        <v>6.81565213320921</v>
      </c>
      <c r="N24" s="3">
        <v>7.27368750227412</v>
      </c>
      <c r="O24" s="3">
        <v>7.78428388745</v>
      </c>
      <c r="P24" s="3">
        <v>8.360013431199921</v>
      </c>
      <c r="Q24" s="3">
        <v>8.99035355950679</v>
      </c>
      <c r="R24" s="3">
        <v>9.67677272894918</v>
      </c>
      <c r="S24" s="3">
        <v>10.4427200418774</v>
      </c>
      <c r="T24" s="3">
        <v>11.3065435965</v>
      </c>
      <c r="U24" s="3">
        <v>12.2714261648223</v>
      </c>
      <c r="V24" s="3">
        <v>13.3243825992327</v>
      </c>
      <c r="W24" s="3">
        <v>14.4913633442511</v>
      </c>
      <c r="X24" s="3">
        <v>15.7799879753392</v>
      </c>
      <c r="Y24" s="3">
        <v>17.1961657802</v>
      </c>
      <c r="Z24" s="3">
        <v>18.7088551750193</v>
      </c>
      <c r="AA24" s="3">
        <v>20.2760853960293</v>
      </c>
      <c r="AB24" s="3">
        <v>21.8958036854327</v>
      </c>
      <c r="AC24" s="3">
        <v>23.5732683448127</v>
      </c>
      <c r="AD24" s="3">
        <v>25.3419213115</v>
      </c>
      <c r="AE24" s="3">
        <v>27.2178697357161</v>
      </c>
      <c r="AF24" s="3">
        <v>29.298324902</v>
      </c>
      <c r="AG24" s="3">
        <v>31.7294653080689</v>
      </c>
      <c r="AH24" s="3">
        <v>34.7161628625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13.71483813285</v>
      </c>
      <c r="F25" s="3">
        <v>14.1084277868939</v>
      </c>
      <c r="G25" s="3">
        <v>14.5740325029535</v>
      </c>
      <c r="H25" s="3">
        <v>15.1074190597474</v>
      </c>
      <c r="I25" s="3">
        <v>15.7333938998782</v>
      </c>
      <c r="J25" s="3">
        <v>16.46277334515</v>
      </c>
      <c r="K25" s="3">
        <v>17.3048696625523</v>
      </c>
      <c r="L25" s="3">
        <v>18.2954875555191</v>
      </c>
      <c r="M25" s="3">
        <v>19.4001637299824</v>
      </c>
      <c r="N25" s="3">
        <v>20.5940661696317</v>
      </c>
      <c r="O25" s="3">
        <v>21.8411680563</v>
      </c>
      <c r="P25" s="3">
        <v>23.0584306134097</v>
      </c>
      <c r="Q25" s="3">
        <v>24.2479371703174</v>
      </c>
      <c r="R25" s="3">
        <v>25.5246960728036</v>
      </c>
      <c r="S25" s="3">
        <v>26.9998879576448</v>
      </c>
      <c r="T25" s="3">
        <v>28.7821507279</v>
      </c>
      <c r="U25" s="3">
        <v>30.9063595284052</v>
      </c>
      <c r="V25" s="3">
        <v>33.282611917761</v>
      </c>
      <c r="W25" s="3">
        <v>35.8665780807524</v>
      </c>
      <c r="X25" s="3">
        <v>38.6369693396675</v>
      </c>
      <c r="Y25" s="3">
        <v>41.5955147984</v>
      </c>
      <c r="Z25" s="3">
        <v>44.6451525008185</v>
      </c>
      <c r="AA25" s="3">
        <v>47.6884085206905</v>
      </c>
      <c r="AB25" s="3">
        <v>50.7440661901353</v>
      </c>
      <c r="AC25" s="3">
        <v>53.8635427905224</v>
      </c>
      <c r="AD25" s="3">
        <v>57.11469844335</v>
      </c>
      <c r="AE25" s="3">
        <v>60.4565650838827</v>
      </c>
      <c r="AF25" s="3">
        <v>63.89411709465</v>
      </c>
      <c r="AG25" s="3">
        <v>67.5194303851089</v>
      </c>
      <c r="AH25" s="3">
        <v>71.50185421570001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55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56</v>
      </c>
      <c r="D28" s="3"/>
      <c r="E28" s="3">
        <v>0.0033029884640066</v>
      </c>
      <c r="F28" s="3">
        <v>0.003299214553716</v>
      </c>
      <c r="G28" s="3">
        <v>0.0032835440991663</v>
      </c>
      <c r="H28" s="3">
        <v>0.0032568158876315</v>
      </c>
      <c r="I28" s="3">
        <v>0.0032199607179475</v>
      </c>
      <c r="J28" s="3">
        <v>0.0031739915423961</v>
      </c>
      <c r="K28" s="3">
        <v>0.002880065961267</v>
      </c>
      <c r="L28" s="3">
        <v>0.0022519202790348</v>
      </c>
      <c r="M28" s="3">
        <v>0.0015184856198863</v>
      </c>
      <c r="N28" s="3">
        <v>0.0009094787965068</v>
      </c>
      <c r="O28" s="3">
        <v>0.0006553488105951</v>
      </c>
      <c r="P28" s="3">
        <v>0.0006848753088996</v>
      </c>
      <c r="Q28" s="3">
        <v>0.0007552799435125</v>
      </c>
      <c r="R28" s="3">
        <v>0.0008392892366377</v>
      </c>
      <c r="S28" s="3">
        <v>0.0009096495101182</v>
      </c>
      <c r="T28" s="3">
        <v>0.0009391291562044</v>
      </c>
      <c r="U28" s="3">
        <v>0.000904407585124</v>
      </c>
      <c r="V28" s="3">
        <v>0.0008216703160273</v>
      </c>
      <c r="W28" s="3">
        <v>0.0007229186719649</v>
      </c>
      <c r="X28" s="3">
        <v>0.0006401361395786</v>
      </c>
      <c r="Y28" s="3">
        <v>0.0006053751968278001</v>
      </c>
      <c r="Z28" s="3">
        <v>0.0006439529784392</v>
      </c>
      <c r="AA28" s="3">
        <v>0.0007360773885989</v>
      </c>
      <c r="AB28" s="3">
        <v>0.000846074618307</v>
      </c>
      <c r="AC28" s="3">
        <v>0.0009382392800106</v>
      </c>
      <c r="AD28" s="3">
        <v>0.0009768876097370001</v>
      </c>
      <c r="AE28" s="3">
        <v>0.0007602153415775</v>
      </c>
      <c r="AF28" s="3">
        <v>0.0005244943053325</v>
      </c>
      <c r="AG28" s="3">
        <v>0.0004940990601256</v>
      </c>
      <c r="AH28" s="3">
        <v>0.0004827629399529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56</v>
      </c>
      <c r="D29" s="3"/>
      <c r="E29" s="3">
        <v>0.0029151555071466</v>
      </c>
      <c r="F29" s="3">
        <v>0.002913009129932</v>
      </c>
      <c r="G29" s="3">
        <v>0.0029043034260735</v>
      </c>
      <c r="H29" s="3">
        <v>0.0028893357405312</v>
      </c>
      <c r="I29" s="3">
        <v>0.0028684483230334</v>
      </c>
      <c r="J29" s="3">
        <v>0.0028421459286736</v>
      </c>
      <c r="K29" s="3">
        <v>0.0025878113161795</v>
      </c>
      <c r="L29" s="3">
        <v>0.002023296062823</v>
      </c>
      <c r="M29" s="3">
        <v>0.0013585315742503</v>
      </c>
      <c r="N29" s="3">
        <v>0.0008044051301267</v>
      </c>
      <c r="O29" s="3">
        <v>0.0005727269433298</v>
      </c>
      <c r="P29" s="3">
        <v>0.0005957412731284</v>
      </c>
      <c r="Q29" s="3">
        <v>0.0006506222678064</v>
      </c>
      <c r="R29" s="3">
        <v>0.0007160960889666</v>
      </c>
      <c r="S29" s="3">
        <v>0.0007709227767444</v>
      </c>
      <c r="T29" s="3">
        <v>0.0007938817924628</v>
      </c>
      <c r="U29" s="3">
        <v>0.0007660420159648</v>
      </c>
      <c r="V29" s="3">
        <v>0.0006997287445065</v>
      </c>
      <c r="W29" s="3">
        <v>0.0006205739812199</v>
      </c>
      <c r="X29" s="3">
        <v>0.0005542040617628</v>
      </c>
      <c r="Y29" s="3">
        <v>0.0005263162492112001</v>
      </c>
      <c r="Z29" s="3">
        <v>0.0005633056852406</v>
      </c>
      <c r="AA29" s="3">
        <v>0.0006516485367384</v>
      </c>
      <c r="AB29" s="3">
        <v>0.0007571566065463</v>
      </c>
      <c r="AC29" s="3">
        <v>0.0008455597987176</v>
      </c>
      <c r="AD29" s="3">
        <v>0.0008826335853511</v>
      </c>
      <c r="AE29" s="3">
        <v>0.0006648785774159</v>
      </c>
      <c r="AF29" s="3">
        <v>0.000437974535518</v>
      </c>
      <c r="AG29" s="3">
        <v>0.0004237042659126</v>
      </c>
      <c r="AH29" s="3">
        <v>0.0004186379363918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56</v>
      </c>
      <c r="D30" s="3"/>
      <c r="E30" s="3">
        <v>0.0054256862</v>
      </c>
      <c r="F30" s="3">
        <v>0.0054374265498296</v>
      </c>
      <c r="G30" s="3">
        <v>0.0054350531603188</v>
      </c>
      <c r="H30" s="3">
        <v>0.0054204299058931</v>
      </c>
      <c r="I30" s="3">
        <v>0.0053954206609782</v>
      </c>
      <c r="J30" s="3">
        <v>0.0053618893</v>
      </c>
      <c r="K30" s="3">
        <v>0.0048956215384449</v>
      </c>
      <c r="L30" s="3">
        <v>0.0038375069555395</v>
      </c>
      <c r="M30" s="3">
        <v>0.0025870652213188</v>
      </c>
      <c r="N30" s="3">
        <v>0.0015438160058181</v>
      </c>
      <c r="O30" s="3">
        <v>0.0011072789790725</v>
      </c>
      <c r="P30" s="3">
        <v>0.0011565733930463</v>
      </c>
      <c r="Q30" s="3">
        <v>0.0012741321165666</v>
      </c>
      <c r="R30" s="3">
        <v>0.0014144452449629</v>
      </c>
      <c r="S30" s="3">
        <v>0.0015320028735644</v>
      </c>
      <c r="T30" s="3">
        <v>0.0015812950977005</v>
      </c>
      <c r="U30" s="3">
        <v>0.0015275641102558</v>
      </c>
      <c r="V30" s="3">
        <v>0.0013994514727673</v>
      </c>
      <c r="W30" s="3">
        <v>0.001246546333543</v>
      </c>
      <c r="X30" s="3">
        <v>0.001118437840891</v>
      </c>
      <c r="Y30" s="3">
        <v>0.0010647151431192</v>
      </c>
      <c r="Z30" s="3">
        <v>0.001122330404809</v>
      </c>
      <c r="AA30" s="3">
        <v>0.0012597208628406</v>
      </c>
      <c r="AB30" s="3">
        <v>0.0014237032739709</v>
      </c>
      <c r="AC30" s="3">
        <v>0.0015610943949567</v>
      </c>
      <c r="AD30" s="3">
        <v>0.0016187109825547</v>
      </c>
      <c r="AE30" s="3">
        <v>0.0012828940704495</v>
      </c>
      <c r="AF30" s="3">
        <v>0.0009216589173303</v>
      </c>
      <c r="AG30" s="3">
        <v>0.0008814830903679</v>
      </c>
      <c r="AH30" s="3">
        <v>0.000866723103351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56</v>
      </c>
      <c r="D31" s="3"/>
      <c r="E31" s="3">
        <v>0.005440768</v>
      </c>
      <c r="F31" s="3">
        <v>0.0054760344912197</v>
      </c>
      <c r="G31" s="3">
        <v>0.0054963607919648</v>
      </c>
      <c r="H31" s="3">
        <v>0.0055052714670999</v>
      </c>
      <c r="I31" s="3">
        <v>0.0055062910814901</v>
      </c>
      <c r="J31" s="3">
        <v>0.0055029442</v>
      </c>
      <c r="K31" s="3">
        <v>0.0050475589537751</v>
      </c>
      <c r="L31" s="3">
        <v>0.0039679383392215</v>
      </c>
      <c r="M31" s="3">
        <v>0.0026808192190947</v>
      </c>
      <c r="N31" s="3">
        <v>0.0016029384561504</v>
      </c>
      <c r="O31" s="3">
        <v>0.001151032913144</v>
      </c>
      <c r="P31" s="3">
        <v>0.0012005352965189</v>
      </c>
      <c r="Q31" s="3">
        <v>0.0013185870936031</v>
      </c>
      <c r="R31" s="3">
        <v>0.0014594883384801</v>
      </c>
      <c r="S31" s="3">
        <v>0.0015775390652331</v>
      </c>
      <c r="T31" s="3">
        <v>0.0016270393079454</v>
      </c>
      <c r="U31" s="3">
        <v>0.0015682689876404</v>
      </c>
      <c r="V31" s="3">
        <v>0.0014281363969606</v>
      </c>
      <c r="W31" s="3">
        <v>0.0012608841274182</v>
      </c>
      <c r="X31" s="3">
        <v>0.0011207547705256</v>
      </c>
      <c r="Y31" s="3">
        <v>0.0010619909177948</v>
      </c>
      <c r="Z31" s="3">
        <v>0.0011366759291623</v>
      </c>
      <c r="AA31" s="3">
        <v>0.0013147713399691</v>
      </c>
      <c r="AB31" s="3">
        <v>0.0015273370048348</v>
      </c>
      <c r="AC31" s="3">
        <v>0.0017054327783791</v>
      </c>
      <c r="AD31" s="3">
        <v>0.0017801185152214</v>
      </c>
      <c r="AE31" s="3">
        <v>0.0013432668741474</v>
      </c>
      <c r="AF31" s="3">
        <v>0.0008994344267589</v>
      </c>
      <c r="AG31" s="3">
        <v>0.0008888531629822</v>
      </c>
      <c r="AH31" s="3">
        <v>0.0008853929624162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56</v>
      </c>
      <c r="D32" s="3"/>
      <c r="E32" s="3">
        <v>0.0071282144</v>
      </c>
      <c r="F32" s="3">
        <v>0.0071318226626317</v>
      </c>
      <c r="G32" s="3">
        <v>0.0071283876718344</v>
      </c>
      <c r="H32" s="3">
        <v>0.0071196341697213</v>
      </c>
      <c r="I32" s="3">
        <v>0.0071072868984055</v>
      </c>
      <c r="J32" s="3">
        <v>0.0070930706</v>
      </c>
      <c r="K32" s="3">
        <v>0.0070752374961063</v>
      </c>
      <c r="L32" s="3">
        <v>0.0070492727418141</v>
      </c>
      <c r="M32" s="3">
        <v>0.0070127504794687</v>
      </c>
      <c r="N32" s="3">
        <v>0.0069632448514156</v>
      </c>
      <c r="O32" s="3">
        <v>0.00689833</v>
      </c>
      <c r="P32" s="3">
        <v>0.0062866265407383</v>
      </c>
      <c r="Q32" s="3">
        <v>0.0049341349765134</v>
      </c>
      <c r="R32" s="3">
        <v>0.0033444992807197</v>
      </c>
      <c r="S32" s="3">
        <v>0.0020213634267521</v>
      </c>
      <c r="T32" s="3">
        <v>0.001468371388005</v>
      </c>
      <c r="U32" s="3">
        <v>0.0015271676808962</v>
      </c>
      <c r="V32" s="3">
        <v>0.0016674303421078</v>
      </c>
      <c r="W32" s="3">
        <v>0.0018348536254307</v>
      </c>
      <c r="X32" s="3">
        <v>0.001975131784656</v>
      </c>
      <c r="Y32" s="3">
        <v>0.0020339590735749</v>
      </c>
      <c r="Z32" s="3">
        <v>0.0019617727300743</v>
      </c>
      <c r="AA32" s="3">
        <v>0.0017894966573212</v>
      </c>
      <c r="AB32" s="3">
        <v>0.0015835551070273</v>
      </c>
      <c r="AC32" s="3">
        <v>0.0014103723309038</v>
      </c>
      <c r="AD32" s="3">
        <v>0.0013363725806622</v>
      </c>
      <c r="AE32" s="3">
        <v>0.0013643154203652</v>
      </c>
      <c r="AF32" s="3">
        <v>0.0014038310416856</v>
      </c>
      <c r="AG32" s="3">
        <v>0.0014227636425444</v>
      </c>
      <c r="AH32" s="3">
        <v>0.0014341222426962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56</v>
      </c>
      <c r="D33" s="3"/>
      <c r="E33" s="3">
        <v>0.007536906</v>
      </c>
      <c r="F33" s="3">
        <v>0.0075650050829204</v>
      </c>
      <c r="G33" s="3">
        <v>0.0075884772689502</v>
      </c>
      <c r="H33" s="3">
        <v>0.0076067230035198</v>
      </c>
      <c r="I33" s="3">
        <v>0.0076191427320596</v>
      </c>
      <c r="J33" s="3">
        <v>0.0076251369</v>
      </c>
      <c r="K33" s="3">
        <v>0.0076285166486755</v>
      </c>
      <c r="L33" s="3">
        <v>0.0076308736546856</v>
      </c>
      <c r="M33" s="3">
        <v>0.007628279166358</v>
      </c>
      <c r="N33" s="3">
        <v>0.0076168044320203</v>
      </c>
      <c r="O33" s="3">
        <v>0.0075925207</v>
      </c>
      <c r="P33" s="3">
        <v>0.0069501896465562</v>
      </c>
      <c r="Q33" s="3">
        <v>0.0054647490442246</v>
      </c>
      <c r="R33" s="3">
        <v>0.0037025342857478</v>
      </c>
      <c r="S33" s="3">
        <v>0.0022298807638681</v>
      </c>
      <c r="T33" s="3">
        <v>0.0016131238713283</v>
      </c>
      <c r="U33" s="3">
        <v>0.0016697463977167</v>
      </c>
      <c r="V33" s="3">
        <v>0.0018048128642397</v>
      </c>
      <c r="W33" s="3">
        <v>0.0019660312610663</v>
      </c>
      <c r="X33" s="3">
        <v>0.0021011095783655</v>
      </c>
      <c r="Y33" s="3">
        <v>0.0021577558063063</v>
      </c>
      <c r="Z33" s="3">
        <v>0.0021042330002744</v>
      </c>
      <c r="AA33" s="3">
        <v>0.0019726726780575</v>
      </c>
      <c r="AB33" s="3">
        <v>0.001806585523428</v>
      </c>
      <c r="AC33" s="3">
        <v>0.0016494822201581</v>
      </c>
      <c r="AD33" s="3">
        <v>0.0015448734520202</v>
      </c>
      <c r="AE33" s="3">
        <v>0.0014807580680894</v>
      </c>
      <c r="AF33" s="3">
        <v>0.0014486074252949</v>
      </c>
      <c r="AG33" s="3">
        <v>0.001474735372337</v>
      </c>
      <c r="AH33" s="3">
        <v>0.0015514127976793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56</v>
      </c>
      <c r="D34" s="3"/>
      <c r="E34" s="3">
        <v>0.0082407469713149</v>
      </c>
      <c r="F34" s="3">
        <v>0.008223537971441</v>
      </c>
      <c r="G34" s="3">
        <v>0.0082019671694407</v>
      </c>
      <c r="H34" s="3">
        <v>0.008177795718959701</v>
      </c>
      <c r="I34" s="3">
        <v>0.008152911381227699</v>
      </c>
      <c r="J34" s="3">
        <v>0.0081292212434787</v>
      </c>
      <c r="K34" s="3">
        <v>0.0080944850659512</v>
      </c>
      <c r="L34" s="3">
        <v>0.0080437047612309</v>
      </c>
      <c r="M34" s="3">
        <v>0.0079895164783028</v>
      </c>
      <c r="N34" s="3">
        <v>0.007944217577606201</v>
      </c>
      <c r="O34" s="3">
        <v>0.0079200071534239</v>
      </c>
      <c r="P34" s="3">
        <v>0.007921726783978201</v>
      </c>
      <c r="Q34" s="3">
        <v>0.007938814459660701</v>
      </c>
      <c r="R34" s="3">
        <v>0.0079608136979781</v>
      </c>
      <c r="S34" s="3">
        <v>0.007977686293361401</v>
      </c>
      <c r="T34" s="3">
        <v>0.007979325144315499</v>
      </c>
      <c r="U34" s="3">
        <v>0.0076442515726407</v>
      </c>
      <c r="V34" s="3">
        <v>0.0068535712342339</v>
      </c>
      <c r="W34" s="3">
        <v>0.0059022033860349</v>
      </c>
      <c r="X34" s="3">
        <v>0.0050879321846068</v>
      </c>
      <c r="Y34" s="3">
        <v>0.0047142197673603</v>
      </c>
      <c r="Z34" s="3">
        <v>0.0043894954070474</v>
      </c>
      <c r="AA34" s="3">
        <v>0.0036877932679657</v>
      </c>
      <c r="AB34" s="3">
        <v>0.0028644422125024</v>
      </c>
      <c r="AC34" s="3">
        <v>0.0021779440044082</v>
      </c>
      <c r="AD34" s="3">
        <v>0.0018906445908531</v>
      </c>
      <c r="AE34" s="3">
        <v>0.0019104603207388</v>
      </c>
      <c r="AF34" s="3">
        <v>0.0019478163009748</v>
      </c>
      <c r="AG34" s="3">
        <v>0.0019542361657381</v>
      </c>
      <c r="AH34" s="3">
        <v>0.0019290045157383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56</v>
      </c>
      <c r="D35" s="3"/>
      <c r="E35" s="3">
        <v>0.008888424761844401</v>
      </c>
      <c r="F35" s="3">
        <v>0.008904009524499899</v>
      </c>
      <c r="G35" s="3">
        <v>0.0089162070080033</v>
      </c>
      <c r="H35" s="3">
        <v>0.0089250056764308</v>
      </c>
      <c r="I35" s="3">
        <v>0.0089305502428323</v>
      </c>
      <c r="J35" s="3">
        <v>0.008933012869768201</v>
      </c>
      <c r="K35" s="3">
        <v>0.008932025494695701</v>
      </c>
      <c r="L35" s="3">
        <v>0.0089283847489898</v>
      </c>
      <c r="M35" s="3">
        <v>0.0089238056742993</v>
      </c>
      <c r="N35" s="3">
        <v>0.0089195561922224</v>
      </c>
      <c r="O35" s="3">
        <v>0.008916826899964999</v>
      </c>
      <c r="P35" s="3">
        <v>0.0089173694841614</v>
      </c>
      <c r="Q35" s="3">
        <v>0.008919067058588</v>
      </c>
      <c r="R35" s="3">
        <v>0.0089179296240928</v>
      </c>
      <c r="S35" s="3">
        <v>0.0089105163080013</v>
      </c>
      <c r="T35" s="3">
        <v>0.008893300953516099</v>
      </c>
      <c r="U35" s="3">
        <v>0.008507929993421599</v>
      </c>
      <c r="V35" s="3">
        <v>0.0076172518258771</v>
      </c>
      <c r="W35" s="3">
        <v>0.0065498496850559</v>
      </c>
      <c r="X35" s="3">
        <v>0.0056355890733408</v>
      </c>
      <c r="Y35" s="3">
        <v>0.0052088997824528</v>
      </c>
      <c r="Z35" s="3">
        <v>0.0048522641691283</v>
      </c>
      <c r="AA35" s="3">
        <v>0.0041020521601846</v>
      </c>
      <c r="AB35" s="3">
        <v>0.0032275426276766</v>
      </c>
      <c r="AC35" s="3">
        <v>0.0025008742159589</v>
      </c>
      <c r="AD35" s="3">
        <v>0.0021972355880691</v>
      </c>
      <c r="AE35" s="3">
        <v>0.0021489505088488</v>
      </c>
      <c r="AF35" s="3">
        <v>0.0020713965141848</v>
      </c>
      <c r="AG35" s="3">
        <v>0.0020680491201793</v>
      </c>
      <c r="AH35" s="3">
        <v>0.0021331241942337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56</v>
      </c>
      <c r="D36" s="3"/>
      <c r="E36" s="3">
        <v>0.008861612075461101</v>
      </c>
      <c r="F36" s="3">
        <v>0.008815034331820499</v>
      </c>
      <c r="G36" s="3">
        <v>0.008769258516019699</v>
      </c>
      <c r="H36" s="3">
        <v>0.0087255355402606</v>
      </c>
      <c r="I36" s="3">
        <v>0.008685135832732701</v>
      </c>
      <c r="J36" s="3">
        <v>0.0086493022022515</v>
      </c>
      <c r="K36" s="3">
        <v>0.0086087011765723</v>
      </c>
      <c r="L36" s="3">
        <v>0.0085592906372246</v>
      </c>
      <c r="M36" s="3">
        <v>0.0085102052424645</v>
      </c>
      <c r="N36" s="3">
        <v>0.0084705778956076</v>
      </c>
      <c r="O36" s="3">
        <v>0.008449558858998601</v>
      </c>
      <c r="P36" s="3">
        <v>0.008448783302619001</v>
      </c>
      <c r="Q36" s="3">
        <v>0.0084592771341469</v>
      </c>
      <c r="R36" s="3">
        <v>0.008474274958612599</v>
      </c>
      <c r="S36" s="3">
        <v>0.0084870374137911</v>
      </c>
      <c r="T36" s="3">
        <v>0.0084908126647389</v>
      </c>
      <c r="U36" s="3">
        <v>0.0084730130747219</v>
      </c>
      <c r="V36" s="3">
        <v>0.0084320910411012</v>
      </c>
      <c r="W36" s="3">
        <v>0.008377804210729299</v>
      </c>
      <c r="X36" s="3">
        <v>0.008319819459238299</v>
      </c>
      <c r="Y36" s="3">
        <v>0.0082677872709281</v>
      </c>
      <c r="Z36" s="3">
        <v>0.008204928727964</v>
      </c>
      <c r="AA36" s="3">
        <v>0.0081206159084055</v>
      </c>
      <c r="AB36" s="3">
        <v>0.0080338239918273</v>
      </c>
      <c r="AC36" s="3">
        <v>0.007963636518502</v>
      </c>
      <c r="AD36" s="3">
        <v>0.0079291116252514</v>
      </c>
      <c r="AE36" s="3">
        <v>0.0079182324075664</v>
      </c>
      <c r="AF36" s="3">
        <v>0.007901098494609699</v>
      </c>
      <c r="AG36" s="3">
        <v>0.0069175308602042</v>
      </c>
      <c r="AH36" s="3">
        <v>0.0047698758008603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56</v>
      </c>
      <c r="D37" s="3"/>
      <c r="E37" s="3">
        <v>0.009564677339969</v>
      </c>
      <c r="F37" s="3">
        <v>0.009578476546908399</v>
      </c>
      <c r="G37" s="3">
        <v>0.009589380810723301</v>
      </c>
      <c r="H37" s="3">
        <v>0.0095972886024075</v>
      </c>
      <c r="I37" s="3">
        <v>0.009602127951713399</v>
      </c>
      <c r="J37" s="3">
        <v>0.009603819877279301</v>
      </c>
      <c r="K37" s="3">
        <v>0.009601031059821401</v>
      </c>
      <c r="L37" s="3">
        <v>0.0095938416475197</v>
      </c>
      <c r="M37" s="3">
        <v>0.009584257256281301</v>
      </c>
      <c r="N37" s="3">
        <v>0.009574319719489599</v>
      </c>
      <c r="O37" s="3">
        <v>0.0095661150256936</v>
      </c>
      <c r="P37" s="3">
        <v>0.0095555708762792</v>
      </c>
      <c r="Q37" s="3">
        <v>0.009538294070011499</v>
      </c>
      <c r="R37" s="3">
        <v>0.0095158880072671</v>
      </c>
      <c r="S37" s="3">
        <v>0.009489976748809701</v>
      </c>
      <c r="T37" s="3">
        <v>0.009462158880871501</v>
      </c>
      <c r="U37" s="3">
        <v>0.0094208078854077</v>
      </c>
      <c r="V37" s="3">
        <v>0.009361849452786701</v>
      </c>
      <c r="W37" s="3">
        <v>0.009298191233375599</v>
      </c>
      <c r="X37" s="3">
        <v>0.009242594039639699</v>
      </c>
      <c r="Y37" s="3">
        <v>0.0092076930000569</v>
      </c>
      <c r="Z37" s="3">
        <v>0.009191541799173799</v>
      </c>
      <c r="AA37" s="3">
        <v>0.0091798801647402</v>
      </c>
      <c r="AB37" s="3">
        <v>0.009167009539717001</v>
      </c>
      <c r="AC37" s="3">
        <v>0.009147374221251</v>
      </c>
      <c r="AD37" s="3">
        <v>0.009115375218978801</v>
      </c>
      <c r="AE37" s="3">
        <v>0.0088933335232827</v>
      </c>
      <c r="AF37" s="3">
        <v>0.0085534756699206</v>
      </c>
      <c r="AG37" s="3">
        <v>0.0074338563865527</v>
      </c>
      <c r="AH37" s="3">
        <v>0.0052984881378029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56</v>
      </c>
      <c r="D38" s="3"/>
      <c r="E38" s="3">
        <v>0.009099742177117001</v>
      </c>
      <c r="F38" s="3">
        <v>0.0090300405591802</v>
      </c>
      <c r="G38" s="3">
        <v>0.008963557206863501</v>
      </c>
      <c r="H38" s="3">
        <v>0.008902014874126399</v>
      </c>
      <c r="I38" s="3">
        <v>0.008847143753315599</v>
      </c>
      <c r="J38" s="3">
        <v>0.008800663640563601</v>
      </c>
      <c r="K38" s="3">
        <v>0.008754711825129701</v>
      </c>
      <c r="L38" s="3">
        <v>0.008705186490767699</v>
      </c>
      <c r="M38" s="3">
        <v>0.008659438557710101</v>
      </c>
      <c r="N38" s="3">
        <v>0.008624807622546801</v>
      </c>
      <c r="O38" s="3">
        <v>0.0086086231452386</v>
      </c>
      <c r="P38" s="3">
        <v>0.0086085190666413</v>
      </c>
      <c r="Q38" s="3">
        <v>0.008614647421316001</v>
      </c>
      <c r="R38" s="3">
        <v>0.008623127412412199</v>
      </c>
      <c r="S38" s="3">
        <v>0.008630091053852099</v>
      </c>
      <c r="T38" s="3">
        <v>0.0086316745633679</v>
      </c>
      <c r="U38" s="3">
        <v>0.0086128814369131</v>
      </c>
      <c r="V38" s="3">
        <v>0.0085697815157364</v>
      </c>
      <c r="W38" s="3">
        <v>0.008515135160109599</v>
      </c>
      <c r="X38" s="3">
        <v>0.0084617250488934</v>
      </c>
      <c r="Y38" s="3">
        <v>0.008422333081889799</v>
      </c>
      <c r="Z38" s="3">
        <v>0.0083768740289422</v>
      </c>
      <c r="AA38" s="3">
        <v>0.0083072722093689</v>
      </c>
      <c r="AB38" s="3">
        <v>0.0082293391189775</v>
      </c>
      <c r="AC38" s="3">
        <v>0.0081589177642543</v>
      </c>
      <c r="AD38" s="3">
        <v>0.0081118416144309</v>
      </c>
      <c r="AE38" s="3">
        <v>0.0080744929608171</v>
      </c>
      <c r="AF38" s="3">
        <v>0.008050339053147801</v>
      </c>
      <c r="AG38" s="3">
        <v>0.0080653753311563</v>
      </c>
      <c r="AH38" s="3">
        <v>0.0081137631203918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56</v>
      </c>
      <c r="D39" s="3"/>
      <c r="E39" s="3">
        <v>0.009780659681725199</v>
      </c>
      <c r="F39" s="3">
        <v>0.0097898663985975</v>
      </c>
      <c r="G39" s="3">
        <v>0.009796131717884401</v>
      </c>
      <c r="H39" s="3">
        <v>0.0097997595611413</v>
      </c>
      <c r="I39" s="3">
        <v>0.0098010603135598</v>
      </c>
      <c r="J39" s="3">
        <v>0.009800342737710001</v>
      </c>
      <c r="K39" s="3">
        <v>0.0097953337668461</v>
      </c>
      <c r="L39" s="3">
        <v>0.0097850657109614</v>
      </c>
      <c r="M39" s="3">
        <v>0.0097717951602528</v>
      </c>
      <c r="N39" s="3">
        <v>0.009757769475489</v>
      </c>
      <c r="O39" s="3">
        <v>0.0097452349765004</v>
      </c>
      <c r="P39" s="3">
        <v>0.0097267388630687</v>
      </c>
      <c r="Q39" s="3">
        <v>0.009697074346858601</v>
      </c>
      <c r="R39" s="3">
        <v>0.0096619013801914</v>
      </c>
      <c r="S39" s="3">
        <v>0.0096269169924059</v>
      </c>
      <c r="T39" s="3">
        <v>0.0095978456155456</v>
      </c>
      <c r="U39" s="3">
        <v>0.009567066069655499</v>
      </c>
      <c r="V39" s="3">
        <v>0.009527307411518001</v>
      </c>
      <c r="W39" s="3">
        <v>0.0094848349928041</v>
      </c>
      <c r="X39" s="3">
        <v>0.009445915528443399</v>
      </c>
      <c r="Y39" s="3">
        <v>0.009416820816418099</v>
      </c>
      <c r="Z39" s="3">
        <v>0.009392049996615699</v>
      </c>
      <c r="AA39" s="3">
        <v>0.0093604568714293</v>
      </c>
      <c r="AB39" s="3">
        <v>0.0093198578654601</v>
      </c>
      <c r="AC39" s="3">
        <v>0.0092680432986395</v>
      </c>
      <c r="AD39" s="3">
        <v>0.009202733069255099</v>
      </c>
      <c r="AE39" s="3">
        <v>0.008967550869359501</v>
      </c>
      <c r="AF39" s="3">
        <v>0.008768791447875301</v>
      </c>
      <c r="AG39" s="3">
        <v>0.008794984010772999</v>
      </c>
      <c r="AH39" s="3">
        <v>0.008933951505842599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56</v>
      </c>
      <c r="D40" s="3"/>
      <c r="E40" s="3">
        <v>0.00914860328568</v>
      </c>
      <c r="F40" s="3">
        <v>0.0090647716745618</v>
      </c>
      <c r="G40" s="3">
        <v>0.008986034905989201</v>
      </c>
      <c r="H40" s="3">
        <v>0.008914073237246099</v>
      </c>
      <c r="I40" s="3">
        <v>0.0088505715275644</v>
      </c>
      <c r="J40" s="3">
        <v>0.008797209455733399</v>
      </c>
      <c r="K40" s="3">
        <v>0.008746880340493301</v>
      </c>
      <c r="L40" s="3">
        <v>0.0086956149794369</v>
      </c>
      <c r="M40" s="3">
        <v>0.008649796671176499</v>
      </c>
      <c r="N40" s="3">
        <v>0.008615814107731001</v>
      </c>
      <c r="O40" s="3">
        <v>0.0086000573706347</v>
      </c>
      <c r="P40" s="3">
        <v>0.0085975026956403</v>
      </c>
      <c r="Q40" s="3">
        <v>0.008598030382422401</v>
      </c>
      <c r="R40" s="3">
        <v>0.0086003789169255</v>
      </c>
      <c r="S40" s="3">
        <v>0.008603276578985899</v>
      </c>
      <c r="T40" s="3">
        <v>0.0086054480677322</v>
      </c>
      <c r="U40" s="3">
        <v>0.0085869360211389</v>
      </c>
      <c r="V40" s="3">
        <v>0.0085407638308741</v>
      </c>
      <c r="W40" s="3">
        <v>0.008485140456352199</v>
      </c>
      <c r="X40" s="3">
        <v>0.0084382801358753</v>
      </c>
      <c r="Y40" s="3">
        <v>0.0084183853749567</v>
      </c>
      <c r="Z40" s="3">
        <v>0.0083942654172921</v>
      </c>
      <c r="AA40" s="3">
        <v>0.0083350341577101</v>
      </c>
      <c r="AB40" s="3">
        <v>0.0082593157847467</v>
      </c>
      <c r="AC40" s="3">
        <v>0.008185715507978201</v>
      </c>
      <c r="AD40" s="3">
        <v>0.008132824027944701</v>
      </c>
      <c r="AE40" s="3">
        <v>0.0080858946957049</v>
      </c>
      <c r="AF40" s="3">
        <v>0.0080552532430435</v>
      </c>
      <c r="AG40" s="3">
        <v>0.008059672707753899</v>
      </c>
      <c r="AH40" s="3">
        <v>0.008087785068291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56</v>
      </c>
      <c r="D41" s="3"/>
      <c r="E41" s="3">
        <v>0.0097995093096602</v>
      </c>
      <c r="F41" s="3">
        <v>0.009801217398045301</v>
      </c>
      <c r="G41" s="3">
        <v>0.009801029035756199</v>
      </c>
      <c r="H41" s="3">
        <v>0.0097991349468463</v>
      </c>
      <c r="I41" s="3">
        <v>0.0097957250063166</v>
      </c>
      <c r="J41" s="3">
        <v>0.009790985748241001</v>
      </c>
      <c r="K41" s="3">
        <v>0.0097832347009674</v>
      </c>
      <c r="L41" s="3">
        <v>0.009771839444593099</v>
      </c>
      <c r="M41" s="3">
        <v>0.009758569605277399</v>
      </c>
      <c r="N41" s="3">
        <v>0.0097452033656905</v>
      </c>
      <c r="O41" s="3">
        <v>0.009733513059811599</v>
      </c>
      <c r="P41" s="3">
        <v>0.009710799288103601</v>
      </c>
      <c r="Q41" s="3">
        <v>0.009670857766842201</v>
      </c>
      <c r="R41" s="3">
        <v>0.0096251970437835</v>
      </c>
      <c r="S41" s="3">
        <v>0.009585315807626499</v>
      </c>
      <c r="T41" s="3">
        <v>0.009562708050648299</v>
      </c>
      <c r="U41" s="3">
        <v>0.009542480383115601</v>
      </c>
      <c r="V41" s="3">
        <v>0.0095082206849194</v>
      </c>
      <c r="W41" s="3">
        <v>0.0094691645538468</v>
      </c>
      <c r="X41" s="3">
        <v>0.0094345636567345</v>
      </c>
      <c r="Y41" s="3">
        <v>0.009413693000744801</v>
      </c>
      <c r="Z41" s="3">
        <v>0.0093894879957384</v>
      </c>
      <c r="AA41" s="3">
        <v>0.0093423365305679</v>
      </c>
      <c r="AB41" s="3">
        <v>0.009277743950955099</v>
      </c>
      <c r="AC41" s="3">
        <v>0.0092012555307071</v>
      </c>
      <c r="AD41" s="3">
        <v>0.0091184494143037</v>
      </c>
      <c r="AE41" s="3">
        <v>0.0089365619668587</v>
      </c>
      <c r="AF41" s="3">
        <v>0.008796441818892199</v>
      </c>
      <c r="AG41" s="3">
        <v>0.0088033491663409</v>
      </c>
      <c r="AH41" s="3">
        <v>0.008853238451159699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56</v>
      </c>
      <c r="D42" s="3"/>
      <c r="E42" s="3">
        <v>0.0092044764854402</v>
      </c>
      <c r="F42" s="3">
        <v>0.0091212423213779</v>
      </c>
      <c r="G42" s="3">
        <v>0.0090422328068778</v>
      </c>
      <c r="H42" s="3">
        <v>0.008969425245783799</v>
      </c>
      <c r="I42" s="3">
        <v>0.008904794925469601</v>
      </c>
      <c r="J42" s="3">
        <v>0.0088503228710296</v>
      </c>
      <c r="K42" s="3">
        <v>0.0087973818562781</v>
      </c>
      <c r="L42" s="3">
        <v>0.008741121205907299</v>
      </c>
      <c r="M42" s="3">
        <v>0.008689215273112</v>
      </c>
      <c r="N42" s="3">
        <v>0.008649315172138201</v>
      </c>
      <c r="O42" s="3">
        <v>0.008629080865536201</v>
      </c>
      <c r="P42" s="3">
        <v>0.0086220347961459</v>
      </c>
      <c r="Q42" s="3">
        <v>0.008616284190423099</v>
      </c>
      <c r="R42" s="3">
        <v>0.0086113793754384</v>
      </c>
      <c r="S42" s="3">
        <v>0.0086069222925413</v>
      </c>
      <c r="T42" s="3">
        <v>0.0086024788974351</v>
      </c>
      <c r="U42" s="3">
        <v>0.008580184173254801</v>
      </c>
      <c r="V42" s="3">
        <v>0.008533694857687801</v>
      </c>
      <c r="W42" s="3">
        <v>0.008479804447264301</v>
      </c>
      <c r="X42" s="3">
        <v>0.0084352839892594</v>
      </c>
      <c r="Y42" s="3">
        <v>0.0084169148028445</v>
      </c>
      <c r="Z42" s="3">
        <v>0.008398333043991599</v>
      </c>
      <c r="AA42" s="3">
        <v>0.0083509813696968</v>
      </c>
      <c r="AB42" s="3">
        <v>0.008288370748065699</v>
      </c>
      <c r="AC42" s="3">
        <v>0.008224032510713601</v>
      </c>
      <c r="AD42" s="3">
        <v>0.0081715057616779</v>
      </c>
      <c r="AE42" s="3">
        <v>0.0081169115851126</v>
      </c>
      <c r="AF42" s="3">
        <v>0.0080807276417066</v>
      </c>
      <c r="AG42" s="3">
        <v>0.008081059252684099</v>
      </c>
      <c r="AH42" s="3">
        <v>0.008103719633627399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56</v>
      </c>
      <c r="D43" s="3"/>
      <c r="E43" s="3">
        <v>0.009876190975318999</v>
      </c>
      <c r="F43" s="3">
        <v>0.009871985259631099</v>
      </c>
      <c r="G43" s="3">
        <v>0.0098671434990359</v>
      </c>
      <c r="H43" s="3">
        <v>0.0098616430034008</v>
      </c>
      <c r="I43" s="3">
        <v>0.009855455563628299</v>
      </c>
      <c r="J43" s="3">
        <v>0.009848569514474</v>
      </c>
      <c r="K43" s="3">
        <v>0.0098403648657811</v>
      </c>
      <c r="L43" s="3">
        <v>0.009830787462312999</v>
      </c>
      <c r="M43" s="3">
        <v>0.0098207060652127</v>
      </c>
      <c r="N43" s="3">
        <v>0.0098109354973199</v>
      </c>
      <c r="O43" s="3">
        <v>0.0098023167881095</v>
      </c>
      <c r="P43" s="3">
        <v>0.009776325016032201</v>
      </c>
      <c r="Q43" s="3">
        <v>0.009725404826174899</v>
      </c>
      <c r="R43" s="3">
        <v>0.0096669102454139</v>
      </c>
      <c r="S43" s="3">
        <v>0.0096182918812752</v>
      </c>
      <c r="T43" s="3">
        <v>0.009596922983622001</v>
      </c>
      <c r="U43" s="3">
        <v>0.009581212596799</v>
      </c>
      <c r="V43" s="3">
        <v>0.009546451797957</v>
      </c>
      <c r="W43" s="3">
        <v>0.009505239561311701</v>
      </c>
      <c r="X43" s="3">
        <v>0.0094701221906132</v>
      </c>
      <c r="Y43" s="3">
        <v>0.009453675370101401</v>
      </c>
      <c r="Z43" s="3">
        <v>0.009430432445294601</v>
      </c>
      <c r="AA43" s="3">
        <v>0.0093741682473174</v>
      </c>
      <c r="AB43" s="3">
        <v>0.009296380581583099</v>
      </c>
      <c r="AC43" s="3">
        <v>0.009208578318231001</v>
      </c>
      <c r="AD43" s="3">
        <v>0.009122266825909</v>
      </c>
      <c r="AE43" s="3">
        <v>0.008995472386306101</v>
      </c>
      <c r="AF43" s="3">
        <v>0.008892698588144701</v>
      </c>
      <c r="AG43" s="3">
        <v>0.0088606615946238</v>
      </c>
      <c r="AH43" s="3">
        <v>0.008838875704484101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56</v>
      </c>
      <c r="D44" s="3"/>
      <c r="E44" s="3">
        <v>0.0093614305025228</v>
      </c>
      <c r="F44" s="3">
        <v>0.0092665890178175</v>
      </c>
      <c r="G44" s="3">
        <v>0.0091776377176807</v>
      </c>
      <c r="H44" s="3">
        <v>0.0090969100850675</v>
      </c>
      <c r="I44" s="3">
        <v>0.0090267387306543</v>
      </c>
      <c r="J44" s="3">
        <v>0.0089694550390462</v>
      </c>
      <c r="K44" s="3">
        <v>0.0089180372563188</v>
      </c>
      <c r="L44" s="3">
        <v>0.0088669366549267</v>
      </c>
      <c r="M44" s="3">
        <v>0.0088207038722651</v>
      </c>
      <c r="N44" s="3">
        <v>0.008783911477363199</v>
      </c>
      <c r="O44" s="3">
        <v>0.008761143963850601</v>
      </c>
      <c r="P44" s="3">
        <v>0.008746657133197701</v>
      </c>
      <c r="Q44" s="3">
        <v>0.0087321423562153</v>
      </c>
      <c r="R44" s="3">
        <v>0.0087183295149283</v>
      </c>
      <c r="S44" s="3">
        <v>0.0087059585802858</v>
      </c>
      <c r="T44" s="3">
        <v>0.008695784548225199</v>
      </c>
      <c r="U44" s="3">
        <v>0.008668155051629101</v>
      </c>
      <c r="V44" s="3">
        <v>0.0086150457040468</v>
      </c>
      <c r="W44" s="3">
        <v>0.0085546764996832</v>
      </c>
      <c r="X44" s="3">
        <v>0.0085052681973018</v>
      </c>
      <c r="Y44" s="3">
        <v>0.0084850412089763</v>
      </c>
      <c r="Z44" s="3">
        <v>0.0084693753068042</v>
      </c>
      <c r="AA44" s="3">
        <v>0.008428815062607301</v>
      </c>
      <c r="AB44" s="3">
        <v>0.008374320552495399</v>
      </c>
      <c r="AC44" s="3">
        <v>0.0083168626784976</v>
      </c>
      <c r="AD44" s="3">
        <v>0.0082674161519515</v>
      </c>
      <c r="AE44" s="3">
        <v>0.008212022255465501</v>
      </c>
      <c r="AF44" s="3">
        <v>0.008175954047765501</v>
      </c>
      <c r="AG44" s="3">
        <v>0.0081761309874103</v>
      </c>
      <c r="AH44" s="3">
        <v>0.008196756137283399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56</v>
      </c>
      <c r="D45" s="3"/>
      <c r="E45" s="3">
        <v>0.0100859367445075</v>
      </c>
      <c r="F45" s="3">
        <v>0.0100711043042883</v>
      </c>
      <c r="G45" s="3">
        <v>0.0100578057141243</v>
      </c>
      <c r="H45" s="3">
        <v>0.0100463715302779</v>
      </c>
      <c r="I45" s="3">
        <v>0.0100371201850596</v>
      </c>
      <c r="J45" s="3">
        <v>0.0100303669212928</v>
      </c>
      <c r="K45" s="3">
        <v>0.0100275061210343</v>
      </c>
      <c r="L45" s="3">
        <v>0.0100279108803708</v>
      </c>
      <c r="M45" s="3">
        <v>0.0100288758967044</v>
      </c>
      <c r="N45" s="3">
        <v>0.0100277086570187</v>
      </c>
      <c r="O45" s="3">
        <v>0.0100217147569765</v>
      </c>
      <c r="P45" s="3">
        <v>0.009988631077539899</v>
      </c>
      <c r="Q45" s="3">
        <v>0.0099231561531932</v>
      </c>
      <c r="R45" s="3">
        <v>0.009848015591814099</v>
      </c>
      <c r="S45" s="3">
        <v>0.009785946341132799</v>
      </c>
      <c r="T45" s="3">
        <v>0.0097597178864266</v>
      </c>
      <c r="U45" s="3">
        <v>0.0097455153759817</v>
      </c>
      <c r="V45" s="3">
        <v>0.0097126605565906</v>
      </c>
      <c r="W45" s="3">
        <v>0.009673664647979301</v>
      </c>
      <c r="X45" s="3">
        <v>0.0096409870927093</v>
      </c>
      <c r="Y45" s="3">
        <v>0.009627112306877499</v>
      </c>
      <c r="Z45" s="3">
        <v>0.009602257988458899</v>
      </c>
      <c r="AA45" s="3">
        <v>0.0095386984971737</v>
      </c>
      <c r="AB45" s="3">
        <v>0.0094520510776395</v>
      </c>
      <c r="AC45" s="3">
        <v>0.0093580297974624</v>
      </c>
      <c r="AD45" s="3">
        <v>0.009272281241125601</v>
      </c>
      <c r="AE45" s="3">
        <v>0.0091765426694992</v>
      </c>
      <c r="AF45" s="3">
        <v>0.009087794520682599</v>
      </c>
      <c r="AG45" s="3">
        <v>0.0090224866446243</v>
      </c>
      <c r="AH45" s="3">
        <v>0.008959839119070299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56</v>
      </c>
      <c r="D46" s="3"/>
      <c r="E46" s="3">
        <v>0.009338767179029501</v>
      </c>
      <c r="F46" s="3">
        <v>0.009225413895157601</v>
      </c>
      <c r="G46" s="3">
        <v>0.009120196781527401</v>
      </c>
      <c r="H46" s="3">
        <v>0.009026946769082</v>
      </c>
      <c r="I46" s="3">
        <v>0.008949576719096301</v>
      </c>
      <c r="J46" s="3">
        <v>0.0088920230500356</v>
      </c>
      <c r="K46" s="3">
        <v>0.0088469962683945</v>
      </c>
      <c r="L46" s="3">
        <v>0.008805515100357399</v>
      </c>
      <c r="M46" s="3">
        <v>0.0087689309163073</v>
      </c>
      <c r="N46" s="3">
        <v>0.0087385745584093</v>
      </c>
      <c r="O46" s="3">
        <v>0.0087157929772441</v>
      </c>
      <c r="P46" s="3">
        <v>0.008693601064505301</v>
      </c>
      <c r="Q46" s="3">
        <v>0.008667263470665</v>
      </c>
      <c r="R46" s="3">
        <v>0.0086415377201775</v>
      </c>
      <c r="S46" s="3">
        <v>0.008621216580984701</v>
      </c>
      <c r="T46" s="3">
        <v>0.0086111191971223</v>
      </c>
      <c r="U46" s="3">
        <v>0.008584606645711401</v>
      </c>
      <c r="V46" s="3">
        <v>0.008526285744271</v>
      </c>
      <c r="W46" s="3">
        <v>0.008457831445485099</v>
      </c>
      <c r="X46" s="3">
        <v>0.0084008980150734</v>
      </c>
      <c r="Y46" s="3">
        <v>0.008377122673778201</v>
      </c>
      <c r="Z46" s="3">
        <v>0.0083624581739576</v>
      </c>
      <c r="AA46" s="3">
        <v>0.008324918391335499</v>
      </c>
      <c r="AB46" s="3">
        <v>0.008274277320651001</v>
      </c>
      <c r="AC46" s="3">
        <v>0.0082203283639533</v>
      </c>
      <c r="AD46" s="3">
        <v>0.0081728446962905</v>
      </c>
      <c r="AE46" s="3">
        <v>0.008121310384967001</v>
      </c>
      <c r="AF46" s="3">
        <v>0.0080895972658951</v>
      </c>
      <c r="AG46" s="3">
        <v>0.0080910585791748</v>
      </c>
      <c r="AH46" s="3">
        <v>0.0081113677419389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56</v>
      </c>
      <c r="D47" s="3"/>
      <c r="E47" s="3">
        <v>0.0101979475273911</v>
      </c>
      <c r="F47" s="3">
        <v>0.0101741075857462</v>
      </c>
      <c r="G47" s="3">
        <v>0.0101539518002323</v>
      </c>
      <c r="H47" s="3">
        <v>0.010137582489299</v>
      </c>
      <c r="I47" s="3">
        <v>0.0101251034354472</v>
      </c>
      <c r="J47" s="3">
        <v>0.0101166209455735</v>
      </c>
      <c r="K47" s="3">
        <v>0.010117274162601</v>
      </c>
      <c r="L47" s="3">
        <v>0.010127564962235</v>
      </c>
      <c r="M47" s="3">
        <v>0.0101406253903189</v>
      </c>
      <c r="N47" s="3">
        <v>0.0101495680680026</v>
      </c>
      <c r="O47" s="3">
        <v>0.01014750060791</v>
      </c>
      <c r="P47" s="3">
        <v>0.0101081229277235</v>
      </c>
      <c r="Q47" s="3">
        <v>0.0100284387371407</v>
      </c>
      <c r="R47" s="3">
        <v>0.0099365141397986</v>
      </c>
      <c r="S47" s="3">
        <v>0.009860409416563701</v>
      </c>
      <c r="T47" s="3">
        <v>0.009828178529447699</v>
      </c>
      <c r="U47" s="3">
        <v>0.009815126451203001</v>
      </c>
      <c r="V47" s="3">
        <v>0.0097853508160006</v>
      </c>
      <c r="W47" s="3">
        <v>0.0097500919597092</v>
      </c>
      <c r="X47" s="3">
        <v>0.009720593117033299</v>
      </c>
      <c r="Y47" s="3">
        <v>0.0097080973062916</v>
      </c>
      <c r="Z47" s="3">
        <v>0.0096810824919025</v>
      </c>
      <c r="AA47" s="3">
        <v>0.009612491731809499</v>
      </c>
      <c r="AB47" s="3">
        <v>0.0095202661441313</v>
      </c>
      <c r="AC47" s="3">
        <v>0.009422353551379201</v>
      </c>
      <c r="AD47" s="3">
        <v>0.0093367061148811</v>
      </c>
      <c r="AE47" s="3">
        <v>0.009254247975852</v>
      </c>
      <c r="AF47" s="3">
        <v>0.0091742464010744</v>
      </c>
      <c r="AG47" s="3">
        <v>0.009094783825544701</v>
      </c>
      <c r="AH47" s="3">
        <v>0.009001606196337299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56</v>
      </c>
      <c r="D48" s="3"/>
      <c r="E48" s="3">
        <v>0.009069816127796001</v>
      </c>
      <c r="F48" s="3">
        <v>0.008935934350539399</v>
      </c>
      <c r="G48" s="3">
        <v>0.008812850640470901</v>
      </c>
      <c r="H48" s="3">
        <v>0.00870639082866</v>
      </c>
      <c r="I48" s="3">
        <v>0.008622369668348499</v>
      </c>
      <c r="J48" s="3">
        <v>0.0085664926927248</v>
      </c>
      <c r="K48" s="3">
        <v>0.0085293801322948</v>
      </c>
      <c r="L48" s="3">
        <v>0.008497717202536</v>
      </c>
      <c r="M48" s="3">
        <v>0.0084711231510201</v>
      </c>
      <c r="N48" s="3">
        <v>0.008449173757902301</v>
      </c>
      <c r="O48" s="3">
        <v>0.0084316809036397</v>
      </c>
      <c r="P48" s="3">
        <v>0.0084076881486547</v>
      </c>
      <c r="Q48" s="3">
        <v>0.008372345274078499</v>
      </c>
      <c r="R48" s="3">
        <v>0.0083347253810813</v>
      </c>
      <c r="S48" s="3">
        <v>0.008303946829608199</v>
      </c>
      <c r="T48" s="3">
        <v>0.008289090588661801</v>
      </c>
      <c r="U48" s="3">
        <v>0.008260728980743599</v>
      </c>
      <c r="V48" s="3">
        <v>0.0081985159059498</v>
      </c>
      <c r="W48" s="3">
        <v>0.0081250596445705</v>
      </c>
      <c r="X48" s="3">
        <v>0.0080629558191545</v>
      </c>
      <c r="Y48" s="3">
        <v>0.008034765280128701</v>
      </c>
      <c r="Z48" s="3">
        <v>0.008017498563977999</v>
      </c>
      <c r="AA48" s="3">
        <v>0.007979432566588699</v>
      </c>
      <c r="AB48" s="3">
        <v>0.0079299382508325</v>
      </c>
      <c r="AC48" s="3">
        <v>0.0078784114580979</v>
      </c>
      <c r="AD48" s="3">
        <v>0.007834290887519701</v>
      </c>
      <c r="AE48" s="3">
        <v>0.0077904233605745</v>
      </c>
      <c r="AF48" s="3">
        <v>0.0077643741968536</v>
      </c>
      <c r="AG48" s="3">
        <v>0.0077679383462436</v>
      </c>
      <c r="AH48" s="3">
        <v>0.0077896050509626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56</v>
      </c>
      <c r="D49" s="3"/>
      <c r="E49" s="3">
        <v>0.0101536921308205</v>
      </c>
      <c r="F49" s="3">
        <v>0.0101224393239561</v>
      </c>
      <c r="G49" s="3">
        <v>0.0100963937404256</v>
      </c>
      <c r="H49" s="3">
        <v>0.0100754445939342</v>
      </c>
      <c r="I49" s="3">
        <v>0.0100594760491117</v>
      </c>
      <c r="J49" s="3">
        <v>0.0100483704452473</v>
      </c>
      <c r="K49" s="3">
        <v>0.0100509370813987</v>
      </c>
      <c r="L49" s="3">
        <v>0.0100690780418742</v>
      </c>
      <c r="M49" s="3">
        <v>0.0100922913440871</v>
      </c>
      <c r="N49" s="3">
        <v>0.0101100675486478</v>
      </c>
      <c r="O49" s="3">
        <v>0.0101119118685176</v>
      </c>
      <c r="P49" s="3">
        <v>0.0100687255386535</v>
      </c>
      <c r="Q49" s="3">
        <v>0.009979175477604799</v>
      </c>
      <c r="R49" s="3">
        <v>0.0098744638593628</v>
      </c>
      <c r="S49" s="3">
        <v>0.0097858186977706</v>
      </c>
      <c r="T49" s="3">
        <v>0.009744473359879</v>
      </c>
      <c r="U49" s="3">
        <v>0.009729378393275799</v>
      </c>
      <c r="V49" s="3">
        <v>0.009703491493381599</v>
      </c>
      <c r="W49" s="3">
        <v>0.009673977949832701</v>
      </c>
      <c r="X49" s="3">
        <v>0.0096479146933184</v>
      </c>
      <c r="Y49" s="3">
        <v>0.0096323394605899</v>
      </c>
      <c r="Z49" s="3">
        <v>0.009599147988857399</v>
      </c>
      <c r="AA49" s="3">
        <v>0.0095271254223826</v>
      </c>
      <c r="AB49" s="3">
        <v>0.0094336274177077</v>
      </c>
      <c r="AC49" s="3">
        <v>0.009335994035199699</v>
      </c>
      <c r="AD49" s="3">
        <v>0.0092515582955554</v>
      </c>
      <c r="AE49" s="3">
        <v>0.009174977691617099</v>
      </c>
      <c r="AF49" s="3">
        <v>0.0090986481451824</v>
      </c>
      <c r="AG49" s="3">
        <v>0.009011040627756</v>
      </c>
      <c r="AH49" s="3">
        <v>0.0089022369904889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56</v>
      </c>
      <c r="D50" s="3"/>
      <c r="E50" s="3">
        <v>0.0085177352602654</v>
      </c>
      <c r="F50" s="3">
        <v>0.008369638156653401</v>
      </c>
      <c r="G50" s="3">
        <v>0.008236026105836101</v>
      </c>
      <c r="H50" s="3">
        <v>0.008122001001433799</v>
      </c>
      <c r="I50" s="3">
        <v>0.0080340887076448</v>
      </c>
      <c r="J50" s="3">
        <v>0.0079782049503521</v>
      </c>
      <c r="K50" s="3">
        <v>0.0079456778907856</v>
      </c>
      <c r="L50" s="3">
        <v>0.007922902179038</v>
      </c>
      <c r="M50" s="3">
        <v>0.007906789017644</v>
      </c>
      <c r="N50" s="3">
        <v>0.0078933125363799</v>
      </c>
      <c r="O50" s="3">
        <v>0.0078788298455971</v>
      </c>
      <c r="P50" s="3">
        <v>0.0078534649424142</v>
      </c>
      <c r="Q50" s="3">
        <v>0.0078143012251254</v>
      </c>
      <c r="R50" s="3">
        <v>0.0077693879798869</v>
      </c>
      <c r="S50" s="3">
        <v>0.0077267628870717</v>
      </c>
      <c r="T50" s="3">
        <v>0.0076941433116706</v>
      </c>
      <c r="U50" s="3">
        <v>0.0076552876885978</v>
      </c>
      <c r="V50" s="3">
        <v>0.0075965693268145</v>
      </c>
      <c r="W50" s="3">
        <v>0.007529936785789</v>
      </c>
      <c r="X50" s="3">
        <v>0.0074680492074487</v>
      </c>
      <c r="Y50" s="3">
        <v>0.0074233394259443</v>
      </c>
      <c r="Z50" s="3">
        <v>0.00738750451136</v>
      </c>
      <c r="AA50" s="3">
        <v>0.0073464077521845</v>
      </c>
      <c r="AB50" s="3">
        <v>0.0073034702086166</v>
      </c>
      <c r="AC50" s="3">
        <v>0.0072622514925485</v>
      </c>
      <c r="AD50" s="3">
        <v>0.0072260967526375</v>
      </c>
      <c r="AE50" s="3">
        <v>0.0071881340910382</v>
      </c>
      <c r="AF50" s="3">
        <v>0.0071651564935192</v>
      </c>
      <c r="AG50" s="3">
        <v>0.0071688805485921</v>
      </c>
      <c r="AH50" s="3">
        <v>0.007191333581046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56</v>
      </c>
      <c r="D51" s="3"/>
      <c r="E51" s="3">
        <v>0.009934688977073501</v>
      </c>
      <c r="F51" s="3">
        <v>0.009893708125451499</v>
      </c>
      <c r="G51" s="3">
        <v>0.009860644453960401</v>
      </c>
      <c r="H51" s="3">
        <v>0.009835559283689701</v>
      </c>
      <c r="I51" s="3">
        <v>0.009818030514744501</v>
      </c>
      <c r="J51" s="3">
        <v>0.0098080270152815</v>
      </c>
      <c r="K51" s="3">
        <v>0.009815581203943401</v>
      </c>
      <c r="L51" s="3">
        <v>0.009841574801247401</v>
      </c>
      <c r="M51" s="3">
        <v>0.0098728568600419</v>
      </c>
      <c r="N51" s="3">
        <v>0.009896235545233801</v>
      </c>
      <c r="O51" s="3">
        <v>0.009898557922637601</v>
      </c>
      <c r="P51" s="3">
        <v>0.009851925064477501</v>
      </c>
      <c r="Q51" s="3">
        <v>0.0097577211952987</v>
      </c>
      <c r="R51" s="3">
        <v>0.009646521569464699</v>
      </c>
      <c r="S51" s="3">
        <v>0.009549031992093599</v>
      </c>
      <c r="T51" s="3">
        <v>0.0094959256773012</v>
      </c>
      <c r="U51" s="3">
        <v>0.0094746657046</v>
      </c>
      <c r="V51" s="3">
        <v>0.009452602078318899</v>
      </c>
      <c r="W51" s="3">
        <v>0.009429887756212001</v>
      </c>
      <c r="X51" s="3">
        <v>0.009406444148427799</v>
      </c>
      <c r="Y51" s="3">
        <v>0.009382094236697801</v>
      </c>
      <c r="Z51" s="3">
        <v>0.009338036498811601</v>
      </c>
      <c r="AA51" s="3">
        <v>0.0092643824226693</v>
      </c>
      <c r="AB51" s="3">
        <v>0.0091744831296574</v>
      </c>
      <c r="AC51" s="3">
        <v>0.0090816966431499</v>
      </c>
      <c r="AD51" s="3">
        <v>0.008999400999503601</v>
      </c>
      <c r="AE51" s="3">
        <v>0.008923478241163499</v>
      </c>
      <c r="AF51" s="3">
        <v>0.0088453128116079</v>
      </c>
      <c r="AG51" s="3">
        <v>0.0087511412591677</v>
      </c>
      <c r="AH51" s="3">
        <v>0.0086344468319888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57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56</v>
      </c>
      <c r="D54" s="3"/>
      <c r="E54" s="3">
        <v>0.735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0.6155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56</v>
      </c>
      <c r="D55" s="3"/>
      <c r="E55" s="3">
        <v>0.6875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0.5911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56</v>
      </c>
      <c r="D56" s="3"/>
      <c r="E56" s="3">
        <v>0.735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0.6155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56</v>
      </c>
      <c r="D57" s="3"/>
      <c r="E57" s="3">
        <v>0.6875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0.5911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56</v>
      </c>
      <c r="D58" s="3"/>
      <c r="E58" s="3">
        <v>0.735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0.6155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56</v>
      </c>
      <c r="D59" s="3"/>
      <c r="E59" s="3">
        <v>0.6875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0.5911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56</v>
      </c>
      <c r="D60" s="3"/>
      <c r="E60" s="3">
        <v>0.5135999999999999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0.454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56</v>
      </c>
      <c r="D61" s="3"/>
      <c r="E61" s="3">
        <v>0.4915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0.4295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56</v>
      </c>
      <c r="D62" s="3"/>
      <c r="E62" s="3">
        <v>0.3788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0.3352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56</v>
      </c>
      <c r="D63" s="3"/>
      <c r="E63" s="3">
        <v>0.3632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0.3195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56</v>
      </c>
      <c r="D64" s="3"/>
      <c r="E64" s="3">
        <v>0.2882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0.2538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56</v>
      </c>
      <c r="D65" s="3"/>
      <c r="E65" s="3">
        <v>0.2763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0.2426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56</v>
      </c>
      <c r="D66" s="3"/>
      <c r="E66" s="3">
        <v>0.1956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0.1716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56</v>
      </c>
      <c r="D67" s="3"/>
      <c r="E67" s="3">
        <v>0.1879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0.1644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56</v>
      </c>
      <c r="D68" s="3"/>
      <c r="E68" s="3">
        <v>0.1511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0.132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56</v>
      </c>
      <c r="D69" s="3"/>
      <c r="E69" s="3">
        <v>0.1452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0.1265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56</v>
      </c>
      <c r="D70" s="3"/>
      <c r="E70" s="3">
        <v>0.1412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0.1227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56</v>
      </c>
      <c r="D71" s="3"/>
      <c r="E71" s="3">
        <v>0.1353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0.1174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56</v>
      </c>
      <c r="D72" s="3"/>
      <c r="E72" s="3">
        <v>0.1476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0.1285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56</v>
      </c>
      <c r="D73" s="3"/>
      <c r="E73" s="3">
        <v>0.1399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0.1216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56</v>
      </c>
      <c r="D74" s="3"/>
      <c r="E74" s="3">
        <v>0.157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0.1376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56</v>
      </c>
      <c r="D75" s="3"/>
      <c r="E75" s="3">
        <v>0.1478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0.1294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56</v>
      </c>
      <c r="D76" s="3"/>
      <c r="E76" s="3">
        <v>0.1608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0.1419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56</v>
      </c>
      <c r="D77" s="3"/>
      <c r="E77" s="3">
        <v>0.1516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0.1334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0.158998879063626</v>
      </c>
      <c r="H112" s="3">
        <v>0.155107338496874</v>
      </c>
      <c r="I112" s="3">
        <v>0.151415006891424</v>
      </c>
      <c r="J112" s="3">
        <v>0.148441913004985</v>
      </c>
      <c r="K112" s="3">
        <v>0.146586572997263</v>
      </c>
      <c r="L112" s="3">
        <v>0.146276872703484</v>
      </c>
      <c r="M112" s="3">
        <v>0.146204259308043</v>
      </c>
      <c r="N112" s="3">
        <v>0.145200822827059</v>
      </c>
      <c r="O112" s="3">
        <v>0.143989319465108</v>
      </c>
      <c r="P112" s="3">
        <v>0.143333012700484</v>
      </c>
      <c r="Q112" s="3">
        <v>0.143963753811444</v>
      </c>
      <c r="R112" s="3">
        <v>0.146990960302973</v>
      </c>
      <c r="S112" s="3">
        <v>0.152421987412472</v>
      </c>
      <c r="T112" s="3">
        <v>0.159361140378153</v>
      </c>
      <c r="U112" s="3">
        <v>0.167044620903874</v>
      </c>
      <c r="V112" s="3">
        <v>0.174691398211129</v>
      </c>
      <c r="W112" s="3">
        <v>0.185949888211489</v>
      </c>
      <c r="X112" s="3">
        <v>0.202467011034737</v>
      </c>
      <c r="Y112" s="3">
        <v>0.220304367583843</v>
      </c>
      <c r="Z112" s="3">
        <v>0.235646896780986</v>
      </c>
      <c r="AA112" s="3">
        <v>0.244664302282493</v>
      </c>
      <c r="AB112" s="3">
        <v>0.248355382401723</v>
      </c>
      <c r="AC112" s="3">
        <v>0.25064899693257</v>
      </c>
      <c r="AD112" s="3">
        <v>0.251932197783185</v>
      </c>
      <c r="AE112" s="3">
        <v>0.252780543626249</v>
      </c>
      <c r="AF112" s="3">
        <v>0.254581917184472</v>
      </c>
      <c r="AG112" s="3">
        <v>0.25785281578381</v>
      </c>
      <c r="AH112" s="3">
        <v>0.261504414687864</v>
      </c>
      <c r="AI112" s="3">
        <v>0.265837105212222</v>
      </c>
      <c r="AJ112" s="3">
        <v>0.272026604081357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0.092196266770805</v>
      </c>
      <c r="H113" s="3">
        <v>0.09100858863896839</v>
      </c>
      <c r="I113" s="3">
        <v>0.08978234975177191</v>
      </c>
      <c r="J113" s="3">
        <v>0.0885832256142825</v>
      </c>
      <c r="K113" s="3">
        <v>0.087396027471022</v>
      </c>
      <c r="L113" s="3">
        <v>0.0862422435306093</v>
      </c>
      <c r="M113" s="3">
        <v>0.0846899521095079</v>
      </c>
      <c r="N113" s="3">
        <v>0.0826279007225201</v>
      </c>
      <c r="O113" s="3">
        <v>0.0806366299411556</v>
      </c>
      <c r="P113" s="3">
        <v>0.07931758728651959</v>
      </c>
      <c r="Q113" s="3">
        <v>0.07927553113108771</v>
      </c>
      <c r="R113" s="3">
        <v>0.0803742560165368</v>
      </c>
      <c r="S113" s="3">
        <v>0.0819366694399979</v>
      </c>
      <c r="T113" s="3">
        <v>0.08379480004520561</v>
      </c>
      <c r="U113" s="3">
        <v>0.0858549598900626</v>
      </c>
      <c r="V113" s="3">
        <v>0.0880242279284838</v>
      </c>
      <c r="W113" s="3">
        <v>0.0906671969561824</v>
      </c>
      <c r="X113" s="3">
        <v>0.0939351498801384</v>
      </c>
      <c r="Y113" s="3">
        <v>0.0973667996831994</v>
      </c>
      <c r="Z113" s="3">
        <v>0.100544256689861</v>
      </c>
      <c r="AA113" s="3">
        <v>0.103046018765112</v>
      </c>
      <c r="AB113" s="3">
        <v>0.105037112067726</v>
      </c>
      <c r="AC113" s="3">
        <v>0.106905845147185</v>
      </c>
      <c r="AD113" s="3">
        <v>0.108526039186264</v>
      </c>
      <c r="AE113" s="3">
        <v>0.109789762409305</v>
      </c>
      <c r="AF113" s="3">
        <v>0.11081601634068</v>
      </c>
      <c r="AG113" s="3">
        <v>0.111154630960729</v>
      </c>
      <c r="AH113" s="3">
        <v>0.111014935458111</v>
      </c>
      <c r="AI113" s="3">
        <v>0.110717933104658</v>
      </c>
      <c r="AJ113" s="3">
        <v>0.110316065350297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0.403319924904819</v>
      </c>
      <c r="H114" s="3">
        <v>0.412649329946437</v>
      </c>
      <c r="I114" s="3">
        <v>0.418772811614061</v>
      </c>
      <c r="J114" s="3">
        <v>0.42224540703957</v>
      </c>
      <c r="K114" s="3">
        <v>0.423668255375825</v>
      </c>
      <c r="L114" s="3">
        <v>0.42340945412668</v>
      </c>
      <c r="M114" s="3">
        <v>0.414510261831216</v>
      </c>
      <c r="N114" s="3">
        <v>0.394379130340657</v>
      </c>
      <c r="O114" s="3">
        <v>0.370598369490747</v>
      </c>
      <c r="P114" s="3">
        <v>0.351216813118891</v>
      </c>
      <c r="Q114" s="3">
        <v>0.344552871295543</v>
      </c>
      <c r="R114" s="3">
        <v>0.349887156775647</v>
      </c>
      <c r="S114" s="3">
        <v>0.360237916044454</v>
      </c>
      <c r="T114" s="3">
        <v>0.374567270187662</v>
      </c>
      <c r="U114" s="3">
        <v>0.391498340781895</v>
      </c>
      <c r="V114" s="3">
        <v>0.409639188332512</v>
      </c>
      <c r="W114" s="3">
        <v>0.43653668646639</v>
      </c>
      <c r="X114" s="3">
        <v>0.474970403711874</v>
      </c>
      <c r="Y114" s="3">
        <v>0.516097476301398</v>
      </c>
      <c r="Z114" s="3">
        <v>0.550625501975623</v>
      </c>
      <c r="AA114" s="3">
        <v>0.568726079436661</v>
      </c>
      <c r="AB114" s="3">
        <v>0.567926472339826</v>
      </c>
      <c r="AC114" s="3">
        <v>0.5566681251775329</v>
      </c>
      <c r="AD114" s="3">
        <v>0.5414786219497461</v>
      </c>
      <c r="AE114" s="3">
        <v>0.529882415266378</v>
      </c>
      <c r="AF114" s="3">
        <v>0.532724306142525</v>
      </c>
      <c r="AG114" s="3">
        <v>0.56626148903086</v>
      </c>
      <c r="AH114" s="3">
        <v>0.6093301912165791</v>
      </c>
      <c r="AI114" s="3">
        <v>0.635342468523222</v>
      </c>
      <c r="AJ114" s="3">
        <v>0.653189646919931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0.185854703016408</v>
      </c>
      <c r="H115" s="3">
        <v>0.187474172051321</v>
      </c>
      <c r="I115" s="3">
        <v>0.188029899207708</v>
      </c>
      <c r="J115" s="3">
        <v>0.187735028101598</v>
      </c>
      <c r="K115" s="3">
        <v>0.186764120300963</v>
      </c>
      <c r="L115" s="3">
        <v>0.185119657643611</v>
      </c>
      <c r="M115" s="3">
        <v>0.180280188794399</v>
      </c>
      <c r="N115" s="3">
        <v>0.171556237681746</v>
      </c>
      <c r="O115" s="3">
        <v>0.161856597164613</v>
      </c>
      <c r="P115" s="3">
        <v>0.154257546453953</v>
      </c>
      <c r="Q115" s="3">
        <v>0.151905658182508</v>
      </c>
      <c r="R115" s="3">
        <v>0.154638783789639</v>
      </c>
      <c r="S115" s="3">
        <v>0.159472176953241</v>
      </c>
      <c r="T115" s="3">
        <v>0.16531050762083</v>
      </c>
      <c r="U115" s="3">
        <v>0.170861329305232</v>
      </c>
      <c r="V115" s="3">
        <v>0.174820326796145</v>
      </c>
      <c r="W115" s="3">
        <v>0.177735370961849</v>
      </c>
      <c r="X115" s="3">
        <v>0.180831974262034</v>
      </c>
      <c r="Y115" s="3">
        <v>0.183906607059312</v>
      </c>
      <c r="Z115" s="3">
        <v>0.186742421500587</v>
      </c>
      <c r="AA115" s="3">
        <v>0.189048826057441</v>
      </c>
      <c r="AB115" s="3">
        <v>0.190101033601866</v>
      </c>
      <c r="AC115" s="3">
        <v>0.189755757351914</v>
      </c>
      <c r="AD115" s="3">
        <v>0.18860496150328</v>
      </c>
      <c r="AE115" s="3">
        <v>0.187489547287434</v>
      </c>
      <c r="AF115" s="3">
        <v>0.188015335142186</v>
      </c>
      <c r="AG115" s="3">
        <v>0.190599554449807</v>
      </c>
      <c r="AH115" s="3">
        <v>0.195071588554065</v>
      </c>
      <c r="AI115" s="3">
        <v>0.201702130798202</v>
      </c>
      <c r="AJ115" s="3">
        <v>0.210663977276201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0.663137072069661</v>
      </c>
      <c r="H116" s="3">
        <v>0.7279608077409579</v>
      </c>
      <c r="I116" s="3">
        <v>0.777937178440543</v>
      </c>
      <c r="J116" s="3">
        <v>0.815519808627809</v>
      </c>
      <c r="K116" s="3">
        <v>0.84505372962827</v>
      </c>
      <c r="L116" s="3">
        <v>0.871699261302196</v>
      </c>
      <c r="M116" s="3">
        <v>0.857886216533842</v>
      </c>
      <c r="N116" s="3">
        <v>0.783099657374009</v>
      </c>
      <c r="O116" s="3">
        <v>0.681451712805102</v>
      </c>
      <c r="P116" s="3">
        <v>0.592578174374641</v>
      </c>
      <c r="Q116" s="3">
        <v>0.561862977196501</v>
      </c>
      <c r="R116" s="3">
        <v>0.59095268618469</v>
      </c>
      <c r="S116" s="3">
        <v>0.641700417450298</v>
      </c>
      <c r="T116" s="3">
        <v>0.702391261749714</v>
      </c>
      <c r="U116" s="3">
        <v>0.76025644437508</v>
      </c>
      <c r="V116" s="3">
        <v>0.800966793854105</v>
      </c>
      <c r="W116" s="3">
        <v>0.827747799431668</v>
      </c>
      <c r="X116" s="3">
        <v>0.852622077848018</v>
      </c>
      <c r="Y116" s="3">
        <v>0.87397731662233</v>
      </c>
      <c r="Z116" s="3">
        <v>0.890303815703508</v>
      </c>
      <c r="AA116" s="3">
        <v>0.900365635743628</v>
      </c>
      <c r="AB116" s="3">
        <v>0.893235826846028</v>
      </c>
      <c r="AC116" s="3">
        <v>0.867240355561067</v>
      </c>
      <c r="AD116" s="3">
        <v>0.835065072516639</v>
      </c>
      <c r="AE116" s="3">
        <v>0.80927127181849</v>
      </c>
      <c r="AF116" s="3">
        <v>0.805206364596564</v>
      </c>
      <c r="AG116" s="3">
        <v>0.8414232004339121</v>
      </c>
      <c r="AH116" s="3">
        <v>0.890653675165304</v>
      </c>
      <c r="AI116" s="3">
        <v>0.93643360240859</v>
      </c>
      <c r="AJ116" s="3">
        <v>0.991544499348887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0.341252494534692</v>
      </c>
      <c r="H117" s="3">
        <v>0.355387920198691</v>
      </c>
      <c r="I117" s="3">
        <v>0.366029854419756</v>
      </c>
      <c r="J117" s="3">
        <v>0.373651622406512</v>
      </c>
      <c r="K117" s="3">
        <v>0.37933842856042</v>
      </c>
      <c r="L117" s="3">
        <v>0.384276506197738</v>
      </c>
      <c r="M117" s="3">
        <v>0.38046776900272</v>
      </c>
      <c r="N117" s="3">
        <v>0.363777887374944</v>
      </c>
      <c r="O117" s="3">
        <v>0.342051842225052</v>
      </c>
      <c r="P117" s="3">
        <v>0.324487368205471</v>
      </c>
      <c r="Q117" s="3">
        <v>0.321641121276112</v>
      </c>
      <c r="R117" s="3">
        <v>0.334127000738248</v>
      </c>
      <c r="S117" s="3">
        <v>0.353114399224981</v>
      </c>
      <c r="T117" s="3">
        <v>0.375443576677226</v>
      </c>
      <c r="U117" s="3">
        <v>0.397551899449781</v>
      </c>
      <c r="V117" s="3">
        <v>0.415177358153561</v>
      </c>
      <c r="W117" s="3">
        <v>0.429511872777817</v>
      </c>
      <c r="X117" s="3">
        <v>0.443918081115574</v>
      </c>
      <c r="Y117" s="3">
        <v>0.457142792159795</v>
      </c>
      <c r="Z117" s="3">
        <v>0.467979266195671</v>
      </c>
      <c r="AA117" s="3">
        <v>0.4752375178358</v>
      </c>
      <c r="AB117" s="3">
        <v>0.475442916499249</v>
      </c>
      <c r="AC117" s="3">
        <v>0.468923446267867</v>
      </c>
      <c r="AD117" s="3">
        <v>0.460136041939291</v>
      </c>
      <c r="AE117" s="3">
        <v>0.453382884083506</v>
      </c>
      <c r="AF117" s="3">
        <v>0.454079466846307</v>
      </c>
      <c r="AG117" s="3">
        <v>0.470372815614991</v>
      </c>
      <c r="AH117" s="3">
        <v>0.488923489399269</v>
      </c>
      <c r="AI117" s="3">
        <v>0.49743657661469</v>
      </c>
      <c r="AJ117" s="3">
        <v>0.502022045044383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0.888720253062109</v>
      </c>
      <c r="H118" s="3">
        <v>0.947358997681933</v>
      </c>
      <c r="I118" s="3">
        <v>0.9996033197722241</v>
      </c>
      <c r="J118" s="3">
        <v>1.04775862768967</v>
      </c>
      <c r="K118" s="3">
        <v>1.09248940867031</v>
      </c>
      <c r="L118" s="3">
        <v>1.13429178782318</v>
      </c>
      <c r="M118" s="3">
        <v>1.12197050188915</v>
      </c>
      <c r="N118" s="3">
        <v>1.03783216393616</v>
      </c>
      <c r="O118" s="3">
        <v>0.922741888633692</v>
      </c>
      <c r="P118" s="3">
        <v>0.823607307031572</v>
      </c>
      <c r="Q118" s="3">
        <v>0.79325415728335</v>
      </c>
      <c r="R118" s="3">
        <v>0.838100336586626</v>
      </c>
      <c r="S118" s="3">
        <v>0.8943775823115</v>
      </c>
      <c r="T118" s="3">
        <v>0.954501982566083</v>
      </c>
      <c r="U118" s="3">
        <v>1.01106034996391</v>
      </c>
      <c r="V118" s="3">
        <v>1.05575600108254</v>
      </c>
      <c r="W118" s="3">
        <v>1.09174304147556</v>
      </c>
      <c r="X118" s="3">
        <v>1.12800650602107</v>
      </c>
      <c r="Y118" s="3">
        <v>1.16302191658985</v>
      </c>
      <c r="Z118" s="3">
        <v>1.19528278089378</v>
      </c>
      <c r="AA118" s="3">
        <v>1.22392443463452</v>
      </c>
      <c r="AB118" s="3">
        <v>1.23385578898651</v>
      </c>
      <c r="AC118" s="3">
        <v>1.2196876302001</v>
      </c>
      <c r="AD118" s="3">
        <v>1.1959343670193</v>
      </c>
      <c r="AE118" s="3">
        <v>1.17831156771994</v>
      </c>
      <c r="AF118" s="3">
        <v>1.18338982731551</v>
      </c>
      <c r="AG118" s="3">
        <v>1.2280766833441</v>
      </c>
      <c r="AH118" s="3">
        <v>1.28499213179527</v>
      </c>
      <c r="AI118" s="3">
        <v>1.33224403864628</v>
      </c>
      <c r="AJ118" s="3">
        <v>1.38014575558372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0.523935262416487</v>
      </c>
      <c r="H119" s="3">
        <v>0.527992866010197</v>
      </c>
      <c r="I119" s="3">
        <v>0.533132572268279</v>
      </c>
      <c r="J119" s="3">
        <v>0.539258743801144</v>
      </c>
      <c r="K119" s="3">
        <v>0.546003006175503</v>
      </c>
      <c r="L119" s="3">
        <v>0.553211205892103</v>
      </c>
      <c r="M119" s="3">
        <v>0.550061108056883</v>
      </c>
      <c r="N119" s="3">
        <v>0.541273576862754</v>
      </c>
      <c r="O119" s="3">
        <v>0.532515490193362</v>
      </c>
      <c r="P119" s="3">
        <v>0.528872647153196</v>
      </c>
      <c r="Q119" s="3">
        <v>0.534347040984906</v>
      </c>
      <c r="R119" s="3">
        <v>0.557948727923306</v>
      </c>
      <c r="S119" s="3">
        <v>0.583206136085154</v>
      </c>
      <c r="T119" s="3">
        <v>0.6084630953607491</v>
      </c>
      <c r="U119" s="3">
        <v>0.632760050992746</v>
      </c>
      <c r="V119" s="3">
        <v>0.655203933040474</v>
      </c>
      <c r="W119" s="3">
        <v>0.676243954327863</v>
      </c>
      <c r="X119" s="3">
        <v>0.696805772586839</v>
      </c>
      <c r="Y119" s="3">
        <v>0.716364147006021</v>
      </c>
      <c r="Z119" s="3">
        <v>0.734473798006789</v>
      </c>
      <c r="AA119" s="3">
        <v>0.751022402613112</v>
      </c>
      <c r="AB119" s="3">
        <v>0.762957171775645</v>
      </c>
      <c r="AC119" s="3">
        <v>0.769442799461774</v>
      </c>
      <c r="AD119" s="3">
        <v>0.773796730646775</v>
      </c>
      <c r="AE119" s="3">
        <v>0.779660301525502</v>
      </c>
      <c r="AF119" s="3">
        <v>0.790800759811056</v>
      </c>
      <c r="AG119" s="3">
        <v>0.815523928764167</v>
      </c>
      <c r="AH119" s="3">
        <v>0.8428879864957</v>
      </c>
      <c r="AI119" s="3">
        <v>0.859609045101872</v>
      </c>
      <c r="AJ119" s="3">
        <v>0.870632854657705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1.32976567148228</v>
      </c>
      <c r="H120" s="3">
        <v>1.37376099484569</v>
      </c>
      <c r="I120" s="3">
        <v>1.41452220968989</v>
      </c>
      <c r="J120" s="3">
        <v>1.45106781240318</v>
      </c>
      <c r="K120" s="3">
        <v>1.48326454555945</v>
      </c>
      <c r="L120" s="3">
        <v>1.51142932833434</v>
      </c>
      <c r="M120" s="3">
        <v>1.49415851442648</v>
      </c>
      <c r="N120" s="3">
        <v>1.41288889680265</v>
      </c>
      <c r="O120" s="3">
        <v>1.30657551044633</v>
      </c>
      <c r="P120" s="3">
        <v>1.21903313283783</v>
      </c>
      <c r="Q120" s="3">
        <v>1.20080402664243</v>
      </c>
      <c r="R120" s="3">
        <v>1.22212256548215</v>
      </c>
      <c r="S120" s="3">
        <v>1.2547364985257</v>
      </c>
      <c r="T120" s="3">
        <v>1.29750312072352</v>
      </c>
      <c r="U120" s="3">
        <v>1.3476287771228</v>
      </c>
      <c r="V120" s="3">
        <v>1.40172011288409</v>
      </c>
      <c r="W120" s="3">
        <v>1.4581225360341</v>
      </c>
      <c r="X120" s="3">
        <v>1.52795520492692</v>
      </c>
      <c r="Y120" s="3">
        <v>1.60465604799844</v>
      </c>
      <c r="Z120" s="3">
        <v>1.68146014390128</v>
      </c>
      <c r="AA120" s="3">
        <v>1.75278369708329</v>
      </c>
      <c r="AB120" s="3">
        <v>1.84543777700764</v>
      </c>
      <c r="AC120" s="3">
        <v>1.93286874186972</v>
      </c>
      <c r="AD120" s="3">
        <v>2.01640978375098</v>
      </c>
      <c r="AE120" s="3">
        <v>2.10025090314688</v>
      </c>
      <c r="AF120" s="3">
        <v>2.18981317180506</v>
      </c>
      <c r="AG120" s="3">
        <v>2.30092706653716</v>
      </c>
      <c r="AH120" s="3">
        <v>2.41984408985239</v>
      </c>
      <c r="AI120" s="3">
        <v>2.52767478279961</v>
      </c>
      <c r="AJ120" s="3">
        <v>2.63090686218006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0.678285132163166</v>
      </c>
      <c r="H121" s="3">
        <v>0.686046997665592</v>
      </c>
      <c r="I121" s="3">
        <v>0.693826526007465</v>
      </c>
      <c r="J121" s="3">
        <v>0.701043541715999</v>
      </c>
      <c r="K121" s="3">
        <v>0.707386699858386</v>
      </c>
      <c r="L121" s="3">
        <v>0.712752920044299</v>
      </c>
      <c r="M121" s="3">
        <v>0.714593814783828</v>
      </c>
      <c r="N121" s="3">
        <v>0.709092677447599</v>
      </c>
      <c r="O121" s="3">
        <v>0.701703546939228</v>
      </c>
      <c r="P121" s="3">
        <v>0.701012502549021</v>
      </c>
      <c r="Q121" s="3">
        <v>0.719423302646043</v>
      </c>
      <c r="R121" s="3">
        <v>0.7403011805697089</v>
      </c>
      <c r="S121" s="3">
        <v>0.769845603490125</v>
      </c>
      <c r="T121" s="3">
        <v>0.806725850760096</v>
      </c>
      <c r="U121" s="3">
        <v>0.848684508141345</v>
      </c>
      <c r="V121" s="3">
        <v>0.89399550750111</v>
      </c>
      <c r="W121" s="3">
        <v>0.937934364879726</v>
      </c>
      <c r="X121" s="3">
        <v>0.992406988459923</v>
      </c>
      <c r="Y121" s="3">
        <v>1.05324781724102</v>
      </c>
      <c r="Z121" s="3">
        <v>1.11260571713798</v>
      </c>
      <c r="AA121" s="3">
        <v>1.15728024822545</v>
      </c>
      <c r="AB121" s="3">
        <v>1.20284528660732</v>
      </c>
      <c r="AC121" s="3">
        <v>1.23142656319613</v>
      </c>
      <c r="AD121" s="3">
        <v>1.24740124245108</v>
      </c>
      <c r="AE121" s="3">
        <v>1.25807914354296</v>
      </c>
      <c r="AF121" s="3">
        <v>1.2727630912514</v>
      </c>
      <c r="AG121" s="3">
        <v>1.2878175196247</v>
      </c>
      <c r="AH121" s="3">
        <v>1.31040279072684</v>
      </c>
      <c r="AI121" s="3">
        <v>1.34898571151338</v>
      </c>
      <c r="AJ121" s="3">
        <v>1.39549985816225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1.60921763940626</v>
      </c>
      <c r="H122" s="3">
        <v>1.60478552431348</v>
      </c>
      <c r="I122" s="3">
        <v>1.59565707268813</v>
      </c>
      <c r="J122" s="3">
        <v>1.58193634088875</v>
      </c>
      <c r="K122" s="3">
        <v>1.56574294414736</v>
      </c>
      <c r="L122" s="3">
        <v>1.54861912523193</v>
      </c>
      <c r="M122" s="3">
        <v>1.51002036708446</v>
      </c>
      <c r="N122" s="3">
        <v>1.45345690889683</v>
      </c>
      <c r="O122" s="3">
        <v>1.3972618858108</v>
      </c>
      <c r="P122" s="3">
        <v>1.36399614008873</v>
      </c>
      <c r="Q122" s="3">
        <v>1.37977476128495</v>
      </c>
      <c r="R122" s="3">
        <v>1.4341375489937</v>
      </c>
      <c r="S122" s="3">
        <v>1.49880280315984</v>
      </c>
      <c r="T122" s="3">
        <v>1.57069390287374</v>
      </c>
      <c r="U122" s="3">
        <v>1.64701620076548</v>
      </c>
      <c r="V122" s="3">
        <v>1.72465089080201</v>
      </c>
      <c r="W122" s="3">
        <v>1.80699099674561</v>
      </c>
      <c r="X122" s="3">
        <v>1.90052248458739</v>
      </c>
      <c r="Y122" s="3">
        <v>2.00241881341779</v>
      </c>
      <c r="Z122" s="3">
        <v>2.10716316969683</v>
      </c>
      <c r="AA122" s="3">
        <v>2.20779741616444</v>
      </c>
      <c r="AB122" s="3">
        <v>2.27034144952488</v>
      </c>
      <c r="AC122" s="3">
        <v>2.34799748371998</v>
      </c>
      <c r="AD122" s="3">
        <v>2.43965975354081</v>
      </c>
      <c r="AE122" s="3">
        <v>2.54098527136055</v>
      </c>
      <c r="AF122" s="3">
        <v>2.64714876208646</v>
      </c>
      <c r="AG122" s="3">
        <v>2.81035195670051</v>
      </c>
      <c r="AH122" s="3">
        <v>2.97596531740275</v>
      </c>
      <c r="AI122" s="3">
        <v>3.06625960509359</v>
      </c>
      <c r="AJ122" s="3">
        <v>3.11878403164285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0.839815313763044</v>
      </c>
      <c r="H123" s="3">
        <v>0.849829132486309</v>
      </c>
      <c r="I123" s="3">
        <v>0.854586065499373</v>
      </c>
      <c r="J123" s="3">
        <v>0.854365153889082</v>
      </c>
      <c r="K123" s="3">
        <v>0.850062581861761</v>
      </c>
      <c r="L123" s="3">
        <v>0.842421991655674</v>
      </c>
      <c r="M123" s="3">
        <v>0.8237043931638161</v>
      </c>
      <c r="N123" s="3">
        <v>0.787225940833675</v>
      </c>
      <c r="O123" s="3">
        <v>0.747311601331374</v>
      </c>
      <c r="P123" s="3">
        <v>0.720597252681653</v>
      </c>
      <c r="Q123" s="3">
        <v>0.725533759978269</v>
      </c>
      <c r="R123" s="3">
        <v>0.753740575807424</v>
      </c>
      <c r="S123" s="3">
        <v>0.786616616625653</v>
      </c>
      <c r="T123" s="3">
        <v>0.822431097085572</v>
      </c>
      <c r="U123" s="3">
        <v>0.859552829960179</v>
      </c>
      <c r="V123" s="3">
        <v>0.896588213569097</v>
      </c>
      <c r="W123" s="3">
        <v>0.935162371594237</v>
      </c>
      <c r="X123" s="3">
        <v>0.972607462728509</v>
      </c>
      <c r="Y123" s="3">
        <v>1.00914090949683</v>
      </c>
      <c r="Z123" s="3">
        <v>1.04779230388873</v>
      </c>
      <c r="AA123" s="3">
        <v>1.09707519165311</v>
      </c>
      <c r="AB123" s="3">
        <v>1.13910443363507</v>
      </c>
      <c r="AC123" s="3">
        <v>1.19918947241035</v>
      </c>
      <c r="AD123" s="3">
        <v>1.27087725794982</v>
      </c>
      <c r="AE123" s="3">
        <v>1.34518403951496</v>
      </c>
      <c r="AF123" s="3">
        <v>1.41306629336788</v>
      </c>
      <c r="AG123" s="3">
        <v>1.42458789656327</v>
      </c>
      <c r="AH123" s="3">
        <v>1.43223721462621</v>
      </c>
      <c r="AI123" s="3">
        <v>1.4812461373681</v>
      </c>
      <c r="AJ123" s="3">
        <v>1.54321786492305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0.998742684021465</v>
      </c>
      <c r="H124" s="3">
        <v>1.01344891760479</v>
      </c>
      <c r="I124" s="3">
        <v>1.02367045799459</v>
      </c>
      <c r="J124" s="3">
        <v>1.02843923732336</v>
      </c>
      <c r="K124" s="3">
        <v>1.02868307080745</v>
      </c>
      <c r="L124" s="3">
        <v>1.02524806230175</v>
      </c>
      <c r="M124" s="3">
        <v>1.01195247905622</v>
      </c>
      <c r="N124" s="3">
        <v>0.984071190868119</v>
      </c>
      <c r="O124" s="3">
        <v>0.953071980861694</v>
      </c>
      <c r="P124" s="3">
        <v>0.933537360679294</v>
      </c>
      <c r="Q124" s="3">
        <v>0.942204247625516</v>
      </c>
      <c r="R124" s="3">
        <v>0.984898881846756</v>
      </c>
      <c r="S124" s="3">
        <v>1.04621954051816</v>
      </c>
      <c r="T124" s="3">
        <v>1.11691744289238</v>
      </c>
      <c r="U124" s="3">
        <v>1.18829347528469</v>
      </c>
      <c r="V124" s="3">
        <v>1.25037098141895</v>
      </c>
      <c r="W124" s="3">
        <v>1.29830188004416</v>
      </c>
      <c r="X124" s="3">
        <v>1.34942448108583</v>
      </c>
      <c r="Y124" s="3">
        <v>1.40381971136282</v>
      </c>
      <c r="Z124" s="3">
        <v>1.46140381273179</v>
      </c>
      <c r="AA124" s="3">
        <v>1.52470548664148</v>
      </c>
      <c r="AB124" s="3">
        <v>1.59522085041101</v>
      </c>
      <c r="AC124" s="3">
        <v>1.67485697532481</v>
      </c>
      <c r="AD124" s="3">
        <v>1.76264288075749</v>
      </c>
      <c r="AE124" s="3">
        <v>1.85668800631029</v>
      </c>
      <c r="AF124" s="3">
        <v>1.95582331331595</v>
      </c>
      <c r="AG124" s="3">
        <v>2.09171207056648</v>
      </c>
      <c r="AH124" s="3">
        <v>2.22457058706111</v>
      </c>
      <c r="AI124" s="3">
        <v>2.3029273773133</v>
      </c>
      <c r="AJ124" s="3">
        <v>2.34433605803202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0.594019426090804</v>
      </c>
      <c r="H125" s="3">
        <v>0.600305870733744</v>
      </c>
      <c r="I125" s="3">
        <v>0.604497545155982</v>
      </c>
      <c r="J125" s="3">
        <v>0.6067790121136331</v>
      </c>
      <c r="K125" s="3">
        <v>0.607601597606698</v>
      </c>
      <c r="L125" s="3">
        <v>0.60697387234464</v>
      </c>
      <c r="M125" s="3">
        <v>0.602209098399225</v>
      </c>
      <c r="N125" s="3">
        <v>0.590403142337575</v>
      </c>
      <c r="O125" s="3">
        <v>0.576396723072426</v>
      </c>
      <c r="P125" s="3">
        <v>0.566970557163481</v>
      </c>
      <c r="Q125" s="3">
        <v>0.569295999359544</v>
      </c>
      <c r="R125" s="3">
        <v>0.586607787430922</v>
      </c>
      <c r="S125" s="3">
        <v>0.607609857392057</v>
      </c>
      <c r="T125" s="3">
        <v>0.63068225105317</v>
      </c>
      <c r="U125" s="3">
        <v>0.654447032035513</v>
      </c>
      <c r="V125" s="3">
        <v>0.677725030052142</v>
      </c>
      <c r="W125" s="3">
        <v>0.7041748313726101</v>
      </c>
      <c r="X125" s="3">
        <v>0.73352462931931</v>
      </c>
      <c r="Y125" s="3">
        <v>0.765461299010337</v>
      </c>
      <c r="Z125" s="3">
        <v>0.799889491633762</v>
      </c>
      <c r="AA125" s="3">
        <v>0.836765755006623</v>
      </c>
      <c r="AB125" s="3">
        <v>0.874248488943921</v>
      </c>
      <c r="AC125" s="3">
        <v>0.914747690797962</v>
      </c>
      <c r="AD125" s="3">
        <v>0.956126515639822</v>
      </c>
      <c r="AE125" s="3">
        <v>0.996797853900048</v>
      </c>
      <c r="AF125" s="3">
        <v>1.03627639261779</v>
      </c>
      <c r="AG125" s="3">
        <v>1.05091368987789</v>
      </c>
      <c r="AH125" s="3">
        <v>1.05984742263019</v>
      </c>
      <c r="AI125" s="3">
        <v>1.09454314925285</v>
      </c>
      <c r="AJ125" s="3">
        <v>1.13527022830434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0.229548772464207</v>
      </c>
      <c r="H126" s="3">
        <v>0.256401305900894</v>
      </c>
      <c r="I126" s="3">
        <v>0.280390063202925</v>
      </c>
      <c r="J126" s="3">
        <v>0.300146978878373</v>
      </c>
      <c r="K126" s="3">
        <v>0.315711905981676</v>
      </c>
      <c r="L126" s="3">
        <v>0.327981819382573</v>
      </c>
      <c r="M126" s="3">
        <v>0.332933069974005</v>
      </c>
      <c r="N126" s="3">
        <v>0.329427590475485</v>
      </c>
      <c r="O126" s="3">
        <v>0.322257191459777</v>
      </c>
      <c r="P126" s="3">
        <v>0.317440192424202</v>
      </c>
      <c r="Q126" s="3">
        <v>0.322544960874363</v>
      </c>
      <c r="R126" s="3">
        <v>0.339871652573931</v>
      </c>
      <c r="S126" s="3">
        <v>0.363863992067914</v>
      </c>
      <c r="T126" s="3">
        <v>0.391202173458389</v>
      </c>
      <c r="U126" s="3">
        <v>0.419283126641527</v>
      </c>
      <c r="V126" s="3">
        <v>0.445245289916688</v>
      </c>
      <c r="W126" s="3">
        <v>0.469556876141046</v>
      </c>
      <c r="X126" s="3">
        <v>0.493875053790679</v>
      </c>
      <c r="Y126" s="3">
        <v>0.518885485615602</v>
      </c>
      <c r="Z126" s="3">
        <v>0.5444823352406259</v>
      </c>
      <c r="AA126" s="3">
        <v>0.570468326140107</v>
      </c>
      <c r="AB126" s="3">
        <v>0.598552599521904</v>
      </c>
      <c r="AC126" s="3">
        <v>0.627793649739613</v>
      </c>
      <c r="AD126" s="3">
        <v>0.659040755091705</v>
      </c>
      <c r="AE126" s="3">
        <v>0.693761616284419</v>
      </c>
      <c r="AF126" s="3">
        <v>0.732968679178572</v>
      </c>
      <c r="AG126" s="3">
        <v>0.781832895746591</v>
      </c>
      <c r="AH126" s="3">
        <v>0.830945659663782</v>
      </c>
      <c r="AI126" s="3">
        <v>0.864354256090362</v>
      </c>
      <c r="AJ126" s="3">
        <v>0.885475746990892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0.192586535353932</v>
      </c>
      <c r="H127" s="3">
        <v>0.200877384743989</v>
      </c>
      <c r="I127" s="3">
        <v>0.208726782099497</v>
      </c>
      <c r="J127" s="3">
        <v>0.215764045778388</v>
      </c>
      <c r="K127" s="3">
        <v>0.222374287978189</v>
      </c>
      <c r="L127" s="3">
        <v>0.229207892203566</v>
      </c>
      <c r="M127" s="3">
        <v>0.23413714795984</v>
      </c>
      <c r="N127" s="3">
        <v>0.236703252513358</v>
      </c>
      <c r="O127" s="3">
        <v>0.238681725165075</v>
      </c>
      <c r="P127" s="3">
        <v>0.242777250015457</v>
      </c>
      <c r="Q127" s="3">
        <v>0.251853772454813</v>
      </c>
      <c r="R127" s="3">
        <v>0.263168843718171</v>
      </c>
      <c r="S127" s="3">
        <v>0.274580092533254</v>
      </c>
      <c r="T127" s="3">
        <v>0.285923015037157</v>
      </c>
      <c r="U127" s="3">
        <v>0.297149878093182</v>
      </c>
      <c r="V127" s="3">
        <v>0.308348702177645</v>
      </c>
      <c r="W127" s="3">
        <v>0.321234952518578</v>
      </c>
      <c r="X127" s="3">
        <v>0.335477554952182</v>
      </c>
      <c r="Y127" s="3">
        <v>0.35040871708199</v>
      </c>
      <c r="Z127" s="3">
        <v>0.364921884478744</v>
      </c>
      <c r="AA127" s="3">
        <v>0.377868147810671</v>
      </c>
      <c r="AB127" s="3">
        <v>0.391902214601133</v>
      </c>
      <c r="AC127" s="3">
        <v>0.404317873404391</v>
      </c>
      <c r="AD127" s="3">
        <v>0.41520340625332</v>
      </c>
      <c r="AE127" s="3">
        <v>0.425401583417952</v>
      </c>
      <c r="AF127" s="3">
        <v>0.436502256337246</v>
      </c>
      <c r="AG127" s="3">
        <v>0.449258104804652</v>
      </c>
      <c r="AH127" s="3">
        <v>0.462977250641883</v>
      </c>
      <c r="AI127" s="3">
        <v>0.479169931355464</v>
      </c>
      <c r="AJ127" s="3">
        <v>0.496845326063686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0.0161926543309088</v>
      </c>
      <c r="H128" s="3">
        <v>0.0181547132745487</v>
      </c>
      <c r="I128" s="3">
        <v>0.0203590176313281</v>
      </c>
      <c r="J128" s="3">
        <v>0.0227429004969774</v>
      </c>
      <c r="K128" s="3">
        <v>0.0252021930247377</v>
      </c>
      <c r="L128" s="3">
        <v>0.0275559366960612</v>
      </c>
      <c r="M128" s="3">
        <v>0.0290031964446945</v>
      </c>
      <c r="N128" s="3">
        <v>0.0296297551219084</v>
      </c>
      <c r="O128" s="3">
        <v>0.0295919924476951</v>
      </c>
      <c r="P128" s="3">
        <v>0.0293343310925326</v>
      </c>
      <c r="Q128" s="3">
        <v>0.0296538959042821</v>
      </c>
      <c r="R128" s="3">
        <v>0.0315916567886346</v>
      </c>
      <c r="S128" s="3">
        <v>0.0347282319741305</v>
      </c>
      <c r="T128" s="3">
        <v>0.0386409085403881</v>
      </c>
      <c r="U128" s="3">
        <v>0.0428155727837939</v>
      </c>
      <c r="V128" s="3">
        <v>0.0465251803924352</v>
      </c>
      <c r="W128" s="3">
        <v>0.0494288897499147</v>
      </c>
      <c r="X128" s="3">
        <v>0.0525161834244981</v>
      </c>
      <c r="Y128" s="3">
        <v>0.0557941569832134</v>
      </c>
      <c r="Z128" s="3">
        <v>0.058939408777558</v>
      </c>
      <c r="AA128" s="3">
        <v>0.0619338367410192</v>
      </c>
      <c r="AB128" s="3">
        <v>0.0654063553252269</v>
      </c>
      <c r="AC128" s="3">
        <v>0.0692091084646648</v>
      </c>
      <c r="AD128" s="3">
        <v>0.0729455236438287</v>
      </c>
      <c r="AE128" s="3">
        <v>0.0768752357427645</v>
      </c>
      <c r="AF128" s="3">
        <v>0.0815509339149892</v>
      </c>
      <c r="AG128" s="3">
        <v>0.0894174871973144</v>
      </c>
      <c r="AH128" s="3">
        <v>0.0966433151400559</v>
      </c>
      <c r="AI128" s="3">
        <v>0.099590030411865</v>
      </c>
      <c r="AJ128" s="3">
        <v>0.0995158000136281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0.021360235351384</v>
      </c>
      <c r="H129" s="3">
        <v>0.0222038720348226</v>
      </c>
      <c r="I129" s="3">
        <v>0.0232611580297459</v>
      </c>
      <c r="J129" s="3">
        <v>0.0244667496732922</v>
      </c>
      <c r="K129" s="3">
        <v>0.0259488263046045</v>
      </c>
      <c r="L129" s="3">
        <v>0.0278371527353085</v>
      </c>
      <c r="M129" s="3">
        <v>0.0296177181042451</v>
      </c>
      <c r="N129" s="3">
        <v>0.0313742894305638</v>
      </c>
      <c r="O129" s="3">
        <v>0.033141489496562</v>
      </c>
      <c r="P129" s="3">
        <v>0.0351393420401473</v>
      </c>
      <c r="Q129" s="3">
        <v>0.0373896595286715</v>
      </c>
      <c r="R129" s="3">
        <v>0.0413966816689183</v>
      </c>
      <c r="S129" s="3">
        <v>0.0476724296538747</v>
      </c>
      <c r="T129" s="3">
        <v>0.0551014942863728</v>
      </c>
      <c r="U129" s="3">
        <v>0.0622016032432002</v>
      </c>
      <c r="V129" s="3">
        <v>0.06724625524400001</v>
      </c>
      <c r="W129" s="3">
        <v>0.0704487682177798</v>
      </c>
      <c r="X129" s="3">
        <v>0.0738296047547102</v>
      </c>
      <c r="Y129" s="3">
        <v>0.0774739261659458</v>
      </c>
      <c r="Z129" s="3">
        <v>0.0814524004547411</v>
      </c>
      <c r="AA129" s="3">
        <v>0.0860672669453882</v>
      </c>
      <c r="AB129" s="3">
        <v>0.09148527770175929</v>
      </c>
      <c r="AC129" s="3">
        <v>0.0979504262235886</v>
      </c>
      <c r="AD129" s="3">
        <v>0.104472677374187</v>
      </c>
      <c r="AE129" s="3">
        <v>0.110618822525581</v>
      </c>
      <c r="AF129" s="3">
        <v>0.116350768062275</v>
      </c>
      <c r="AG129" s="3">
        <v>0.121046131092843</v>
      </c>
      <c r="AH129" s="3">
        <v>0.125059446428132</v>
      </c>
      <c r="AI129" s="3">
        <v>0.129104106441207</v>
      </c>
      <c r="AJ129" s="3">
        <v>0.132767136587864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0.127914030109125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0.0346228795814367</v>
      </c>
      <c r="AB132" s="3"/>
      <c r="AC132" s="3"/>
      <c r="AD132" s="3"/>
      <c r="AE132" s="3"/>
      <c r="AF132" s="3">
        <v>0.0265540295271126</v>
      </c>
      <c r="AG132" s="3"/>
      <c r="AH132" s="3"/>
      <c r="AI132" s="3"/>
      <c r="AJ132" s="3">
        <v>0.0211857147549718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0.0526058416870391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0.0129201614732049</v>
      </c>
      <c r="AB133" s="3"/>
      <c r="AC133" s="3"/>
      <c r="AD133" s="3"/>
      <c r="AE133" s="3"/>
      <c r="AF133" s="3">
        <v>0.0127115876785025</v>
      </c>
      <c r="AG133" s="3"/>
      <c r="AH133" s="3"/>
      <c r="AI133" s="3"/>
      <c r="AJ133" s="3">
        <v>0.0095358959620069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0.0442639998908746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0.0137348234185633</v>
      </c>
      <c r="AB134" s="3"/>
      <c r="AC134" s="3"/>
      <c r="AD134" s="3"/>
      <c r="AE134" s="3"/>
      <c r="AF134" s="3">
        <v>0.0141947674728874</v>
      </c>
      <c r="AG134" s="3"/>
      <c r="AH134" s="3"/>
      <c r="AI134" s="3"/>
      <c r="AJ134" s="3">
        <v>0.0136369502450282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0.0194040573129609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0.0049900765267951</v>
      </c>
      <c r="AB135" s="3"/>
      <c r="AC135" s="3"/>
      <c r="AD135" s="3"/>
      <c r="AE135" s="3"/>
      <c r="AF135" s="3">
        <v>0.0042713773214975</v>
      </c>
      <c r="AG135" s="3"/>
      <c r="AH135" s="3"/>
      <c r="AI135" s="3"/>
      <c r="AJ135" s="3">
        <v>0.003859296037993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0.423048348931164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0</v>
      </c>
      <c r="AB136" s="3"/>
      <c r="AC136" s="3"/>
      <c r="AD136" s="3"/>
      <c r="AE136" s="3"/>
      <c r="AF136" s="3">
        <v>0</v>
      </c>
      <c r="AG136" s="3"/>
      <c r="AH136" s="3"/>
      <c r="AI136" s="3"/>
      <c r="AJ136" s="3">
        <v>0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0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0</v>
      </c>
      <c r="AB137" s="3"/>
      <c r="AC137" s="3"/>
      <c r="AD137" s="3"/>
      <c r="AE137" s="3"/>
      <c r="AF137" s="3">
        <v>0</v>
      </c>
      <c r="AG137" s="3"/>
      <c r="AH137" s="3"/>
      <c r="AI137" s="3"/>
      <c r="AJ137" s="3">
        <v>0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0.750255494068836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0</v>
      </c>
      <c r="AB138" s="3"/>
      <c r="AC138" s="3"/>
      <c r="AD138" s="3"/>
      <c r="AE138" s="3"/>
      <c r="AF138" s="3">
        <v>0.496569315576494</v>
      </c>
      <c r="AG138" s="3"/>
      <c r="AH138" s="3"/>
      <c r="AI138" s="3"/>
      <c r="AJ138" s="3">
        <v>0.286981172766782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0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0</v>
      </c>
      <c r="AB139" s="3"/>
      <c r="AC139" s="3"/>
      <c r="AD139" s="3"/>
      <c r="AE139" s="3"/>
      <c r="AF139" s="3">
        <v>0</v>
      </c>
      <c r="AG139" s="3"/>
      <c r="AH139" s="3"/>
      <c r="AI139" s="3"/>
      <c r="AJ139" s="3">
        <v>0.168325554937337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0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0</v>
      </c>
      <c r="AB140" s="3"/>
      <c r="AC140" s="3"/>
      <c r="AD140" s="3"/>
      <c r="AE140" s="3"/>
      <c r="AF140" s="3">
        <v>2.3203380904235</v>
      </c>
      <c r="AG140" s="3"/>
      <c r="AH140" s="3"/>
      <c r="AI140" s="3"/>
      <c r="AJ140" s="3">
        <v>1.41002183423322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0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0</v>
      </c>
      <c r="AB141" s="3"/>
      <c r="AC141" s="3"/>
      <c r="AD141" s="3"/>
      <c r="AE141" s="3"/>
      <c r="AF141" s="3">
        <v>0</v>
      </c>
      <c r="AG141" s="3"/>
      <c r="AH141" s="3"/>
      <c r="AI141" s="3"/>
      <c r="AJ141" s="3">
        <v>0.835741270062663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0.74538917317964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0</v>
      </c>
      <c r="AB142" s="3"/>
      <c r="AC142" s="3"/>
      <c r="AD142" s="3"/>
      <c r="AE142" s="3"/>
      <c r="AF142" s="3">
        <v>0.75699576352361</v>
      </c>
      <c r="AG142" s="3"/>
      <c r="AH142" s="3"/>
      <c r="AI142" s="3"/>
      <c r="AJ142" s="3">
        <v>0.7128372227230561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1.80073131908649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0</v>
      </c>
      <c r="AB143" s="3"/>
      <c r="AC143" s="3"/>
      <c r="AD143" s="3"/>
      <c r="AE143" s="3"/>
      <c r="AF143" s="3">
        <v>0</v>
      </c>
      <c r="AG143" s="3"/>
      <c r="AH143" s="3"/>
      <c r="AI143" s="3"/>
      <c r="AJ143" s="3">
        <v>0.379036056636619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0.369044115820361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0</v>
      </c>
      <c r="AB144" s="3"/>
      <c r="AC144" s="3"/>
      <c r="AD144" s="3"/>
      <c r="AE144" s="3"/>
      <c r="AF144" s="3">
        <v>0.67630651947639</v>
      </c>
      <c r="AG144" s="3"/>
      <c r="AH144" s="3"/>
      <c r="AI144" s="3"/>
      <c r="AJ144" s="3">
        <v>0.627922889276943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1.35090981091351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0</v>
      </c>
      <c r="AB145" s="3"/>
      <c r="AC145" s="3"/>
      <c r="AD145" s="3"/>
      <c r="AE145" s="3"/>
      <c r="AF145" s="3">
        <v>0</v>
      </c>
      <c r="AG145" s="3"/>
      <c r="AH145" s="3"/>
      <c r="AI145" s="3"/>
      <c r="AJ145" s="3">
        <v>0.420736802363381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1.79469645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0</v>
      </c>
      <c r="AB146" s="3"/>
      <c r="AC146" s="3"/>
      <c r="AD146" s="3"/>
      <c r="AE146" s="3"/>
      <c r="AF146" s="3">
        <v>0.974669576</v>
      </c>
      <c r="AG146" s="3"/>
      <c r="AH146" s="3"/>
      <c r="AI146" s="3"/>
      <c r="AJ146" s="3">
        <v>0.714391232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1.038149834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0</v>
      </c>
      <c r="AB147" s="3"/>
      <c r="AC147" s="3"/>
      <c r="AD147" s="3"/>
      <c r="AE147" s="3"/>
      <c r="AF147" s="3">
        <v>0.862985849</v>
      </c>
      <c r="AG147" s="3"/>
      <c r="AH147" s="3"/>
      <c r="AI147" s="3"/>
      <c r="AJ147" s="3">
        <v>0.332735896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0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0.939694881</v>
      </c>
      <c r="AB148" s="3"/>
      <c r="AC148" s="3"/>
      <c r="AD148" s="3"/>
      <c r="AE148" s="3"/>
      <c r="AF148" s="3">
        <v>0</v>
      </c>
      <c r="AG148" s="3"/>
      <c r="AH148" s="3"/>
      <c r="AI148" s="3"/>
      <c r="AJ148" s="3">
        <v>1.006623745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0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0</v>
      </c>
      <c r="AB149" s="3"/>
      <c r="AC149" s="3"/>
      <c r="AD149" s="3"/>
      <c r="AE149" s="3"/>
      <c r="AF149" s="3">
        <v>0</v>
      </c>
      <c r="AG149" s="3"/>
      <c r="AH149" s="3"/>
      <c r="AI149" s="3"/>
      <c r="AJ149" s="3">
        <v>0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0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0</v>
      </c>
      <c r="AB150" s="3"/>
      <c r="AC150" s="3"/>
      <c r="AD150" s="3"/>
      <c r="AE150" s="3"/>
      <c r="AF150" s="3">
        <v>0.540312643953107</v>
      </c>
      <c r="AG150" s="3"/>
      <c r="AH150" s="3"/>
      <c r="AI150" s="3"/>
      <c r="AJ150" s="3">
        <v>0.197986592293156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1.55746055305019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0</v>
      </c>
      <c r="AB151" s="3"/>
      <c r="AC151" s="3"/>
      <c r="AD151" s="3"/>
      <c r="AE151" s="3"/>
      <c r="AF151" s="3">
        <v>0</v>
      </c>
      <c r="AG151" s="3"/>
      <c r="AH151" s="3"/>
      <c r="AI151" s="3"/>
      <c r="AJ151" s="3">
        <v>0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0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0</v>
      </c>
      <c r="AB152" s="3"/>
      <c r="AC152" s="3"/>
      <c r="AD152" s="3"/>
      <c r="AE152" s="3"/>
      <c r="AF152" s="3">
        <v>0.23130605422106</v>
      </c>
      <c r="AG152" s="3"/>
      <c r="AH152" s="3"/>
      <c r="AI152" s="3"/>
      <c r="AJ152" s="3">
        <v>0.08976661233114611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0.119192488611052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0</v>
      </c>
      <c r="AB153" s="3"/>
      <c r="AC153" s="3"/>
      <c r="AD153" s="3"/>
      <c r="AE153" s="3"/>
      <c r="AF153" s="3">
        <v>0</v>
      </c>
      <c r="AG153" s="3"/>
      <c r="AH153" s="3"/>
      <c r="AI153" s="3"/>
      <c r="AJ153" s="3">
        <v>0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</v>
      </c>
      <c r="AB154" s="3"/>
      <c r="AC154" s="3"/>
      <c r="AD154" s="3"/>
      <c r="AE154" s="3"/>
      <c r="AF154" s="3">
        <v>0.0760877485381673</v>
      </c>
      <c r="AG154" s="3"/>
      <c r="AH154" s="3"/>
      <c r="AI154" s="3"/>
      <c r="AJ154" s="3">
        <v>0.0291224458412615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0.0920601943387573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0</v>
      </c>
      <c r="AB155" s="3"/>
      <c r="AC155" s="3"/>
      <c r="AD155" s="3"/>
      <c r="AE155" s="3"/>
      <c r="AF155" s="3">
        <v>0.0472598572876658</v>
      </c>
      <c r="AG155" s="3"/>
      <c r="AH155" s="3"/>
      <c r="AI155" s="3"/>
      <c r="AJ155" s="3">
        <v>0.0176132485344359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>
        <v>0.0013173494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0.0009931655400000001</v>
      </c>
      <c r="AB160" s="3"/>
      <c r="AC160" s="3"/>
      <c r="AD160" s="3"/>
      <c r="AE160" s="3"/>
      <c r="AF160" s="3">
        <v>0.0012445445</v>
      </c>
      <c r="AG160" s="3"/>
      <c r="AH160" s="3"/>
      <c r="AI160" s="3"/>
      <c r="AJ160" s="3">
        <v>0.0007837594</v>
      </c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>
        <v>0.00095202384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0.00052777515</v>
      </c>
      <c r="AB161" s="3"/>
      <c r="AC161" s="3"/>
      <c r="AD161" s="3"/>
      <c r="AE161" s="3"/>
      <c r="AF161" s="3">
        <v>0.0005610119</v>
      </c>
      <c r="AG161" s="3"/>
      <c r="AH161" s="3"/>
      <c r="AI161" s="3"/>
      <c r="AJ161" s="3">
        <v>0.00042178977</v>
      </c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>
        <v>0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</v>
      </c>
      <c r="AB162" s="3"/>
      <c r="AC162" s="3"/>
      <c r="AD162" s="3"/>
      <c r="AE162" s="3"/>
      <c r="AF162" s="3">
        <v>0</v>
      </c>
      <c r="AG162" s="3"/>
      <c r="AH162" s="3"/>
      <c r="AI162" s="3"/>
      <c r="AJ162" s="3">
        <v>0.0004970743757341</v>
      </c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>
        <v>0.0032586553361321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</v>
      </c>
      <c r="AB163" s="3"/>
      <c r="AC163" s="3"/>
      <c r="AD163" s="3"/>
      <c r="AE163" s="3"/>
      <c r="AF163" s="3">
        <v>0</v>
      </c>
      <c r="AG163" s="3"/>
      <c r="AH163" s="3"/>
      <c r="AI163" s="3"/>
      <c r="AJ163" s="3">
        <v>0</v>
      </c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>
        <v>0.0071363445226069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0.0094209148300718</v>
      </c>
      <c r="AB164" s="3"/>
      <c r="AC164" s="3"/>
      <c r="AD164" s="3"/>
      <c r="AE164" s="3"/>
      <c r="AF164" s="3">
        <v>0.0059876269996232</v>
      </c>
      <c r="AG164" s="3"/>
      <c r="AH164" s="3"/>
      <c r="AI164" s="3"/>
      <c r="AJ164" s="3">
        <v>0.0059840610667641</v>
      </c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>
        <v>0.0072364905564617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0.0029167168011452</v>
      </c>
      <c r="AB165" s="3"/>
      <c r="AC165" s="3"/>
      <c r="AD165" s="3"/>
      <c r="AE165" s="3"/>
      <c r="AF165" s="3">
        <v>0</v>
      </c>
      <c r="AG165" s="3"/>
      <c r="AH165" s="3"/>
      <c r="AI165" s="3"/>
      <c r="AJ165" s="3">
        <v>0.000417355519353</v>
      </c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>
        <v>0.0769215374773931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0.08834045516992819</v>
      </c>
      <c r="AB166" s="3"/>
      <c r="AC166" s="3"/>
      <c r="AD166" s="3"/>
      <c r="AE166" s="3"/>
      <c r="AF166" s="3">
        <v>0.0580918220003767</v>
      </c>
      <c r="AG166" s="3"/>
      <c r="AH166" s="3"/>
      <c r="AI166" s="3"/>
      <c r="AJ166" s="3">
        <v>0.0462739292575017</v>
      </c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>
        <v>0.0406919629074062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0.0372600321988547</v>
      </c>
      <c r="AB167" s="3"/>
      <c r="AC167" s="3"/>
      <c r="AD167" s="3"/>
      <c r="AE167" s="3"/>
      <c r="AF167" s="3">
        <v>0</v>
      </c>
      <c r="AG167" s="3"/>
      <c r="AH167" s="3"/>
      <c r="AI167" s="3"/>
      <c r="AJ167" s="3">
        <v>0.0052269179806469</v>
      </c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>
        <v>0.548138872165612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0.201696273659244</v>
      </c>
      <c r="AB168" s="3"/>
      <c r="AC168" s="3"/>
      <c r="AD168" s="3"/>
      <c r="AE168" s="3"/>
      <c r="AF168" s="3">
        <v>0.198481862474093</v>
      </c>
      <c r="AG168" s="3"/>
      <c r="AH168" s="3"/>
      <c r="AI168" s="3"/>
      <c r="AJ168" s="3">
        <v>0.23147549206324</v>
      </c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>
        <v>0.151674015104071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0.0823800720383428</v>
      </c>
      <c r="AB169" s="3"/>
      <c r="AC169" s="3"/>
      <c r="AD169" s="3"/>
      <c r="AE169" s="3"/>
      <c r="AF169" s="3">
        <v>0.0887253090261567</v>
      </c>
      <c r="AG169" s="3"/>
      <c r="AH169" s="3"/>
      <c r="AI169" s="3"/>
      <c r="AJ169" s="3">
        <v>0.07633099381748749</v>
      </c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>
        <v>1.69227574683439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0.633157971340755</v>
      </c>
      <c r="AB170" s="3"/>
      <c r="AC170" s="3"/>
      <c r="AD170" s="3"/>
      <c r="AE170" s="3"/>
      <c r="AF170" s="3">
        <v>0.664599056525907</v>
      </c>
      <c r="AG170" s="3"/>
      <c r="AH170" s="3"/>
      <c r="AI170" s="3"/>
      <c r="AJ170" s="3">
        <v>0.711658696936761</v>
      </c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>
        <v>0.334115134895928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0.152135162961657</v>
      </c>
      <c r="AB171" s="3"/>
      <c r="AC171" s="3"/>
      <c r="AD171" s="3"/>
      <c r="AE171" s="3"/>
      <c r="AF171" s="3">
        <v>0.186637331973844</v>
      </c>
      <c r="AG171" s="3"/>
      <c r="AH171" s="3"/>
      <c r="AI171" s="3"/>
      <c r="AJ171" s="3">
        <v>0.157663937182513</v>
      </c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>
        <v>1.853885412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1.330251813</v>
      </c>
      <c r="AB172" s="3"/>
      <c r="AC172" s="3"/>
      <c r="AD172" s="3"/>
      <c r="AE172" s="3"/>
      <c r="AF172" s="3">
        <v>2.622870684</v>
      </c>
      <c r="AG172" s="3"/>
      <c r="AH172" s="3"/>
      <c r="AI172" s="3"/>
      <c r="AJ172" s="3">
        <v>2.156258106</v>
      </c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>
        <v>0.424993426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0.352128685</v>
      </c>
      <c r="AB173" s="3"/>
      <c r="AC173" s="3"/>
      <c r="AD173" s="3"/>
      <c r="AE173" s="3"/>
      <c r="AF173" s="3">
        <v>0.274177938999999</v>
      </c>
      <c r="AG173" s="3"/>
      <c r="AH173" s="3"/>
      <c r="AI173" s="3"/>
      <c r="AJ173" s="3">
        <v>0.392538935</v>
      </c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>
        <v>1.261056662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1.420428276</v>
      </c>
      <c r="AB174" s="3"/>
      <c r="AC174" s="3"/>
      <c r="AD174" s="3"/>
      <c r="AE174" s="3"/>
      <c r="AF174" s="3">
        <v>1.874174118</v>
      </c>
      <c r="AG174" s="3"/>
      <c r="AH174" s="3"/>
      <c r="AI174" s="3"/>
      <c r="AJ174" s="3">
        <v>1.806399226</v>
      </c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>
        <v>0.628085852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0.436113417</v>
      </c>
      <c r="AB175" s="3"/>
      <c r="AC175" s="3"/>
      <c r="AD175" s="3"/>
      <c r="AE175" s="3"/>
      <c r="AF175" s="3">
        <v>0.64953196</v>
      </c>
      <c r="AG175" s="3"/>
      <c r="AH175" s="3"/>
      <c r="AI175" s="3"/>
      <c r="AJ175" s="3">
        <v>0.809961796</v>
      </c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>
        <v>0.902013554128353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0.9878451661388959</v>
      </c>
      <c r="AB176" s="3"/>
      <c r="AC176" s="3"/>
      <c r="AD176" s="3"/>
      <c r="AE176" s="3"/>
      <c r="AF176" s="3">
        <v>0.974780979082189</v>
      </c>
      <c r="AG176" s="3"/>
      <c r="AH176" s="3"/>
      <c r="AI176" s="3"/>
      <c r="AJ176" s="3">
        <v>1.08088577352309</v>
      </c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>
        <v>0.562869748223006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0.543756594671796</v>
      </c>
      <c r="AB177" s="3"/>
      <c r="AC177" s="3"/>
      <c r="AD177" s="3"/>
      <c r="AE177" s="3"/>
      <c r="AF177" s="3">
        <v>0.696954785387201</v>
      </c>
      <c r="AG177" s="3"/>
      <c r="AH177" s="3"/>
      <c r="AI177" s="3"/>
      <c r="AJ177" s="3">
        <v>0.744829218469706</v>
      </c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>
        <v>0.564619931015751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0.610907105332811</v>
      </c>
      <c r="AB178" s="3"/>
      <c r="AC178" s="3"/>
      <c r="AD178" s="3"/>
      <c r="AE178" s="3"/>
      <c r="AF178" s="3">
        <v>0.559935968811098</v>
      </c>
      <c r="AG178" s="3"/>
      <c r="AH178" s="3"/>
      <c r="AI178" s="3"/>
      <c r="AJ178" s="3">
        <v>0.6407576404565219</v>
      </c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>
        <v>0.336282481618722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0.367270839095508</v>
      </c>
      <c r="AB179" s="3"/>
      <c r="AC179" s="3"/>
      <c r="AD179" s="3"/>
      <c r="AE179" s="3"/>
      <c r="AF179" s="3">
        <v>0.467349574708461</v>
      </c>
      <c r="AG179" s="3"/>
      <c r="AH179" s="3"/>
      <c r="AI179" s="3"/>
      <c r="AJ179" s="3">
        <v>0.502754532197152</v>
      </c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>
        <v>0.102363818744395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0.137588421253633</v>
      </c>
      <c r="AB180" s="3"/>
      <c r="AC180" s="3"/>
      <c r="AD180" s="3"/>
      <c r="AE180" s="3"/>
      <c r="AF180" s="3">
        <v>0.140623957890451</v>
      </c>
      <c r="AG180" s="3"/>
      <c r="AH180" s="3"/>
      <c r="AI180" s="3"/>
      <c r="AJ180" s="3">
        <v>0.161534285979025</v>
      </c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>
        <v>0.139844426269773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0.222173279507356</v>
      </c>
      <c r="AB181" s="3"/>
      <c r="AC181" s="3"/>
      <c r="AD181" s="3"/>
      <c r="AE181" s="3"/>
      <c r="AF181" s="3">
        <v>0.292542935120599</v>
      </c>
      <c r="AG181" s="3"/>
      <c r="AH181" s="3"/>
      <c r="AI181" s="3"/>
      <c r="AJ181" s="3">
        <v>0.317483360374506</v>
      </c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>
        <v>0.193408178417036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0.0848953726710065</v>
      </c>
      <c r="AB190" s="3"/>
      <c r="AC190" s="3"/>
      <c r="AD190" s="3"/>
      <c r="AE190" s="3"/>
      <c r="AF190" s="3">
        <v>0.31588265661736</v>
      </c>
      <c r="AG190" s="3"/>
      <c r="AH190" s="3"/>
      <c r="AI190" s="3"/>
      <c r="AJ190" s="3">
        <v>0.339791637384725</v>
      </c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>
        <v>0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0</v>
      </c>
      <c r="AB191" s="3"/>
      <c r="AC191" s="3"/>
      <c r="AD191" s="3"/>
      <c r="AE191" s="3"/>
      <c r="AF191" s="3">
        <v>0.168415055392437</v>
      </c>
      <c r="AG191" s="3"/>
      <c r="AH191" s="3"/>
      <c r="AI191" s="3"/>
      <c r="AJ191" s="3">
        <v>0.08961630561367501</v>
      </c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>
        <v>0.991671872582964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0.379500985328994</v>
      </c>
      <c r="AB192" s="3"/>
      <c r="AC192" s="3"/>
      <c r="AD192" s="3"/>
      <c r="AE192" s="3"/>
      <c r="AF192" s="3">
        <v>1.24820473438264</v>
      </c>
      <c r="AG192" s="3"/>
      <c r="AH192" s="3"/>
      <c r="AI192" s="3"/>
      <c r="AJ192" s="3">
        <v>0.992287161615275</v>
      </c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>
        <v>0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0</v>
      </c>
      <c r="AB193" s="3"/>
      <c r="AC193" s="3"/>
      <c r="AD193" s="3"/>
      <c r="AE193" s="3"/>
      <c r="AF193" s="3">
        <v>0.508234038607564</v>
      </c>
      <c r="AG193" s="3"/>
      <c r="AH193" s="3"/>
      <c r="AI193" s="3"/>
      <c r="AJ193" s="3">
        <v>0.319440417386325</v>
      </c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>
        <v>1.08267064281645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1.25593769179297</v>
      </c>
      <c r="AB194" s="3"/>
      <c r="AC194" s="3"/>
      <c r="AD194" s="3"/>
      <c r="AE194" s="3"/>
      <c r="AF194" s="3">
        <v>1.0173388230736</v>
      </c>
      <c r="AG194" s="3"/>
      <c r="AH194" s="3"/>
      <c r="AI194" s="3"/>
      <c r="AJ194" s="3">
        <v>0.534803092575421</v>
      </c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>
        <v>0.339661359180492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0.368387001464213</v>
      </c>
      <c r="AB195" s="3"/>
      <c r="AC195" s="3"/>
      <c r="AD195" s="3"/>
      <c r="AE195" s="3"/>
      <c r="AF195" s="3">
        <v>0.419341761992417</v>
      </c>
      <c r="AG195" s="3"/>
      <c r="AH195" s="3"/>
      <c r="AI195" s="3"/>
      <c r="AJ195" s="3">
        <v>0.512925693641771</v>
      </c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>
        <v>1.66930441718355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1.82228696720703</v>
      </c>
      <c r="AB196" s="3"/>
      <c r="AC196" s="3"/>
      <c r="AD196" s="3"/>
      <c r="AE196" s="3"/>
      <c r="AF196" s="3">
        <v>1.6003793969264</v>
      </c>
      <c r="AG196" s="3"/>
      <c r="AH196" s="3"/>
      <c r="AI196" s="3"/>
      <c r="AJ196" s="3">
        <v>0.7954983114245801</v>
      </c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>
        <v>0.592300832819508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0.623648447535788</v>
      </c>
      <c r="AB197" s="3"/>
      <c r="AC197" s="3"/>
      <c r="AD197" s="3"/>
      <c r="AE197" s="3"/>
      <c r="AF197" s="3">
        <v>0.788751047007583</v>
      </c>
      <c r="AG197" s="3"/>
      <c r="AH197" s="3"/>
      <c r="AI197" s="3"/>
      <c r="AJ197" s="3">
        <v>0.97044365635823</v>
      </c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>
        <v>1.181993604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1.490463257</v>
      </c>
      <c r="AB198" s="3"/>
      <c r="AC198" s="3"/>
      <c r="AD198" s="3"/>
      <c r="AE198" s="3"/>
      <c r="AF198" s="3">
        <v>3.717201233</v>
      </c>
      <c r="AG198" s="3"/>
      <c r="AH198" s="3"/>
      <c r="AI198" s="3"/>
      <c r="AJ198" s="3">
        <v>2.95380187</v>
      </c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>
        <v>1.179511786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1.683410406</v>
      </c>
      <c r="AB199" s="3"/>
      <c r="AC199" s="3"/>
      <c r="AD199" s="3"/>
      <c r="AE199" s="3"/>
      <c r="AF199" s="3">
        <v>2.679247379</v>
      </c>
      <c r="AG199" s="3"/>
      <c r="AH199" s="3"/>
      <c r="AI199" s="3"/>
      <c r="AJ199" s="3">
        <v>2.480807066</v>
      </c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>
        <v>2.19653368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2.756408453</v>
      </c>
      <c r="AB200" s="3"/>
      <c r="AC200" s="3"/>
      <c r="AD200" s="3"/>
      <c r="AE200" s="3"/>
      <c r="AF200" s="3">
        <v>4.12404108</v>
      </c>
      <c r="AG200" s="3"/>
      <c r="AH200" s="3"/>
      <c r="AI200" s="3"/>
      <c r="AJ200" s="3">
        <v>3.595840931</v>
      </c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>
        <v>0.834722161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1.158827662</v>
      </c>
      <c r="AB201" s="3"/>
      <c r="AC201" s="3"/>
      <c r="AD201" s="3"/>
      <c r="AE201" s="3"/>
      <c r="AF201" s="3">
        <v>2.371850252</v>
      </c>
      <c r="AG201" s="3"/>
      <c r="AH201" s="3"/>
      <c r="AI201" s="3"/>
      <c r="AJ201" s="3">
        <v>2.451842785</v>
      </c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>
        <v>2.41569770155055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2.67718637344798</v>
      </c>
      <c r="AB202" s="3"/>
      <c r="AC202" s="3"/>
      <c r="AD202" s="3"/>
      <c r="AE202" s="3"/>
      <c r="AF202" s="3">
        <v>3.22635703633717</v>
      </c>
      <c r="AG202" s="3"/>
      <c r="AH202" s="3"/>
      <c r="AI202" s="3"/>
      <c r="AJ202" s="3">
        <v>3.19624751144363</v>
      </c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>
        <v>0.635810659366141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1.13137987731023</v>
      </c>
      <c r="AB203" s="3"/>
      <c r="AC203" s="3"/>
      <c r="AD203" s="3"/>
      <c r="AE203" s="3"/>
      <c r="AF203" s="3">
        <v>2.59033863994062</v>
      </c>
      <c r="AG203" s="3"/>
      <c r="AH203" s="3"/>
      <c r="AI203" s="3"/>
      <c r="AJ203" s="3">
        <v>2.25555068312984</v>
      </c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>
        <v>0.939532203729216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1.13933496881389</v>
      </c>
      <c r="AB204" s="3"/>
      <c r="AC204" s="3"/>
      <c r="AD204" s="3"/>
      <c r="AE204" s="3"/>
      <c r="AF204" s="3">
        <v>1.37496085134121</v>
      </c>
      <c r="AG204" s="3"/>
      <c r="AH204" s="3"/>
      <c r="AI204" s="3"/>
      <c r="AJ204" s="3">
        <v>1.37082386964339</v>
      </c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>
        <v>0.320155122887283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0.582487337849092</v>
      </c>
      <c r="AB205" s="3"/>
      <c r="AC205" s="3"/>
      <c r="AD205" s="3"/>
      <c r="AE205" s="3"/>
      <c r="AF205" s="3">
        <v>1.24390195374421</v>
      </c>
      <c r="AG205" s="3"/>
      <c r="AH205" s="3"/>
      <c r="AI205" s="3"/>
      <c r="AJ205" s="3">
        <v>1.12257041454589</v>
      </c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>
        <v>0.105180690854812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0.146230886094419</v>
      </c>
      <c r="AB206" s="3"/>
      <c r="AC206" s="3"/>
      <c r="AD206" s="3"/>
      <c r="AE206" s="3"/>
      <c r="AF206" s="3">
        <v>0.182646189728275</v>
      </c>
      <c r="AG206" s="3"/>
      <c r="AH206" s="3"/>
      <c r="AI206" s="3"/>
      <c r="AJ206" s="3">
        <v>0.184647030232387</v>
      </c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>
        <v>0.0748550626119926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0.183284726484385</v>
      </c>
      <c r="AB207" s="3"/>
      <c r="AC207" s="3"/>
      <c r="AD207" s="3"/>
      <c r="AE207" s="3"/>
      <c r="AF207" s="3">
        <v>0.395862977908519</v>
      </c>
      <c r="AG207" s="3"/>
      <c r="AH207" s="3"/>
      <c r="AI207" s="3"/>
      <c r="AJ207" s="3">
        <v>0.362769038004862</v>
      </c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03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63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64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65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66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1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1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9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67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68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69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70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71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72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73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0.38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0.38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74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75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76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77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78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79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80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81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82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83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84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49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49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49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49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49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49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49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49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49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49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49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49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49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49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49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49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49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49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49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49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49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49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49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49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85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49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49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49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49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49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49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49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49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49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49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49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49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49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49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49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49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49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49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49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49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49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49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49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49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86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49</v>
      </c>
      <c r="D496" s="3">
        <v>0</v>
      </c>
      <c r="E496" s="3">
        <v>0.0019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49</v>
      </c>
      <c r="D497" s="3">
        <v>0</v>
      </c>
      <c r="E497" s="3">
        <v>0.0019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49</v>
      </c>
      <c r="D498" s="3">
        <v>0</v>
      </c>
      <c r="E498" s="3">
        <v>0.0019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49</v>
      </c>
      <c r="D499" s="3">
        <v>0</v>
      </c>
      <c r="E499" s="3">
        <v>0.0019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49</v>
      </c>
      <c r="D500" s="3">
        <v>0</v>
      </c>
      <c r="E500" s="3">
        <v>0.0019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49</v>
      </c>
      <c r="D501" s="3">
        <v>0</v>
      </c>
      <c r="E501" s="3">
        <v>0.0019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49</v>
      </c>
      <c r="D502" s="3">
        <v>0</v>
      </c>
      <c r="E502" s="3">
        <v>0.00295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49</v>
      </c>
      <c r="D503" s="3">
        <v>0</v>
      </c>
      <c r="E503" s="3">
        <v>0.00295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49</v>
      </c>
      <c r="D504" s="3">
        <v>0</v>
      </c>
      <c r="E504" s="3">
        <v>0.004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49</v>
      </c>
      <c r="D505" s="3">
        <v>0</v>
      </c>
      <c r="E505" s="3">
        <v>0.004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49</v>
      </c>
      <c r="D506" s="3">
        <v>0</v>
      </c>
      <c r="E506" s="3">
        <v>0.004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49</v>
      </c>
      <c r="D507" s="3">
        <v>0</v>
      </c>
      <c r="E507" s="3">
        <v>0.004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49</v>
      </c>
      <c r="D508" s="3">
        <v>0</v>
      </c>
      <c r="E508" s="3">
        <v>0.004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49</v>
      </c>
      <c r="D509" s="3">
        <v>0</v>
      </c>
      <c r="E509" s="3">
        <v>0.004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49</v>
      </c>
      <c r="D510" s="3">
        <v>0</v>
      </c>
      <c r="E510" s="3">
        <v>0.006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49</v>
      </c>
      <c r="D511" s="3">
        <v>0</v>
      </c>
      <c r="E511" s="3">
        <v>0.006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49</v>
      </c>
      <c r="D512" s="3">
        <v>0</v>
      </c>
      <c r="E512" s="3">
        <v>0.006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49</v>
      </c>
      <c r="D513" s="3">
        <v>0</v>
      </c>
      <c r="E513" s="3">
        <v>0.006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49</v>
      </c>
      <c r="D514" s="3">
        <v>0</v>
      </c>
      <c r="E514" s="3">
        <v>0.006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49</v>
      </c>
      <c r="D515" s="3">
        <v>0</v>
      </c>
      <c r="E515" s="3">
        <v>0.006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49</v>
      </c>
      <c r="D516" s="3">
        <v>0</v>
      </c>
      <c r="E516" s="3">
        <v>0.006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49</v>
      </c>
      <c r="D517" s="3">
        <v>0</v>
      </c>
      <c r="E517" s="3">
        <v>0.006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49</v>
      </c>
      <c r="D518" s="3">
        <v>0</v>
      </c>
      <c r="E518" s="3">
        <v>0.006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49</v>
      </c>
      <c r="D519" s="3">
        <v>0</v>
      </c>
      <c r="E519" s="3">
        <v>0.006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87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49</v>
      </c>
      <c r="D522" s="3">
        <v>0</v>
      </c>
      <c r="E522" s="3">
        <v>0.0089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49</v>
      </c>
      <c r="D523" s="3">
        <v>0</v>
      </c>
      <c r="E523" s="3">
        <v>0.0089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49</v>
      </c>
      <c r="D524" s="3">
        <v>0</v>
      </c>
      <c r="E524" s="3">
        <v>0.0089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49</v>
      </c>
      <c r="D525" s="3">
        <v>0</v>
      </c>
      <c r="E525" s="3">
        <v>0.0089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49</v>
      </c>
      <c r="D526" s="3">
        <v>0</v>
      </c>
      <c r="E526" s="3">
        <v>0.0089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49</v>
      </c>
      <c r="D527" s="3">
        <v>0</v>
      </c>
      <c r="E527" s="3">
        <v>0.0089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49</v>
      </c>
      <c r="D528" s="3">
        <v>0</v>
      </c>
      <c r="E528" s="3">
        <v>0.0117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49</v>
      </c>
      <c r="D529" s="3">
        <v>0</v>
      </c>
      <c r="E529" s="3">
        <v>0.0117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49</v>
      </c>
      <c r="D530" s="3">
        <v>0</v>
      </c>
      <c r="E530" s="3">
        <v>0.0145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49</v>
      </c>
      <c r="D531" s="3">
        <v>0</v>
      </c>
      <c r="E531" s="3">
        <v>0.0145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49</v>
      </c>
      <c r="D532" s="3">
        <v>0</v>
      </c>
      <c r="E532" s="3">
        <v>0.0145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49</v>
      </c>
      <c r="D533" s="3">
        <v>0</v>
      </c>
      <c r="E533" s="3">
        <v>0.0145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49</v>
      </c>
      <c r="D534" s="3">
        <v>0</v>
      </c>
      <c r="E534" s="3">
        <v>0.0145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49</v>
      </c>
      <c r="D535" s="3">
        <v>0</v>
      </c>
      <c r="E535" s="3">
        <v>0.0145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49</v>
      </c>
      <c r="D536" s="3">
        <v>0</v>
      </c>
      <c r="E536" s="3">
        <v>0.0151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49</v>
      </c>
      <c r="D537" s="3">
        <v>0</v>
      </c>
      <c r="E537" s="3">
        <v>0.0151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49</v>
      </c>
      <c r="D538" s="3">
        <v>0</v>
      </c>
      <c r="E538" s="3">
        <v>0.0151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49</v>
      </c>
      <c r="D539" s="3">
        <v>0</v>
      </c>
      <c r="E539" s="3">
        <v>0.0151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49</v>
      </c>
      <c r="D540" s="3">
        <v>0</v>
      </c>
      <c r="E540" s="3">
        <v>0.0151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49</v>
      </c>
      <c r="D541" s="3">
        <v>0</v>
      </c>
      <c r="E541" s="3">
        <v>0.0151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49</v>
      </c>
      <c r="D542" s="3">
        <v>0</v>
      </c>
      <c r="E542" s="3">
        <v>0.0151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49</v>
      </c>
      <c r="D543" s="3">
        <v>0</v>
      </c>
      <c r="E543" s="3">
        <v>0.0151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49</v>
      </c>
      <c r="D544" s="3">
        <v>0</v>
      </c>
      <c r="E544" s="3">
        <v>0.0151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49</v>
      </c>
      <c r="D545" s="3">
        <v>0</v>
      </c>
      <c r="E545" s="3">
        <v>0.0151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88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49</v>
      </c>
      <c r="D548" s="3">
        <v>0</v>
      </c>
      <c r="E548" s="3">
        <v>0.0147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49</v>
      </c>
      <c r="D549" s="3">
        <v>0</v>
      </c>
      <c r="E549" s="3">
        <v>0.0147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49</v>
      </c>
      <c r="D550" s="3">
        <v>0</v>
      </c>
      <c r="E550" s="3">
        <v>0.0147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49</v>
      </c>
      <c r="D551" s="3">
        <v>0</v>
      </c>
      <c r="E551" s="3">
        <v>0.0053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49</v>
      </c>
      <c r="D552" s="3">
        <v>0</v>
      </c>
      <c r="E552" s="3">
        <v>0.0147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49</v>
      </c>
      <c r="D553" s="3">
        <v>0</v>
      </c>
      <c r="E553" s="3">
        <v>0.0053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49</v>
      </c>
      <c r="D554" s="3">
        <v>0</v>
      </c>
      <c r="E554" s="3">
        <v>0.02125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49</v>
      </c>
      <c r="D555" s="3">
        <v>0</v>
      </c>
      <c r="E555" s="3">
        <v>0.0098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49</v>
      </c>
      <c r="D556" s="3">
        <v>0</v>
      </c>
      <c r="E556" s="3">
        <v>0.0278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49</v>
      </c>
      <c r="D557" s="3">
        <v>0</v>
      </c>
      <c r="E557" s="3">
        <v>0.0143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49</v>
      </c>
      <c r="D558" s="3">
        <v>0</v>
      </c>
      <c r="E558" s="3">
        <v>0.0278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49</v>
      </c>
      <c r="D559" s="3">
        <v>0</v>
      </c>
      <c r="E559" s="3">
        <v>0.0143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49</v>
      </c>
      <c r="D560" s="3">
        <v>0</v>
      </c>
      <c r="E560" s="3">
        <v>0.0278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49</v>
      </c>
      <c r="D561" s="3">
        <v>0</v>
      </c>
      <c r="E561" s="3">
        <v>0.0143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49</v>
      </c>
      <c r="D562" s="3">
        <v>0</v>
      </c>
      <c r="E562" s="3">
        <v>0.082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49</v>
      </c>
      <c r="D563" s="3">
        <v>0</v>
      </c>
      <c r="E563" s="3">
        <v>0.0483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49</v>
      </c>
      <c r="D564" s="3">
        <v>0</v>
      </c>
      <c r="E564" s="3">
        <v>0.082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49</v>
      </c>
      <c r="D565" s="3">
        <v>0</v>
      </c>
      <c r="E565" s="3">
        <v>0.0483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49</v>
      </c>
      <c r="D566" s="3">
        <v>0</v>
      </c>
      <c r="E566" s="3">
        <v>0.082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49</v>
      </c>
      <c r="D567" s="3">
        <v>0</v>
      </c>
      <c r="E567" s="3">
        <v>0.0483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49</v>
      </c>
      <c r="D568" s="3">
        <v>0</v>
      </c>
      <c r="E568" s="3">
        <v>0.082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49</v>
      </c>
      <c r="D569" s="3">
        <v>0</v>
      </c>
      <c r="E569" s="3">
        <v>0.0483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49</v>
      </c>
      <c r="D570" s="3">
        <v>0</v>
      </c>
      <c r="E570" s="3">
        <v>0.082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49</v>
      </c>
      <c r="D571" s="3">
        <v>0</v>
      </c>
      <c r="E571" s="3">
        <v>0.0483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89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0.039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0.039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0.039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0.039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0.039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0.039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0.039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0.039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0.039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0.039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0.039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0.039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0.039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0.039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0.039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0.039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0.039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0.039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0.039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0.039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0.039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0.039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0.039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0.039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90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0.04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0.04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0.04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0.04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0.04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0.04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0.04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0.04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0.04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0.04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0.04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0.04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0.04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0.04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0.04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0.04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0.04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0.04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0.04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0.04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91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92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"Probability (per year)"</formula1>
    </dataValidation>
    <dataValidation type="list" allowBlank="1" showInputMessage="1" showErrorMessage="1" sqref="C445">
      <formula1>"Probability (per year)"</formula1>
    </dataValidation>
    <dataValidation type="list" allowBlank="1" showInputMessage="1" showErrorMessage="1" sqref="C446">
      <formula1>"Probability (per year)"</formula1>
    </dataValidation>
    <dataValidation type="list" allowBlank="1" showInputMessage="1" showErrorMessage="1" sqref="C447">
      <formula1>"Probability (per year)"</formula1>
    </dataValidation>
    <dataValidation type="list" allowBlank="1" showInputMessage="1" showErrorMessage="1" sqref="C448">
      <formula1>"Probability (per year)"</formula1>
    </dataValidation>
    <dataValidation type="list" allowBlank="1" showInputMessage="1" showErrorMessage="1" sqref="C449">
      <formula1>"Probability (per year)"</formula1>
    </dataValidation>
    <dataValidation type="list" allowBlank="1" showInputMessage="1" showErrorMessage="1" sqref="C450">
      <formula1>"Probability (per year)"</formula1>
    </dataValidation>
    <dataValidation type="list" allowBlank="1" showInputMessage="1" showErrorMessage="1" sqref="C451">
      <formula1>"Probability (per year)"</formula1>
    </dataValidation>
    <dataValidation type="list" allowBlank="1" showInputMessage="1" showErrorMessage="1" sqref="C452">
      <formula1>"Probability (per year)"</formula1>
    </dataValidation>
    <dataValidation type="list" allowBlank="1" showInputMessage="1" showErrorMessage="1" sqref="C453">
      <formula1>"Probability (per year)"</formula1>
    </dataValidation>
    <dataValidation type="list" allowBlank="1" showInputMessage="1" showErrorMessage="1" sqref="C454">
      <formula1>"Probability (per year)"</formula1>
    </dataValidation>
    <dataValidation type="list" allowBlank="1" showInputMessage="1" showErrorMessage="1" sqref="C455">
      <formula1>"Probability (per year)"</formula1>
    </dataValidation>
    <dataValidation type="list" allowBlank="1" showInputMessage="1" showErrorMessage="1" sqref="C456">
      <formula1>"Probability (per year)"</formula1>
    </dataValidation>
    <dataValidation type="list" allowBlank="1" showInputMessage="1" showErrorMessage="1" sqref="C457">
      <formula1>"Probability (per year)"</formula1>
    </dataValidation>
    <dataValidation type="list" allowBlank="1" showInputMessage="1" showErrorMessage="1" sqref="C458">
      <formula1>"Probability (per year)"</formula1>
    </dataValidation>
    <dataValidation type="list" allowBlank="1" showInputMessage="1" showErrorMessage="1" sqref="C459">
      <formula1>"Probability (per year)"</formula1>
    </dataValidation>
    <dataValidation type="list" allowBlank="1" showInputMessage="1" showErrorMessage="1" sqref="C460">
      <formula1>"Probability (per year)"</formula1>
    </dataValidation>
    <dataValidation type="list" allowBlank="1" showInputMessage="1" showErrorMessage="1" sqref="C461">
      <formula1>"Probability (per year)"</formula1>
    </dataValidation>
    <dataValidation type="list" allowBlank="1" showInputMessage="1" showErrorMessage="1" sqref="C462">
      <formula1>"Probability (per year)"</formula1>
    </dataValidation>
    <dataValidation type="list" allowBlank="1" showInputMessage="1" showErrorMessage="1" sqref="C463">
      <formula1>"Probability (per year)"</formula1>
    </dataValidation>
    <dataValidation type="list" allowBlank="1" showInputMessage="1" showErrorMessage="1" sqref="C464">
      <formula1>"Probability (per year)"</formula1>
    </dataValidation>
    <dataValidation type="list" allowBlank="1" showInputMessage="1" showErrorMessage="1" sqref="C465">
      <formula1>"Probability (per year)"</formula1>
    </dataValidation>
    <dataValidation type="list" allowBlank="1" showInputMessage="1" showErrorMessage="1" sqref="C466">
      <formula1>"Probability (per year)"</formula1>
    </dataValidation>
    <dataValidation type="list" allowBlank="1" showInputMessage="1" showErrorMessage="1" sqref="C467">
      <formula1>"Probability (per year)"</formula1>
    </dataValidation>
    <dataValidation type="list" allowBlank="1" showInputMessage="1" showErrorMessage="1" sqref="C470">
      <formula1>"Probability (per year)"</formula1>
    </dataValidation>
    <dataValidation type="list" allowBlank="1" showInputMessage="1" showErrorMessage="1" sqref="C471">
      <formula1>"Probability (per year)"</formula1>
    </dataValidation>
    <dataValidation type="list" allowBlank="1" showInputMessage="1" showErrorMessage="1" sqref="C472">
      <formula1>"Probability (per year)"</formula1>
    </dataValidation>
    <dataValidation type="list" allowBlank="1" showInputMessage="1" showErrorMessage="1" sqref="C473">
      <formula1>"Probability (per year)"</formula1>
    </dataValidation>
    <dataValidation type="list" allowBlank="1" showInputMessage="1" showErrorMessage="1" sqref="C474">
      <formula1>"Probability (per year)"</formula1>
    </dataValidation>
    <dataValidation type="list" allowBlank="1" showInputMessage="1" showErrorMessage="1" sqref="C475">
      <formula1>"Probability (per year)"</formula1>
    </dataValidation>
    <dataValidation type="list" allowBlank="1" showInputMessage="1" showErrorMessage="1" sqref="C476">
      <formula1>"Probability (per year)"</formula1>
    </dataValidation>
    <dataValidation type="list" allowBlank="1" showInputMessage="1" showErrorMessage="1" sqref="C477">
      <formula1>"Probability (per year)"</formula1>
    </dataValidation>
    <dataValidation type="list" allowBlank="1" showInputMessage="1" showErrorMessage="1" sqref="C478">
      <formula1>"Probability (per year)"</formula1>
    </dataValidation>
    <dataValidation type="list" allowBlank="1" showInputMessage="1" showErrorMessage="1" sqref="C479">
      <formula1>"Probability (per year)"</formula1>
    </dataValidation>
    <dataValidation type="list" allowBlank="1" showInputMessage="1" showErrorMessage="1" sqref="C480">
      <formula1>"Probability (per year)"</formula1>
    </dataValidation>
    <dataValidation type="list" allowBlank="1" showInputMessage="1" showErrorMessage="1" sqref="C481">
      <formula1>"Probability (per year)"</formula1>
    </dataValidation>
    <dataValidation type="list" allowBlank="1" showInputMessage="1" showErrorMessage="1" sqref="C482">
      <formula1>"Probability (per year)"</formula1>
    </dataValidation>
    <dataValidation type="list" allowBlank="1" showInputMessage="1" showErrorMessage="1" sqref="C483">
      <formula1>"Probability (per year)"</formula1>
    </dataValidation>
    <dataValidation type="list" allowBlank="1" showInputMessage="1" showErrorMessage="1" sqref="C484">
      <formula1>"Probability (per year)"</formula1>
    </dataValidation>
    <dataValidation type="list" allowBlank="1" showInputMessage="1" showErrorMessage="1" sqref="C485">
      <formula1>"Probability (per year)"</formula1>
    </dataValidation>
    <dataValidation type="list" allowBlank="1" showInputMessage="1" showErrorMessage="1" sqref="C486">
      <formula1>"Probability (per year)"</formula1>
    </dataValidation>
    <dataValidation type="list" allowBlank="1" showInputMessage="1" showErrorMessage="1" sqref="C487">
      <formula1>"Probability (per year)"</formula1>
    </dataValidation>
    <dataValidation type="list" allowBlank="1" showInputMessage="1" showErrorMessage="1" sqref="C488">
      <formula1>"Probability (per year)"</formula1>
    </dataValidation>
    <dataValidation type="list" allowBlank="1" showInputMessage="1" showErrorMessage="1" sqref="C489">
      <formula1>"Probability (per year)"</formula1>
    </dataValidation>
    <dataValidation type="list" allowBlank="1" showInputMessage="1" showErrorMessage="1" sqref="C490">
      <formula1>"Probability (per year)"</formula1>
    </dataValidation>
    <dataValidation type="list" allowBlank="1" showInputMessage="1" showErrorMessage="1" sqref="C491">
      <formula1>"Probability (per year)"</formula1>
    </dataValidation>
    <dataValidation type="list" allowBlank="1" showInputMessage="1" showErrorMessage="1" sqref="C492">
      <formula1>"Probability (per year)"</formula1>
    </dataValidation>
    <dataValidation type="list" allowBlank="1" showInputMessage="1" showErrorMessage="1" sqref="C493">
      <formula1>"Probability (per year)"</formula1>
    </dataValidation>
    <dataValidation type="list" allowBlank="1" showInputMessage="1" showErrorMessage="1" sqref="C496">
      <formula1>"Probability (per year)"</formula1>
    </dataValidation>
    <dataValidation type="list" allowBlank="1" showInputMessage="1" showErrorMessage="1" sqref="C497">
      <formula1>"Probability (per year)"</formula1>
    </dataValidation>
    <dataValidation type="list" allowBlank="1" showInputMessage="1" showErrorMessage="1" sqref="C498">
      <formula1>"Probability (per year)"</formula1>
    </dataValidation>
    <dataValidation type="list" allowBlank="1" showInputMessage="1" showErrorMessage="1" sqref="C499">
      <formula1>"Probability (per year)"</formula1>
    </dataValidation>
    <dataValidation type="list" allowBlank="1" showInputMessage="1" showErrorMessage="1" sqref="C500">
      <formula1>"Probability (per year)"</formula1>
    </dataValidation>
    <dataValidation type="list" allowBlank="1" showInputMessage="1" showErrorMessage="1" sqref="C501">
      <formula1>"Probability (per year)"</formula1>
    </dataValidation>
    <dataValidation type="list" allowBlank="1" showInputMessage="1" showErrorMessage="1" sqref="C502">
      <formula1>"Probability (per year)"</formula1>
    </dataValidation>
    <dataValidation type="list" allowBlank="1" showInputMessage="1" showErrorMessage="1" sqref="C503">
      <formula1>"Probability (per year)"</formula1>
    </dataValidation>
    <dataValidation type="list" allowBlank="1" showInputMessage="1" showErrorMessage="1" sqref="C504">
      <formula1>"Probability (per year)"</formula1>
    </dataValidation>
    <dataValidation type="list" allowBlank="1" showInputMessage="1" showErrorMessage="1" sqref="C505">
      <formula1>"Probability (per year)"</formula1>
    </dataValidation>
    <dataValidation type="list" allowBlank="1" showInputMessage="1" showErrorMessage="1" sqref="C506">
      <formula1>"Probability (per year)"</formula1>
    </dataValidation>
    <dataValidation type="list" allowBlank="1" showInputMessage="1" showErrorMessage="1" sqref="C507">
      <formula1>"Probability (per year)"</formula1>
    </dataValidation>
    <dataValidation type="list" allowBlank="1" showInputMessage="1" showErrorMessage="1" sqref="C508">
      <formula1>"Probability (per year)"</formula1>
    </dataValidation>
    <dataValidation type="list" allowBlank="1" showInputMessage="1" showErrorMessage="1" sqref="C509">
      <formula1>"Probability (per year)"</formula1>
    </dataValidation>
    <dataValidation type="list" allowBlank="1" showInputMessage="1" showErrorMessage="1" sqref="C510">
      <formula1>"Probability (per year)"</formula1>
    </dataValidation>
    <dataValidation type="list" allowBlank="1" showInputMessage="1" showErrorMessage="1" sqref="C511">
      <formula1>"Probability (per year)"</formula1>
    </dataValidation>
    <dataValidation type="list" allowBlank="1" showInputMessage="1" showErrorMessage="1" sqref="C512">
      <formula1>"Probability (per year)"</formula1>
    </dataValidation>
    <dataValidation type="list" allowBlank="1" showInputMessage="1" showErrorMessage="1" sqref="C513">
      <formula1>"Probability (per year)"</formula1>
    </dataValidation>
    <dataValidation type="list" allowBlank="1" showInputMessage="1" showErrorMessage="1" sqref="C514">
      <formula1>"Probability (per year)"</formula1>
    </dataValidation>
    <dataValidation type="list" allowBlank="1" showInputMessage="1" showErrorMessage="1" sqref="C515">
      <formula1>"Probability (per year)"</formula1>
    </dataValidation>
    <dataValidation type="list" allowBlank="1" showInputMessage="1" showErrorMessage="1" sqref="C516">
      <formula1>"Probability (per year)"</formula1>
    </dataValidation>
    <dataValidation type="list" allowBlank="1" showInputMessage="1" showErrorMessage="1" sqref="C517">
      <formula1>"Probability (per year)"</formula1>
    </dataValidation>
    <dataValidation type="list" allowBlank="1" showInputMessage="1" showErrorMessage="1" sqref="C518">
      <formula1>"Probability (per year)"</formula1>
    </dataValidation>
    <dataValidation type="list" allowBlank="1" showInputMessage="1" showErrorMessage="1" sqref="C519">
      <formula1>"Probability (per year)"</formula1>
    </dataValidation>
    <dataValidation type="list" allowBlank="1" showInputMessage="1" showErrorMessage="1" sqref="C522">
      <formula1>"Probability (per year)"</formula1>
    </dataValidation>
    <dataValidation type="list" allowBlank="1" showInputMessage="1" showErrorMessage="1" sqref="C523">
      <formula1>"Probability (per year)"</formula1>
    </dataValidation>
    <dataValidation type="list" allowBlank="1" showInputMessage="1" showErrorMessage="1" sqref="C524">
      <formula1>"Probability (per year)"</formula1>
    </dataValidation>
    <dataValidation type="list" allowBlank="1" showInputMessage="1" showErrorMessage="1" sqref="C525">
      <formula1>"Probability (per year)"</formula1>
    </dataValidation>
    <dataValidation type="list" allowBlank="1" showInputMessage="1" showErrorMessage="1" sqref="C526">
      <formula1>"Probability (per year)"</formula1>
    </dataValidation>
    <dataValidation type="list" allowBlank="1" showInputMessage="1" showErrorMessage="1" sqref="C527">
      <formula1>"Probability (per year)"</formula1>
    </dataValidation>
    <dataValidation type="list" allowBlank="1" showInputMessage="1" showErrorMessage="1" sqref="C528">
      <formula1>"Probability (per year)"</formula1>
    </dataValidation>
    <dataValidation type="list" allowBlank="1" showInputMessage="1" showErrorMessage="1" sqref="C529">
      <formula1>"Probability (per year)"</formula1>
    </dataValidation>
    <dataValidation type="list" allowBlank="1" showInputMessage="1" showErrorMessage="1" sqref="C530">
      <formula1>"Probability (per year)"</formula1>
    </dataValidation>
    <dataValidation type="list" allowBlank="1" showInputMessage="1" showErrorMessage="1" sqref="C531">
      <formula1>"Probability (per year)"</formula1>
    </dataValidation>
    <dataValidation type="list" allowBlank="1" showInputMessage="1" showErrorMessage="1" sqref="C532">
      <formula1>"Probability (per year)"</formula1>
    </dataValidation>
    <dataValidation type="list" allowBlank="1" showInputMessage="1" showErrorMessage="1" sqref="C533">
      <formula1>"Probability (per year)"</formula1>
    </dataValidation>
    <dataValidation type="list" allowBlank="1" showInputMessage="1" showErrorMessage="1" sqref="C534">
      <formula1>"Probability (per year)"</formula1>
    </dataValidation>
    <dataValidation type="list" allowBlank="1" showInputMessage="1" showErrorMessage="1" sqref="C535">
      <formula1>"Probability (per year)"</formula1>
    </dataValidation>
    <dataValidation type="list" allowBlank="1" showInputMessage="1" showErrorMessage="1" sqref="C536">
      <formula1>"Probability (per year)"</formula1>
    </dataValidation>
    <dataValidation type="list" allowBlank="1" showInputMessage="1" showErrorMessage="1" sqref="C537">
      <formula1>"Probability (per year)"</formula1>
    </dataValidation>
    <dataValidation type="list" allowBlank="1" showInputMessage="1" showErrorMessage="1" sqref="C538">
      <formula1>"Probability (per year)"</formula1>
    </dataValidation>
    <dataValidation type="list" allowBlank="1" showInputMessage="1" showErrorMessage="1" sqref="C539">
      <formula1>"Probability (per year)"</formula1>
    </dataValidation>
    <dataValidation type="list" allowBlank="1" showInputMessage="1" showErrorMessage="1" sqref="C540">
      <formula1>"Probability (per year)"</formula1>
    </dataValidation>
    <dataValidation type="list" allowBlank="1" showInputMessage="1" showErrorMessage="1" sqref="C541">
      <formula1>"Probability (per year)"</formula1>
    </dataValidation>
    <dataValidation type="list" allowBlank="1" showInputMessage="1" showErrorMessage="1" sqref="C542">
      <formula1>"Probability (per year)"</formula1>
    </dataValidation>
    <dataValidation type="list" allowBlank="1" showInputMessage="1" showErrorMessage="1" sqref="C543">
      <formula1>"Probability (per year)"</formula1>
    </dataValidation>
    <dataValidation type="list" allowBlank="1" showInputMessage="1" showErrorMessage="1" sqref="C544">
      <formula1>"Probability (per year)"</formula1>
    </dataValidation>
    <dataValidation type="list" allowBlank="1" showInputMessage="1" showErrorMessage="1" sqref="C545">
      <formula1>"Probability (per year)"</formula1>
    </dataValidation>
    <dataValidation type="list" allowBlank="1" showInputMessage="1" showErrorMessage="1" sqref="C548">
      <formula1>"Probability (per year)"</formula1>
    </dataValidation>
    <dataValidation type="list" allowBlank="1" showInputMessage="1" showErrorMessage="1" sqref="C549">
      <formula1>"Probability (per year)"</formula1>
    </dataValidation>
    <dataValidation type="list" allowBlank="1" showInputMessage="1" showErrorMessage="1" sqref="C550">
      <formula1>"Probability (per year)"</formula1>
    </dataValidation>
    <dataValidation type="list" allowBlank="1" showInputMessage="1" showErrorMessage="1" sqref="C551">
      <formula1>"Probability (per year)"</formula1>
    </dataValidation>
    <dataValidation type="list" allowBlank="1" showInputMessage="1" showErrorMessage="1" sqref="C552">
      <formula1>"Probability (per year)"</formula1>
    </dataValidation>
    <dataValidation type="list" allowBlank="1" showInputMessage="1" showErrorMessage="1" sqref="C553">
      <formula1>"Probability (per year)"</formula1>
    </dataValidation>
    <dataValidation type="list" allowBlank="1" showInputMessage="1" showErrorMessage="1" sqref="C554">
      <formula1>"Probability (per year)"</formula1>
    </dataValidation>
    <dataValidation type="list" allowBlank="1" showInputMessage="1" showErrorMessage="1" sqref="C555">
      <formula1>"Probability (per year)"</formula1>
    </dataValidation>
    <dataValidation type="list" allowBlank="1" showInputMessage="1" showErrorMessage="1" sqref="C556">
      <formula1>"Probability (per year)"</formula1>
    </dataValidation>
    <dataValidation type="list" allowBlank="1" showInputMessage="1" showErrorMessage="1" sqref="C557">
      <formula1>"Probability (per year)"</formula1>
    </dataValidation>
    <dataValidation type="list" allowBlank="1" showInputMessage="1" showErrorMessage="1" sqref="C558">
      <formula1>"Probability (per year)"</formula1>
    </dataValidation>
    <dataValidation type="list" allowBlank="1" showInputMessage="1" showErrorMessage="1" sqref="C559">
      <formula1>"Probability (per year)"</formula1>
    </dataValidation>
    <dataValidation type="list" allowBlank="1" showInputMessage="1" showErrorMessage="1" sqref="C560">
      <formula1>"Probability (per year)"</formula1>
    </dataValidation>
    <dataValidation type="list" allowBlank="1" showInputMessage="1" showErrorMessage="1" sqref="C561">
      <formula1>"Probability (per year)"</formula1>
    </dataValidation>
    <dataValidation type="list" allowBlank="1" showInputMessage="1" showErrorMessage="1" sqref="C562">
      <formula1>"Probability (per year)"</formula1>
    </dataValidation>
    <dataValidation type="list" allowBlank="1" showInputMessage="1" showErrorMessage="1" sqref="C563">
      <formula1>"Probability (per year)"</formula1>
    </dataValidation>
    <dataValidation type="list" allowBlank="1" showInputMessage="1" showErrorMessage="1" sqref="C564">
      <formula1>"Probability (per year)"</formula1>
    </dataValidation>
    <dataValidation type="list" allowBlank="1" showInputMessage="1" showErrorMessage="1" sqref="C565">
      <formula1>"Probability (per year)"</formula1>
    </dataValidation>
    <dataValidation type="list" allowBlank="1" showInputMessage="1" showErrorMessage="1" sqref="C566">
      <formula1>"Probability (per year)"</formula1>
    </dataValidation>
    <dataValidation type="list" allowBlank="1" showInputMessage="1" showErrorMessage="1" sqref="C567">
      <formula1>"Probability (per year)"</formula1>
    </dataValidation>
    <dataValidation type="list" allowBlank="1" showInputMessage="1" showErrorMessage="1" sqref="C568">
      <formula1>"Probability (per year)"</formula1>
    </dataValidation>
    <dataValidation type="list" allowBlank="1" showInputMessage="1" showErrorMessage="1" sqref="C569">
      <formula1>"Probability (per year)"</formula1>
    </dataValidation>
    <dataValidation type="list" allowBlank="1" showInputMessage="1" showErrorMessage="1" sqref="C570">
      <formula1>"Probability (per year)"</formula1>
    </dataValidation>
    <dataValidation type="list" allowBlank="1" showInputMessage="1" showErrorMessage="1" sqref="C571">
      <formula1>"Probability (per year)"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93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/>
      <c r="E2" s="3"/>
      <c r="F2" s="4" t="s">
        <v>34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>
        <v>0</v>
      </c>
      <c r="Q2" s="3">
        <v>0</v>
      </c>
      <c r="R2" s="3">
        <v>0.02</v>
      </c>
      <c r="S2" s="3">
        <v>0.3</v>
      </c>
      <c r="T2" s="3">
        <v>0.57</v>
      </c>
      <c r="U2" s="3">
        <v>0.85</v>
      </c>
      <c r="V2" s="3">
        <v>0.75</v>
      </c>
      <c r="W2" s="3">
        <v>0.79</v>
      </c>
      <c r="X2" s="3">
        <v>0.83</v>
      </c>
      <c r="Y2" s="3">
        <v>0.8</v>
      </c>
      <c r="Z2" s="3">
        <v>0.78</v>
      </c>
      <c r="AA2" s="3">
        <v>0.89</v>
      </c>
      <c r="AB2" s="3">
        <v>0.93</v>
      </c>
      <c r="AC2" s="3">
        <v>0.87</v>
      </c>
      <c r="AD2" s="3">
        <v>0.79</v>
      </c>
      <c r="AE2" s="3">
        <v>0.84</v>
      </c>
      <c r="AF2" s="3">
        <v>0.85</v>
      </c>
      <c r="AG2" s="3">
        <v>0.84</v>
      </c>
      <c r="AH2" s="3">
        <v>0.87</v>
      </c>
      <c r="AI2" s="3">
        <v>0.85</v>
      </c>
      <c r="AJ2" s="3">
        <v>0.85</v>
      </c>
      <c r="AK2" s="3">
        <v>0.86</v>
      </c>
      <c r="AL2" s="3">
        <v>0.87</v>
      </c>
      <c r="AM2" s="3">
        <v>0.87</v>
      </c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/>
      <c r="E3" s="3"/>
      <c r="F3" s="4" t="s">
        <v>34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>
        <v>0</v>
      </c>
      <c r="Q3" s="3">
        <v>0</v>
      </c>
      <c r="R3" s="3">
        <v>0.02</v>
      </c>
      <c r="S3" s="3">
        <v>0.3</v>
      </c>
      <c r="T3" s="3">
        <v>0.57</v>
      </c>
      <c r="U3" s="3">
        <v>0.85</v>
      </c>
      <c r="V3" s="3">
        <v>0.75</v>
      </c>
      <c r="W3" s="3">
        <v>0.79</v>
      </c>
      <c r="X3" s="3">
        <v>0.83</v>
      </c>
      <c r="Y3" s="3">
        <v>0.8</v>
      </c>
      <c r="Z3" s="3">
        <v>0.78</v>
      </c>
      <c r="AA3" s="3">
        <v>0.89</v>
      </c>
      <c r="AB3" s="3">
        <v>0.93</v>
      </c>
      <c r="AC3" s="3">
        <v>0.87</v>
      </c>
      <c r="AD3" s="3">
        <v>0.79</v>
      </c>
      <c r="AE3" s="3">
        <v>0.84</v>
      </c>
      <c r="AF3" s="3">
        <v>0.85</v>
      </c>
      <c r="AG3" s="3">
        <v>0.84</v>
      </c>
      <c r="AH3" s="3">
        <v>0.87</v>
      </c>
      <c r="AI3" s="3">
        <v>0.85</v>
      </c>
      <c r="AJ3" s="3">
        <v>0.85</v>
      </c>
      <c r="AK3" s="3">
        <v>0.86</v>
      </c>
      <c r="AL3" s="3">
        <v>0.87</v>
      </c>
      <c r="AM3" s="3">
        <v>0.87</v>
      </c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/>
      <c r="E4" s="3"/>
      <c r="F4" s="4" t="s">
        <v>34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/>
      <c r="E5" s="3"/>
      <c r="F5" s="4" t="s">
        <v>34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/>
      <c r="E6" s="3"/>
      <c r="F6" s="4" t="s">
        <v>34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/>
      <c r="E7" s="3"/>
      <c r="F7" s="4" t="s">
        <v>34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/>
      <c r="E8" s="3"/>
      <c r="F8" s="4" t="s">
        <v>34</v>
      </c>
      <c r="G8" s="3">
        <v>0</v>
      </c>
      <c r="H8" s="3"/>
      <c r="I8" s="3"/>
      <c r="J8" s="3"/>
      <c r="K8" s="3"/>
      <c r="L8" s="3"/>
      <c r="M8" s="3"/>
      <c r="N8" s="3"/>
      <c r="O8" s="3"/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/>
      <c r="E9" s="3"/>
      <c r="F9" s="4" t="s">
        <v>34</v>
      </c>
      <c r="G9" s="3">
        <v>0</v>
      </c>
      <c r="H9" s="3"/>
      <c r="I9" s="3"/>
      <c r="J9" s="3"/>
      <c r="K9" s="3"/>
      <c r="L9" s="3"/>
      <c r="M9" s="3"/>
      <c r="N9" s="3"/>
      <c r="O9" s="3"/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/>
      <c r="E10" s="3"/>
      <c r="F10" s="4" t="s">
        <v>34</v>
      </c>
      <c r="G10" s="3">
        <v>0</v>
      </c>
      <c r="H10" s="3"/>
      <c r="I10" s="3"/>
      <c r="J10" s="3"/>
      <c r="K10" s="3"/>
      <c r="L10" s="3"/>
      <c r="M10" s="3"/>
      <c r="N10" s="3"/>
      <c r="O10" s="3"/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/>
      <c r="E11" s="3"/>
      <c r="F11" s="4" t="s">
        <v>34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/>
      <c r="E12" s="3"/>
      <c r="F12" s="4" t="s">
        <v>34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/>
      <c r="E13" s="3"/>
      <c r="F13" s="4" t="s">
        <v>34</v>
      </c>
      <c r="G13" s="3">
        <v>0</v>
      </c>
      <c r="H13" s="3"/>
      <c r="I13" s="3"/>
      <c r="J13" s="3"/>
      <c r="K13" s="3"/>
      <c r="L13" s="3"/>
      <c r="M13" s="3"/>
      <c r="N13" s="3"/>
      <c r="O13" s="3"/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/>
      <c r="E14" s="3"/>
      <c r="F14" s="4" t="s">
        <v>34</v>
      </c>
      <c r="G14" s="3">
        <v>0</v>
      </c>
      <c r="H14" s="3"/>
      <c r="I14" s="3"/>
      <c r="J14" s="3"/>
      <c r="K14" s="3"/>
      <c r="L14" s="3"/>
      <c r="M14" s="3"/>
      <c r="N14" s="3"/>
      <c r="O14" s="3"/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/>
      <c r="E15" s="3"/>
      <c r="F15" s="4" t="s">
        <v>34</v>
      </c>
      <c r="G15" s="3">
        <v>0</v>
      </c>
      <c r="H15" s="3"/>
      <c r="I15" s="3"/>
      <c r="J15" s="3"/>
      <c r="K15" s="3"/>
      <c r="L15" s="3"/>
      <c r="M15" s="3"/>
      <c r="N15" s="3"/>
      <c r="O15" s="3"/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/>
      <c r="E16" s="3"/>
      <c r="F16" s="4" t="s">
        <v>34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/>
      <c r="E17" s="3"/>
      <c r="F17" s="4" t="s">
        <v>34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/>
      <c r="E18" s="3"/>
      <c r="F18" s="4" t="s">
        <v>34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/>
      <c r="E19" s="3"/>
      <c r="F19" s="4" t="s">
        <v>34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/>
      <c r="E20" s="3"/>
      <c r="F20" s="4" t="s">
        <v>34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/>
      <c r="E21" s="3"/>
      <c r="F21" s="4" t="s">
        <v>34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/>
      <c r="E22" s="3"/>
      <c r="F22" s="4" t="s">
        <v>34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/>
      <c r="E23" s="3"/>
      <c r="F23" s="4" t="s">
        <v>34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/>
      <c r="E24" s="3"/>
      <c r="F24" s="4" t="s">
        <v>34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/>
      <c r="E25" s="3"/>
      <c r="F25" s="4" t="s">
        <v>34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94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0.98</v>
      </c>
      <c r="S28" s="3">
        <v>0.98</v>
      </c>
      <c r="T28" s="3">
        <v>0.98</v>
      </c>
      <c r="U28" s="3">
        <v>0.95</v>
      </c>
      <c r="V28" s="3">
        <v>0.92</v>
      </c>
      <c r="W28" s="3">
        <v>0.88</v>
      </c>
      <c r="X28" s="3">
        <v>0.85</v>
      </c>
      <c r="Y28" s="3">
        <v>0.86</v>
      </c>
      <c r="Z28" s="3">
        <v>0.85</v>
      </c>
      <c r="AA28" s="3">
        <v>0.9399999999999999</v>
      </c>
      <c r="AB28" s="3">
        <v>0.87</v>
      </c>
      <c r="AC28" s="3">
        <v>0.85</v>
      </c>
      <c r="AD28" s="3">
        <v>0.8</v>
      </c>
      <c r="AE28" s="3">
        <v>0.8</v>
      </c>
      <c r="AF28" s="3">
        <v>0.73</v>
      </c>
      <c r="AG28" s="3">
        <v>0.86</v>
      </c>
      <c r="AH28" s="3">
        <v>0.8100000000000001</v>
      </c>
      <c r="AI28" s="3">
        <v>0.88</v>
      </c>
      <c r="AJ28" s="3">
        <v>0.88</v>
      </c>
      <c r="AK28" s="3">
        <v>0.74</v>
      </c>
      <c r="AL28" s="3">
        <v>0.87</v>
      </c>
      <c r="AM28" s="3">
        <v>0.87</v>
      </c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0.98</v>
      </c>
      <c r="S29" s="3">
        <v>0.98</v>
      </c>
      <c r="T29" s="3">
        <v>0.98</v>
      </c>
      <c r="U29" s="3">
        <v>0.95</v>
      </c>
      <c r="V29" s="3">
        <v>0.92</v>
      </c>
      <c r="W29" s="3">
        <v>0.88</v>
      </c>
      <c r="X29" s="3">
        <v>0.85</v>
      </c>
      <c r="Y29" s="3">
        <v>0.86</v>
      </c>
      <c r="Z29" s="3">
        <v>0.85</v>
      </c>
      <c r="AA29" s="3">
        <v>0.9399999999999999</v>
      </c>
      <c r="AB29" s="3">
        <v>0.87</v>
      </c>
      <c r="AC29" s="3">
        <v>0.85</v>
      </c>
      <c r="AD29" s="3">
        <v>0.8</v>
      </c>
      <c r="AE29" s="3">
        <v>0.8</v>
      </c>
      <c r="AF29" s="3">
        <v>0.73</v>
      </c>
      <c r="AG29" s="3">
        <v>0.86</v>
      </c>
      <c r="AH29" s="3">
        <v>0.8100000000000001</v>
      </c>
      <c r="AI29" s="3">
        <v>0.88</v>
      </c>
      <c r="AJ29" s="3">
        <v>0.88</v>
      </c>
      <c r="AK29" s="3">
        <v>0.74</v>
      </c>
      <c r="AL29" s="3">
        <v>0.87</v>
      </c>
      <c r="AM29" s="3">
        <v>0.87</v>
      </c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95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96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>
        <v>0</v>
      </c>
    </row>
    <row r="81" spans="1:117">
      <c r="A81" s="1" t="str">
        <f>'Population Definitions'!$B$3</f>
        <v>0-0F</v>
      </c>
      <c r="C81" t="s">
        <v>53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>
        <v>0</v>
      </c>
    </row>
    <row r="82" spans="1:117">
      <c r="A82" s="1" t="str">
        <f>'Population Definitions'!$B$4</f>
        <v>1-4M</v>
      </c>
      <c r="C82" t="s">
        <v>53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>
        <v>0</v>
      </c>
    </row>
    <row r="83" spans="1:117">
      <c r="A83" s="1" t="str">
        <f>'Population Definitions'!$B$5</f>
        <v>1-4F</v>
      </c>
      <c r="C83" t="s">
        <v>53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>
        <v>0</v>
      </c>
    </row>
    <row r="84" spans="1:117">
      <c r="A84" s="1" t="str">
        <f>'Population Definitions'!$B$6</f>
        <v>5-9M</v>
      </c>
      <c r="C84" t="s">
        <v>53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>
        <v>0</v>
      </c>
    </row>
    <row r="85" spans="1:117">
      <c r="A85" s="1" t="str">
        <f>'Population Definitions'!$B$7</f>
        <v>5-9F</v>
      </c>
      <c r="C85" t="s">
        <v>53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>
        <v>0</v>
      </c>
    </row>
    <row r="86" spans="1:117">
      <c r="A86" s="1" t="str">
        <f>'Population Definitions'!$B$8</f>
        <v>10-19M</v>
      </c>
      <c r="C86" t="s">
        <v>53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>
        <v>0</v>
      </c>
    </row>
    <row r="87" spans="1:117">
      <c r="A87" s="1" t="str">
        <f>'Population Definitions'!$B$9</f>
        <v>10-19F</v>
      </c>
      <c r="C87" t="s">
        <v>53</v>
      </c>
      <c r="D87" s="3"/>
      <c r="E87" s="3"/>
      <c r="F87" s="4" t="s">
        <v>34</v>
      </c>
      <c r="G87" s="3">
        <v>13010</v>
      </c>
      <c r="H87" s="3">
        <v>12774</v>
      </c>
      <c r="I87" s="3">
        <v>12853</v>
      </c>
      <c r="J87" s="3">
        <v>12747</v>
      </c>
      <c r="K87" s="3">
        <v>12666</v>
      </c>
      <c r="L87" s="3">
        <v>12734</v>
      </c>
      <c r="M87" s="3">
        <v>12778</v>
      </c>
      <c r="N87" s="3">
        <v>13350</v>
      </c>
      <c r="O87" s="3">
        <v>13775</v>
      </c>
      <c r="P87" s="3">
        <v>14157</v>
      </c>
      <c r="Q87" s="3">
        <v>14192</v>
      </c>
      <c r="R87" s="3">
        <v>14476</v>
      </c>
      <c r="S87" s="3">
        <v>14141</v>
      </c>
      <c r="T87" s="3">
        <v>14273</v>
      </c>
      <c r="U87" s="3">
        <v>14793</v>
      </c>
      <c r="V87" s="3">
        <v>14548</v>
      </c>
      <c r="W87" s="3">
        <v>14323</v>
      </c>
      <c r="X87" s="3">
        <v>14503</v>
      </c>
      <c r="Y87" s="3">
        <v>14943</v>
      </c>
      <c r="Z87" s="3">
        <v>15307</v>
      </c>
      <c r="AA87" s="3">
        <v>15191</v>
      </c>
      <c r="AB87" s="3">
        <v>15572</v>
      </c>
      <c r="AC87" s="3">
        <v>15670</v>
      </c>
      <c r="AD87" s="3">
        <v>15685</v>
      </c>
      <c r="AE87" s="3">
        <v>15515</v>
      </c>
      <c r="AF87" s="3">
        <v>14984</v>
      </c>
      <c r="AG87" s="3">
        <v>14238</v>
      </c>
      <c r="AH87" s="3">
        <v>13851</v>
      </c>
      <c r="AI87" s="3">
        <v>13340</v>
      </c>
      <c r="AJ87" s="3">
        <v>12887</v>
      </c>
      <c r="AK87" s="3">
        <v>12857</v>
      </c>
      <c r="AL87" s="3">
        <v>12788</v>
      </c>
      <c r="AM87" s="3">
        <v>12631</v>
      </c>
      <c r="AN87" s="3">
        <v>12530</v>
      </c>
      <c r="AO87" s="3">
        <v>12438</v>
      </c>
      <c r="AP87" s="3">
        <v>12312</v>
      </c>
      <c r="AQ87" s="3">
        <v>12223</v>
      </c>
      <c r="AR87" s="3">
        <v>12133</v>
      </c>
      <c r="AS87" s="3">
        <v>12034</v>
      </c>
      <c r="AT87" s="3">
        <v>11918</v>
      </c>
      <c r="AU87" s="3">
        <v>11827</v>
      </c>
      <c r="AV87" s="3">
        <v>11721</v>
      </c>
      <c r="AW87" s="3">
        <v>11541</v>
      </c>
      <c r="AX87" s="3">
        <v>11331</v>
      </c>
      <c r="AY87" s="3">
        <v>11103</v>
      </c>
      <c r="AZ87" s="3">
        <v>10839</v>
      </c>
      <c r="BA87" s="3">
        <v>10573</v>
      </c>
      <c r="BB87" s="3">
        <v>10295</v>
      </c>
      <c r="BC87" s="3">
        <v>10059</v>
      </c>
      <c r="BD87" s="3">
        <v>9829</v>
      </c>
      <c r="BE87" s="3">
        <v>9665</v>
      </c>
      <c r="BF87" s="3">
        <v>9457</v>
      </c>
      <c r="BG87" s="3">
        <v>9315</v>
      </c>
      <c r="BH87" s="3">
        <v>9182</v>
      </c>
      <c r="BI87" s="3">
        <v>9012</v>
      </c>
      <c r="BJ87" s="3">
        <v>8855</v>
      </c>
      <c r="BK87" s="3">
        <v>8701</v>
      </c>
      <c r="BL87" s="3">
        <v>8581</v>
      </c>
      <c r="BM87" s="3">
        <v>8412</v>
      </c>
      <c r="BN87" s="3">
        <v>8244</v>
      </c>
      <c r="BO87" s="3">
        <v>8071</v>
      </c>
      <c r="BP87" s="3">
        <v>7919</v>
      </c>
      <c r="BQ87" s="3">
        <v>7779</v>
      </c>
      <c r="BR87" s="3">
        <v>7643</v>
      </c>
      <c r="BS87" s="3">
        <v>7472</v>
      </c>
      <c r="BT87" s="3">
        <v>7324</v>
      </c>
      <c r="BU87" s="3">
        <v>7166</v>
      </c>
      <c r="BV87" s="3">
        <v>6996</v>
      </c>
      <c r="BW87" s="3">
        <v>6838</v>
      </c>
      <c r="BX87" s="3">
        <v>6694</v>
      </c>
      <c r="BY87" s="3">
        <v>6541</v>
      </c>
      <c r="BZ87" s="3">
        <v>6360</v>
      </c>
      <c r="CA87" s="3">
        <v>6227</v>
      </c>
      <c r="CB87" s="3">
        <v>6098</v>
      </c>
      <c r="CC87" s="3">
        <v>5959</v>
      </c>
      <c r="CD87" s="3">
        <v>5826</v>
      </c>
      <c r="CE87" s="3">
        <v>5674</v>
      </c>
      <c r="CF87" s="3">
        <v>5536</v>
      </c>
      <c r="CG87" s="3">
        <v>5373</v>
      </c>
      <c r="CH87" s="3">
        <v>5261</v>
      </c>
      <c r="CI87" s="3">
        <v>5116</v>
      </c>
      <c r="CJ87" s="3">
        <v>4999</v>
      </c>
      <c r="CK87" s="3">
        <v>4863</v>
      </c>
      <c r="CL87" s="3">
        <v>4753</v>
      </c>
      <c r="CM87" s="3">
        <v>4643</v>
      </c>
      <c r="CN87" s="3">
        <v>4515</v>
      </c>
      <c r="CO87" s="3">
        <v>4402</v>
      </c>
      <c r="CP87" s="3">
        <v>4282</v>
      </c>
      <c r="CQ87" s="3">
        <v>4191</v>
      </c>
      <c r="CR87" s="3">
        <v>4055</v>
      </c>
      <c r="CS87" s="3">
        <v>3950</v>
      </c>
      <c r="CT87" s="3">
        <v>3844</v>
      </c>
      <c r="CU87" s="3">
        <v>3747</v>
      </c>
      <c r="CV87" s="3">
        <v>3647</v>
      </c>
      <c r="CW87" s="3">
        <v>3549</v>
      </c>
      <c r="CX87" s="3">
        <v>3460</v>
      </c>
      <c r="CY87" s="3">
        <v>3356</v>
      </c>
      <c r="CZ87" s="3">
        <v>3266</v>
      </c>
      <c r="DA87" s="3">
        <v>3173</v>
      </c>
      <c r="DB87" s="3">
        <v>3084</v>
      </c>
      <c r="DC87" s="3">
        <v>3005</v>
      </c>
      <c r="DD87" s="3">
        <v>2915</v>
      </c>
      <c r="DE87" s="3">
        <v>2841</v>
      </c>
      <c r="DF87" s="3">
        <v>2761</v>
      </c>
      <c r="DG87" s="3">
        <v>2678</v>
      </c>
      <c r="DH87" s="3">
        <v>2594</v>
      </c>
      <c r="DI87" s="3">
        <v>2522</v>
      </c>
      <c r="DJ87" s="3">
        <v>2441</v>
      </c>
      <c r="DK87" s="3">
        <v>2367</v>
      </c>
      <c r="DL87" s="3">
        <v>2286</v>
      </c>
      <c r="DM87" s="3">
        <v>2209</v>
      </c>
    </row>
    <row r="88" spans="1:117">
      <c r="A88" s="1" t="str">
        <f>'Population Definitions'!$B$10</f>
        <v>20-29M</v>
      </c>
      <c r="C88" t="s">
        <v>53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>
        <v>0</v>
      </c>
    </row>
    <row r="89" spans="1:117">
      <c r="A89" s="1" t="str">
        <f>'Population Definitions'!$B$11</f>
        <v>20-29F</v>
      </c>
      <c r="C89" t="s">
        <v>53</v>
      </c>
      <c r="D89" s="3"/>
      <c r="E89" s="3"/>
      <c r="F89" s="4" t="s">
        <v>34</v>
      </c>
      <c r="G89" s="3">
        <v>38563</v>
      </c>
      <c r="H89" s="3">
        <v>37875</v>
      </c>
      <c r="I89" s="3">
        <v>37804</v>
      </c>
      <c r="J89" s="3">
        <v>37813</v>
      </c>
      <c r="K89" s="3">
        <v>37810</v>
      </c>
      <c r="L89" s="3">
        <v>37859</v>
      </c>
      <c r="M89" s="3">
        <v>38101</v>
      </c>
      <c r="N89" s="3">
        <v>37762</v>
      </c>
      <c r="O89" s="3">
        <v>37562</v>
      </c>
      <c r="P89" s="3">
        <v>37324</v>
      </c>
      <c r="Q89" s="3">
        <v>37228</v>
      </c>
      <c r="R89" s="3">
        <v>37289</v>
      </c>
      <c r="S89" s="3">
        <v>37548</v>
      </c>
      <c r="T89" s="3">
        <v>37796</v>
      </c>
      <c r="U89" s="3">
        <v>38881</v>
      </c>
      <c r="V89" s="3">
        <v>39142</v>
      </c>
      <c r="W89" s="3">
        <v>39473</v>
      </c>
      <c r="X89" s="3">
        <v>39984</v>
      </c>
      <c r="Y89" s="3">
        <v>40248</v>
      </c>
      <c r="Z89" s="3">
        <v>40718</v>
      </c>
      <c r="AA89" s="3">
        <v>41105</v>
      </c>
      <c r="AB89" s="3">
        <v>42054</v>
      </c>
      <c r="AC89" s="3">
        <v>42448</v>
      </c>
      <c r="AD89" s="3">
        <v>41942</v>
      </c>
      <c r="AE89" s="3">
        <v>41917</v>
      </c>
      <c r="AF89" s="3">
        <v>41903</v>
      </c>
      <c r="AG89" s="3">
        <v>41942</v>
      </c>
      <c r="AH89" s="3">
        <v>42020</v>
      </c>
      <c r="AI89" s="3">
        <v>41682</v>
      </c>
      <c r="AJ89" s="3">
        <v>40970</v>
      </c>
      <c r="AK89" s="3">
        <v>40769</v>
      </c>
      <c r="AL89" s="3">
        <v>40737</v>
      </c>
      <c r="AM89" s="3">
        <v>40526</v>
      </c>
      <c r="AN89" s="3">
        <v>40494</v>
      </c>
      <c r="AO89" s="3">
        <v>40568</v>
      </c>
      <c r="AP89" s="3">
        <v>40571</v>
      </c>
      <c r="AQ89" s="3">
        <v>40574</v>
      </c>
      <c r="AR89" s="3">
        <v>40516</v>
      </c>
      <c r="AS89" s="3">
        <v>40470</v>
      </c>
      <c r="AT89" s="3">
        <v>40373</v>
      </c>
      <c r="AU89" s="3">
        <v>40346</v>
      </c>
      <c r="AV89" s="3">
        <v>40435</v>
      </c>
      <c r="AW89" s="3">
        <v>40514</v>
      </c>
      <c r="AX89" s="3">
        <v>40599</v>
      </c>
      <c r="AY89" s="3">
        <v>40633</v>
      </c>
      <c r="AZ89" s="3">
        <v>40593</v>
      </c>
      <c r="BA89" s="3">
        <v>40547</v>
      </c>
      <c r="BB89" s="3">
        <v>40419</v>
      </c>
      <c r="BC89" s="3">
        <v>40342</v>
      </c>
      <c r="BD89" s="3">
        <v>40061</v>
      </c>
      <c r="BE89" s="3">
        <v>39885</v>
      </c>
      <c r="BF89" s="3">
        <v>39452</v>
      </c>
      <c r="BG89" s="3">
        <v>39201</v>
      </c>
      <c r="BH89" s="3">
        <v>38924</v>
      </c>
      <c r="BI89" s="3">
        <v>38496</v>
      </c>
      <c r="BJ89" s="3">
        <v>38142</v>
      </c>
      <c r="BK89" s="3">
        <v>37812</v>
      </c>
      <c r="BL89" s="3">
        <v>37659</v>
      </c>
      <c r="BM89" s="3">
        <v>37305</v>
      </c>
      <c r="BN89" s="3">
        <v>36990</v>
      </c>
      <c r="BO89" s="3">
        <v>36662</v>
      </c>
      <c r="BP89" s="3">
        <v>36437</v>
      </c>
      <c r="BQ89" s="3">
        <v>36314</v>
      </c>
      <c r="BR89" s="3">
        <v>36240</v>
      </c>
      <c r="BS89" s="3">
        <v>36032</v>
      </c>
      <c r="BT89" s="3">
        <v>35915</v>
      </c>
      <c r="BU89" s="3">
        <v>35762</v>
      </c>
      <c r="BV89" s="3">
        <v>35525</v>
      </c>
      <c r="BW89" s="3">
        <v>35334</v>
      </c>
      <c r="BX89" s="3">
        <v>35209</v>
      </c>
      <c r="BY89" s="3">
        <v>35002</v>
      </c>
      <c r="BZ89" s="3">
        <v>34596</v>
      </c>
      <c r="CA89" s="3">
        <v>34428</v>
      </c>
      <c r="CB89" s="3">
        <v>34294</v>
      </c>
      <c r="CC89" s="3">
        <v>34094</v>
      </c>
      <c r="CD89" s="3">
        <v>33881</v>
      </c>
      <c r="CE89" s="3">
        <v>33560</v>
      </c>
      <c r="CF89" s="3">
        <v>33346</v>
      </c>
      <c r="CG89" s="3">
        <v>33008</v>
      </c>
      <c r="CH89" s="3">
        <v>32938</v>
      </c>
      <c r="CI89" s="3">
        <v>32615</v>
      </c>
      <c r="CJ89" s="3">
        <v>32406</v>
      </c>
      <c r="CK89" s="3">
        <v>32056</v>
      </c>
      <c r="CL89" s="3">
        <v>31869</v>
      </c>
      <c r="CM89" s="3">
        <v>31671</v>
      </c>
      <c r="CN89" s="3">
        <v>31351</v>
      </c>
      <c r="CO89" s="3">
        <v>31125</v>
      </c>
      <c r="CP89" s="3">
        <v>30807</v>
      </c>
      <c r="CQ89" s="3">
        <v>30684</v>
      </c>
      <c r="CR89" s="3">
        <v>30231</v>
      </c>
      <c r="CS89" s="3">
        <v>30016</v>
      </c>
      <c r="CT89" s="3">
        <v>29757</v>
      </c>
      <c r="CU89" s="3">
        <v>29504</v>
      </c>
      <c r="CV89" s="3">
        <v>29238</v>
      </c>
      <c r="CW89" s="3">
        <v>28988</v>
      </c>
      <c r="CX89" s="3">
        <v>28836</v>
      </c>
      <c r="CY89" s="3">
        <v>28530</v>
      </c>
      <c r="CZ89" s="3">
        <v>28318</v>
      </c>
      <c r="DA89" s="3">
        <v>28056</v>
      </c>
      <c r="DB89" s="3">
        <v>27826</v>
      </c>
      <c r="DC89" s="3">
        <v>27692</v>
      </c>
      <c r="DD89" s="3">
        <v>27427</v>
      </c>
      <c r="DE89" s="3">
        <v>27336</v>
      </c>
      <c r="DF89" s="3">
        <v>27099</v>
      </c>
      <c r="DG89" s="3">
        <v>26875</v>
      </c>
      <c r="DH89" s="3">
        <v>26612</v>
      </c>
      <c r="DI89" s="3">
        <v>26452</v>
      </c>
      <c r="DJ89" s="3">
        <v>26180</v>
      </c>
      <c r="DK89" s="3">
        <v>25989</v>
      </c>
      <c r="DL89" s="3">
        <v>25709</v>
      </c>
      <c r="DM89" s="3">
        <v>25409</v>
      </c>
    </row>
    <row r="90" spans="1:117">
      <c r="A90" s="1" t="str">
        <f>'Population Definitions'!$B$12</f>
        <v>30-39M</v>
      </c>
      <c r="C90" t="s">
        <v>53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>
        <v>0</v>
      </c>
    </row>
    <row r="91" spans="1:117">
      <c r="A91" s="1" t="str">
        <f>'Population Definitions'!$B$13</f>
        <v>30-39F</v>
      </c>
      <c r="C91" t="s">
        <v>53</v>
      </c>
      <c r="D91" s="3"/>
      <c r="E91" s="3"/>
      <c r="F91" s="4" t="s">
        <v>34</v>
      </c>
      <c r="G91" s="3">
        <v>13392</v>
      </c>
      <c r="H91" s="3">
        <v>13746</v>
      </c>
      <c r="I91" s="3">
        <v>14128</v>
      </c>
      <c r="J91" s="3">
        <v>14689</v>
      </c>
      <c r="K91" s="3">
        <v>15273</v>
      </c>
      <c r="L91" s="3">
        <v>15765</v>
      </c>
      <c r="M91" s="3">
        <v>16191</v>
      </c>
      <c r="N91" s="3">
        <v>16536</v>
      </c>
      <c r="O91" s="3">
        <v>16952</v>
      </c>
      <c r="P91" s="3">
        <v>17342</v>
      </c>
      <c r="Q91" s="3">
        <v>17725</v>
      </c>
      <c r="R91" s="3">
        <v>17930</v>
      </c>
      <c r="S91" s="3">
        <v>18364</v>
      </c>
      <c r="T91" s="3">
        <v>18503</v>
      </c>
      <c r="U91" s="3">
        <v>18193</v>
      </c>
      <c r="V91" s="3">
        <v>18330</v>
      </c>
      <c r="W91" s="3">
        <v>18460</v>
      </c>
      <c r="X91" s="3">
        <v>18522</v>
      </c>
      <c r="Y91" s="3">
        <v>18673</v>
      </c>
      <c r="Z91" s="3">
        <v>18332</v>
      </c>
      <c r="AA91" s="3">
        <v>18529</v>
      </c>
      <c r="AB91" s="3">
        <v>18775</v>
      </c>
      <c r="AC91" s="3">
        <v>19272</v>
      </c>
      <c r="AD91" s="3">
        <v>19735</v>
      </c>
      <c r="AE91" s="3">
        <v>20171</v>
      </c>
      <c r="AF91" s="3">
        <v>20648</v>
      </c>
      <c r="AG91" s="3">
        <v>21081</v>
      </c>
      <c r="AH91" s="3">
        <v>21143</v>
      </c>
      <c r="AI91" s="3">
        <v>21166</v>
      </c>
      <c r="AJ91" s="3">
        <v>21171</v>
      </c>
      <c r="AK91" s="3">
        <v>21240</v>
      </c>
      <c r="AL91" s="3">
        <v>21362</v>
      </c>
      <c r="AM91" s="3">
        <v>21390</v>
      </c>
      <c r="AN91" s="3">
        <v>21494</v>
      </c>
      <c r="AO91" s="3">
        <v>21640</v>
      </c>
      <c r="AP91" s="3">
        <v>21752</v>
      </c>
      <c r="AQ91" s="3">
        <v>21883</v>
      </c>
      <c r="AR91" s="3">
        <v>21991</v>
      </c>
      <c r="AS91" s="3">
        <v>22105</v>
      </c>
      <c r="AT91" s="3">
        <v>22185</v>
      </c>
      <c r="AU91" s="3">
        <v>22299</v>
      </c>
      <c r="AV91" s="3">
        <v>22461</v>
      </c>
      <c r="AW91" s="3">
        <v>22596</v>
      </c>
      <c r="AX91" s="3">
        <v>22725</v>
      </c>
      <c r="AY91" s="3">
        <v>22867</v>
      </c>
      <c r="AZ91" s="3">
        <v>22996</v>
      </c>
      <c r="BA91" s="3">
        <v>23115</v>
      </c>
      <c r="BB91" s="3">
        <v>23205</v>
      </c>
      <c r="BC91" s="3">
        <v>23382</v>
      </c>
      <c r="BD91" s="3">
        <v>23492</v>
      </c>
      <c r="BE91" s="3">
        <v>23697</v>
      </c>
      <c r="BF91" s="3">
        <v>23807</v>
      </c>
      <c r="BG91" s="3">
        <v>24103</v>
      </c>
      <c r="BH91" s="3">
        <v>24400</v>
      </c>
      <c r="BI91" s="3">
        <v>24573</v>
      </c>
      <c r="BJ91" s="3">
        <v>24764</v>
      </c>
      <c r="BK91" s="3">
        <v>24932</v>
      </c>
      <c r="BL91" s="3">
        <v>25169</v>
      </c>
      <c r="BM91" s="3">
        <v>25206</v>
      </c>
      <c r="BN91" s="3">
        <v>25173</v>
      </c>
      <c r="BO91" s="3">
        <v>25065</v>
      </c>
      <c r="BP91" s="3">
        <v>25014</v>
      </c>
      <c r="BQ91" s="3">
        <v>25005</v>
      </c>
      <c r="BR91" s="3">
        <v>25022</v>
      </c>
      <c r="BS91" s="3">
        <v>24962</v>
      </c>
      <c r="BT91" s="3">
        <v>24985</v>
      </c>
      <c r="BU91" s="3">
        <v>25004</v>
      </c>
      <c r="BV91" s="3">
        <v>24991</v>
      </c>
      <c r="BW91" s="3">
        <v>25028</v>
      </c>
      <c r="BX91" s="3">
        <v>25137</v>
      </c>
      <c r="BY91" s="3">
        <v>25207</v>
      </c>
      <c r="BZ91" s="3">
        <v>25152</v>
      </c>
      <c r="CA91" s="3">
        <v>25289</v>
      </c>
      <c r="CB91" s="3">
        <v>25462</v>
      </c>
      <c r="CC91" s="3">
        <v>25596</v>
      </c>
      <c r="CD91" s="3">
        <v>25722</v>
      </c>
      <c r="CE91" s="3">
        <v>25762</v>
      </c>
      <c r="CF91" s="3">
        <v>25871</v>
      </c>
      <c r="CG91" s="3">
        <v>25878</v>
      </c>
      <c r="CH91" s="3">
        <v>26091</v>
      </c>
      <c r="CI91" s="3">
        <v>26098</v>
      </c>
      <c r="CJ91" s="3">
        <v>26190</v>
      </c>
      <c r="CK91" s="3">
        <v>26160</v>
      </c>
      <c r="CL91" s="3">
        <v>26269</v>
      </c>
      <c r="CM91" s="3">
        <v>26370</v>
      </c>
      <c r="CN91" s="3">
        <v>26354</v>
      </c>
      <c r="CO91" s="3">
        <v>26421</v>
      </c>
      <c r="CP91" s="3">
        <v>26421</v>
      </c>
      <c r="CQ91" s="3">
        <v>26589</v>
      </c>
      <c r="CR91" s="3">
        <v>26455</v>
      </c>
      <c r="CS91" s="3">
        <v>26497</v>
      </c>
      <c r="CT91" s="3">
        <v>26482</v>
      </c>
      <c r="CU91" s="3">
        <v>26474</v>
      </c>
      <c r="CV91" s="3">
        <v>26461</v>
      </c>
      <c r="CW91" s="3">
        <v>26456</v>
      </c>
      <c r="CX91" s="3">
        <v>26539</v>
      </c>
      <c r="CY91" s="3">
        <v>26483</v>
      </c>
      <c r="CZ91" s="3">
        <v>26508</v>
      </c>
      <c r="DA91" s="3">
        <v>26482</v>
      </c>
      <c r="DB91" s="3">
        <v>26492</v>
      </c>
      <c r="DC91" s="3">
        <v>26604</v>
      </c>
      <c r="DD91" s="3">
        <v>26570</v>
      </c>
      <c r="DE91" s="3">
        <v>26694</v>
      </c>
      <c r="DF91" s="3">
        <v>26692</v>
      </c>
      <c r="DG91" s="3">
        <v>26716</v>
      </c>
      <c r="DH91" s="3">
        <v>26715</v>
      </c>
      <c r="DI91" s="3">
        <v>26809</v>
      </c>
      <c r="DJ91" s="3">
        <v>26790</v>
      </c>
      <c r="DK91" s="3">
        <v>26844</v>
      </c>
      <c r="DL91" s="3">
        <v>26812</v>
      </c>
      <c r="DM91" s="3">
        <v>26774</v>
      </c>
    </row>
    <row r="92" spans="1:117">
      <c r="A92" s="1" t="str">
        <f>'Population Definitions'!$B$14</f>
        <v>40-49M</v>
      </c>
      <c r="C92" t="s">
        <v>53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>
        <v>0</v>
      </c>
    </row>
    <row r="93" spans="1:117">
      <c r="A93" s="1" t="str">
        <f>'Population Definitions'!$B$15</f>
        <v>40-49F</v>
      </c>
      <c r="C93" t="s">
        <v>53</v>
      </c>
      <c r="D93" s="3"/>
      <c r="E93" s="3"/>
      <c r="F93" s="4" t="s">
        <v>34</v>
      </c>
      <c r="G93" s="3">
        <v>1269</v>
      </c>
      <c r="H93" s="3">
        <v>1229</v>
      </c>
      <c r="I93" s="3">
        <v>1238</v>
      </c>
      <c r="J93" s="3">
        <v>1212</v>
      </c>
      <c r="K93" s="3">
        <v>1234</v>
      </c>
      <c r="L93" s="3">
        <v>1255</v>
      </c>
      <c r="M93" s="3">
        <v>1232</v>
      </c>
      <c r="N93" s="3">
        <v>1312</v>
      </c>
      <c r="O93" s="3">
        <v>1327</v>
      </c>
      <c r="P93" s="3">
        <v>1364</v>
      </c>
      <c r="Q93" s="3">
        <v>1483</v>
      </c>
      <c r="R93" s="3">
        <v>1473</v>
      </c>
      <c r="S93" s="3">
        <v>1540</v>
      </c>
      <c r="T93" s="3">
        <v>1578</v>
      </c>
      <c r="U93" s="3">
        <v>1689</v>
      </c>
      <c r="V93" s="3">
        <v>1764</v>
      </c>
      <c r="W93" s="3">
        <v>1705</v>
      </c>
      <c r="X93" s="3">
        <v>1729</v>
      </c>
      <c r="Y93" s="3">
        <v>1796</v>
      </c>
      <c r="Z93" s="3">
        <v>1762</v>
      </c>
      <c r="AA93" s="3">
        <v>1820</v>
      </c>
      <c r="AB93" s="3">
        <v>1801</v>
      </c>
      <c r="AC93" s="3">
        <v>1893</v>
      </c>
      <c r="AD93" s="3">
        <v>1903</v>
      </c>
      <c r="AE93" s="3">
        <v>1896</v>
      </c>
      <c r="AF93" s="3">
        <v>1957</v>
      </c>
      <c r="AG93" s="3">
        <v>1956</v>
      </c>
      <c r="AH93" s="3">
        <v>1996</v>
      </c>
      <c r="AI93" s="3">
        <v>2064</v>
      </c>
      <c r="AJ93" s="3">
        <v>2016</v>
      </c>
      <c r="AK93" s="3">
        <v>2031</v>
      </c>
      <c r="AL93" s="3">
        <v>2045</v>
      </c>
      <c r="AM93" s="3">
        <v>2068</v>
      </c>
      <c r="AN93" s="3">
        <v>2100</v>
      </c>
      <c r="AO93" s="3">
        <v>2135</v>
      </c>
      <c r="AP93" s="3">
        <v>2164</v>
      </c>
      <c r="AQ93" s="3">
        <v>2190</v>
      </c>
      <c r="AR93" s="3">
        <v>2211</v>
      </c>
      <c r="AS93" s="3">
        <v>2231</v>
      </c>
      <c r="AT93" s="3">
        <v>2248</v>
      </c>
      <c r="AU93" s="3">
        <v>2269</v>
      </c>
      <c r="AV93" s="3">
        <v>2286</v>
      </c>
      <c r="AW93" s="3">
        <v>2297</v>
      </c>
      <c r="AX93" s="3">
        <v>2306</v>
      </c>
      <c r="AY93" s="3">
        <v>2318</v>
      </c>
      <c r="AZ93" s="3">
        <v>2332</v>
      </c>
      <c r="BA93" s="3">
        <v>2345</v>
      </c>
      <c r="BB93" s="3">
        <v>2358</v>
      </c>
      <c r="BC93" s="3">
        <v>2378</v>
      </c>
      <c r="BD93" s="3">
        <v>2389</v>
      </c>
      <c r="BE93" s="3">
        <v>2409</v>
      </c>
      <c r="BF93" s="3">
        <v>2413</v>
      </c>
      <c r="BG93" s="3">
        <v>2432</v>
      </c>
      <c r="BH93" s="3">
        <v>2451</v>
      </c>
      <c r="BI93" s="3">
        <v>2467</v>
      </c>
      <c r="BJ93" s="3">
        <v>2490</v>
      </c>
      <c r="BK93" s="3">
        <v>2508</v>
      </c>
      <c r="BL93" s="3">
        <v>2535</v>
      </c>
      <c r="BM93" s="3">
        <v>2550</v>
      </c>
      <c r="BN93" s="3">
        <v>2565</v>
      </c>
      <c r="BO93" s="3">
        <v>2575</v>
      </c>
      <c r="BP93" s="3">
        <v>2599</v>
      </c>
      <c r="BQ93" s="3">
        <v>2633</v>
      </c>
      <c r="BR93" s="3">
        <v>2670</v>
      </c>
      <c r="BS93" s="3">
        <v>2687</v>
      </c>
      <c r="BT93" s="3">
        <v>2705</v>
      </c>
      <c r="BU93" s="3">
        <v>2712</v>
      </c>
      <c r="BV93" s="3">
        <v>2708</v>
      </c>
      <c r="BW93" s="3">
        <v>2702</v>
      </c>
      <c r="BX93" s="3">
        <v>2693</v>
      </c>
      <c r="BY93" s="3">
        <v>2674</v>
      </c>
      <c r="BZ93" s="3">
        <v>2650</v>
      </c>
      <c r="CA93" s="3">
        <v>2650</v>
      </c>
      <c r="CB93" s="3">
        <v>2652</v>
      </c>
      <c r="CC93" s="3">
        <v>2657</v>
      </c>
      <c r="CD93" s="3">
        <v>2662</v>
      </c>
      <c r="CE93" s="3">
        <v>2665</v>
      </c>
      <c r="CF93" s="3">
        <v>2672</v>
      </c>
      <c r="CG93" s="3">
        <v>2670</v>
      </c>
      <c r="CH93" s="3">
        <v>2690</v>
      </c>
      <c r="CI93" s="3">
        <v>2689</v>
      </c>
      <c r="CJ93" s="3">
        <v>2701</v>
      </c>
      <c r="CK93" s="3">
        <v>2702</v>
      </c>
      <c r="CL93" s="3">
        <v>2718</v>
      </c>
      <c r="CM93" s="3">
        <v>2732</v>
      </c>
      <c r="CN93" s="3">
        <v>2731</v>
      </c>
      <c r="CO93" s="3">
        <v>2738</v>
      </c>
      <c r="CP93" s="3">
        <v>2735</v>
      </c>
      <c r="CQ93" s="3">
        <v>2749</v>
      </c>
      <c r="CR93" s="3">
        <v>2732</v>
      </c>
      <c r="CS93" s="3">
        <v>2732</v>
      </c>
      <c r="CT93" s="3">
        <v>2727</v>
      </c>
      <c r="CU93" s="3">
        <v>2723</v>
      </c>
      <c r="CV93" s="3">
        <v>2719</v>
      </c>
      <c r="CW93" s="3">
        <v>2715</v>
      </c>
      <c r="CX93" s="3">
        <v>2719</v>
      </c>
      <c r="CY93" s="3">
        <v>2710</v>
      </c>
      <c r="CZ93" s="3">
        <v>2708</v>
      </c>
      <c r="DA93" s="3">
        <v>2703</v>
      </c>
      <c r="DB93" s="3">
        <v>2697</v>
      </c>
      <c r="DC93" s="3">
        <v>2696</v>
      </c>
      <c r="DD93" s="3">
        <v>2680</v>
      </c>
      <c r="DE93" s="3">
        <v>2681</v>
      </c>
      <c r="DF93" s="3">
        <v>2673</v>
      </c>
      <c r="DG93" s="3">
        <v>2667</v>
      </c>
      <c r="DH93" s="3">
        <v>2657</v>
      </c>
      <c r="DI93" s="3">
        <v>2656</v>
      </c>
      <c r="DJ93" s="3">
        <v>2645</v>
      </c>
      <c r="DK93" s="3">
        <v>2639</v>
      </c>
      <c r="DL93" s="3">
        <v>2627</v>
      </c>
      <c r="DM93" s="3">
        <v>2612</v>
      </c>
    </row>
    <row r="94" spans="1:117">
      <c r="A94" s="1" t="str">
        <f>'Population Definitions'!$B$16</f>
        <v>50-59M</v>
      </c>
      <c r="C94" t="s">
        <v>53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>
        <v>0</v>
      </c>
    </row>
    <row r="95" spans="1:117">
      <c r="A95" s="1" t="str">
        <f>'Population Definitions'!$B$17</f>
        <v>50-59F</v>
      </c>
      <c r="C95" t="s">
        <v>53</v>
      </c>
      <c r="D95" s="3"/>
      <c r="E95" s="3"/>
      <c r="F95" s="4" t="s">
        <v>34</v>
      </c>
      <c r="G95" s="3">
        <v>7</v>
      </c>
      <c r="H95" s="3">
        <v>5</v>
      </c>
      <c r="I95" s="3">
        <v>4</v>
      </c>
      <c r="J95" s="3">
        <v>5</v>
      </c>
      <c r="K95" s="3">
        <v>4</v>
      </c>
      <c r="L95" s="3">
        <v>4</v>
      </c>
      <c r="M95" s="3">
        <v>3</v>
      </c>
      <c r="N95" s="3">
        <v>3</v>
      </c>
      <c r="O95" s="3">
        <v>1</v>
      </c>
      <c r="P95" s="3">
        <v>0</v>
      </c>
      <c r="Q95" s="3">
        <v>1</v>
      </c>
      <c r="R95" s="3">
        <v>0</v>
      </c>
      <c r="S95" s="3">
        <v>0</v>
      </c>
      <c r="T95" s="3">
        <v>0</v>
      </c>
      <c r="U95" s="3">
        <v>3</v>
      </c>
      <c r="V95" s="3">
        <v>3</v>
      </c>
      <c r="W95" s="3">
        <v>0</v>
      </c>
      <c r="X95" s="3">
        <v>0</v>
      </c>
      <c r="Y95" s="3">
        <v>3</v>
      </c>
      <c r="Z95" s="3">
        <v>2</v>
      </c>
      <c r="AA95" s="3">
        <v>3</v>
      </c>
      <c r="AB95" s="3">
        <v>2</v>
      </c>
      <c r="AC95" s="3">
        <v>1</v>
      </c>
      <c r="AD95" s="3">
        <v>1</v>
      </c>
      <c r="AE95" s="3">
        <v>1</v>
      </c>
      <c r="AF95" s="3">
        <v>0</v>
      </c>
      <c r="AG95" s="3">
        <v>1</v>
      </c>
      <c r="AH95" s="3">
        <v>2</v>
      </c>
      <c r="AI95" s="3">
        <v>2</v>
      </c>
      <c r="AJ95" s="3">
        <v>2</v>
      </c>
      <c r="AK95" s="3">
        <v>2</v>
      </c>
      <c r="AL95" s="3">
        <v>2</v>
      </c>
      <c r="AM95" s="3">
        <v>24</v>
      </c>
      <c r="AN95" s="3">
        <v>24</v>
      </c>
      <c r="AO95" s="3">
        <v>24</v>
      </c>
      <c r="AP95" s="3">
        <v>24</v>
      </c>
      <c r="AQ95" s="3">
        <v>24</v>
      </c>
      <c r="AR95" s="3">
        <v>24</v>
      </c>
      <c r="AS95" s="3">
        <v>24</v>
      </c>
      <c r="AT95" s="3">
        <v>24</v>
      </c>
      <c r="AU95" s="3">
        <v>24</v>
      </c>
      <c r="AV95" s="3">
        <v>24</v>
      </c>
      <c r="AW95" s="3">
        <v>24</v>
      </c>
      <c r="AX95" s="3">
        <v>24</v>
      </c>
      <c r="AY95" s="3">
        <v>24</v>
      </c>
      <c r="AZ95" s="3">
        <v>24</v>
      </c>
      <c r="BA95" s="3">
        <v>24</v>
      </c>
      <c r="BB95" s="3">
        <v>24</v>
      </c>
      <c r="BC95" s="3">
        <v>24</v>
      </c>
      <c r="BD95" s="3">
        <v>24</v>
      </c>
      <c r="BE95" s="3">
        <v>23</v>
      </c>
      <c r="BF95" s="3">
        <v>23</v>
      </c>
      <c r="BG95" s="3">
        <v>23</v>
      </c>
      <c r="BH95" s="3">
        <v>23</v>
      </c>
      <c r="BI95" s="3">
        <v>23</v>
      </c>
      <c r="BJ95" s="3">
        <v>23</v>
      </c>
      <c r="BK95" s="3">
        <v>23</v>
      </c>
      <c r="BL95" s="3">
        <v>23</v>
      </c>
      <c r="BM95" s="3">
        <v>23</v>
      </c>
      <c r="BN95" s="3">
        <v>22</v>
      </c>
      <c r="BO95" s="3">
        <v>22</v>
      </c>
      <c r="BP95" s="3">
        <v>22</v>
      </c>
      <c r="BQ95" s="3">
        <v>21</v>
      </c>
      <c r="BR95" s="3">
        <v>21</v>
      </c>
      <c r="BS95" s="3">
        <v>21</v>
      </c>
      <c r="BT95" s="3">
        <v>21</v>
      </c>
      <c r="BU95" s="3">
        <v>21</v>
      </c>
      <c r="BV95" s="3">
        <v>21</v>
      </c>
      <c r="BW95" s="3">
        <v>21</v>
      </c>
      <c r="BX95" s="3">
        <v>21</v>
      </c>
      <c r="BY95" s="3">
        <v>20</v>
      </c>
      <c r="BZ95" s="3">
        <v>19</v>
      </c>
      <c r="CA95" s="3">
        <v>19</v>
      </c>
      <c r="CB95" s="3">
        <v>19</v>
      </c>
      <c r="CC95" s="3">
        <v>19</v>
      </c>
      <c r="CD95" s="3">
        <v>18</v>
      </c>
      <c r="CE95" s="3">
        <v>18</v>
      </c>
      <c r="CF95" s="3">
        <v>17</v>
      </c>
      <c r="CG95" s="3">
        <v>17</v>
      </c>
      <c r="CH95" s="3">
        <v>17</v>
      </c>
      <c r="CI95" s="3">
        <v>17</v>
      </c>
      <c r="CJ95" s="3">
        <v>16</v>
      </c>
      <c r="CK95" s="3">
        <v>16</v>
      </c>
      <c r="CL95" s="3">
        <v>15</v>
      </c>
      <c r="CM95" s="3">
        <v>14</v>
      </c>
      <c r="CN95" s="3">
        <v>14</v>
      </c>
      <c r="CO95" s="3">
        <v>14</v>
      </c>
      <c r="CP95" s="3">
        <v>14</v>
      </c>
      <c r="CQ95" s="3">
        <v>14</v>
      </c>
      <c r="CR95" s="3">
        <v>14</v>
      </c>
      <c r="CS95" s="3">
        <v>13</v>
      </c>
      <c r="CT95" s="3">
        <v>12</v>
      </c>
      <c r="CU95" s="3">
        <v>12</v>
      </c>
      <c r="CV95" s="3">
        <v>12</v>
      </c>
      <c r="CW95" s="3">
        <v>12</v>
      </c>
      <c r="CX95" s="3">
        <v>12</v>
      </c>
      <c r="CY95" s="3">
        <v>10</v>
      </c>
      <c r="CZ95" s="3">
        <v>10</v>
      </c>
      <c r="DA95" s="3">
        <v>10</v>
      </c>
      <c r="DB95" s="3">
        <v>10</v>
      </c>
      <c r="DC95" s="3">
        <v>10</v>
      </c>
      <c r="DD95" s="3">
        <v>10</v>
      </c>
      <c r="DE95" s="3">
        <v>10</v>
      </c>
      <c r="DF95" s="3">
        <v>10</v>
      </c>
      <c r="DG95" s="3">
        <v>9</v>
      </c>
      <c r="DH95" s="3">
        <v>9</v>
      </c>
      <c r="DI95" s="3">
        <v>9</v>
      </c>
      <c r="DJ95" s="3">
        <v>9</v>
      </c>
      <c r="DK95" s="3">
        <v>9</v>
      </c>
      <c r="DL95" s="3">
        <v>6</v>
      </c>
      <c r="DM95" s="3">
        <v>6</v>
      </c>
    </row>
    <row r="96" spans="1:117">
      <c r="A96" s="1" t="str">
        <f>'Population Definitions'!$B$18</f>
        <v>60-69M</v>
      </c>
      <c r="C96" t="s">
        <v>53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>
        <v>0</v>
      </c>
    </row>
    <row r="97" spans="1:117">
      <c r="A97" s="1" t="str">
        <f>'Population Definitions'!$B$19</f>
        <v>60-69F</v>
      </c>
      <c r="C97" t="s">
        <v>53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>
        <v>0</v>
      </c>
    </row>
    <row r="98" spans="1:117">
      <c r="A98" s="1" t="str">
        <f>'Population Definitions'!$B$20</f>
        <v>70-79M</v>
      </c>
      <c r="C98" t="s">
        <v>53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>
        <v>0</v>
      </c>
    </row>
    <row r="99" spans="1:117">
      <c r="A99" s="1" t="str">
        <f>'Population Definitions'!$B$21</f>
        <v>70-79F</v>
      </c>
      <c r="C99" t="s">
        <v>53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>
        <v>0</v>
      </c>
    </row>
    <row r="100" spans="1:117">
      <c r="A100" s="1" t="str">
        <f>'Population Definitions'!$B$22</f>
        <v>80-89M</v>
      </c>
      <c r="C100" t="s">
        <v>53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>
        <v>0</v>
      </c>
    </row>
    <row r="101" spans="1:117">
      <c r="A101" s="1" t="str">
        <f>'Population Definitions'!$B$23</f>
        <v>80-89F</v>
      </c>
      <c r="C101" t="s">
        <v>53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>
        <v>0</v>
      </c>
    </row>
    <row r="102" spans="1:117">
      <c r="A102" s="1" t="str">
        <f>'Population Definitions'!$B$24</f>
        <v>90+M</v>
      </c>
      <c r="C102" t="s">
        <v>53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>
        <v>0</v>
      </c>
    </row>
    <row r="103" spans="1:117">
      <c r="A103" s="1" t="str">
        <f>'Population Definitions'!$B$25</f>
        <v>90+F</v>
      </c>
      <c r="C103" t="s">
        <v>53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>
        <v>0</v>
      </c>
    </row>
    <row r="105" spans="1:117">
      <c r="A105" s="1" t="s">
        <v>97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98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0.162943778054319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0.162943778054319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0.162943778054319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0.162943778054319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0.162943778054319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0.162943778054319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0.162943778054319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0.162943778054319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0.162943778054319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0.162943778054319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0.162943778054319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0.162943778054319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0.162943778054319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0.162943778054319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0.162943778054319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0.162943778054319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0.162943778054319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0.162943778054319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0.162943778054319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0.162943778054319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0.162943778054319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0.162943778054319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0.162943778054319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0.162943778054319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99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100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101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102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103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104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105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106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0.0328230259525444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0.0328230259525444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0.0328230259525444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0.0328230259525444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0.0328230259525444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0.0328230259525444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0.0328230259525444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0.0328230259525444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0.0328230259525444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0.0328230259525444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0.0328230259525444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0.0328230259525444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0.0328230259525444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0.0328230259525444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0.0328230259525444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0.0328230259525444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0.0328230259525444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0.0328230259525444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107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108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109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110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111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53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53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53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53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53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53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53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53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53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53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53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53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53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53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53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53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53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53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53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53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53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53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53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53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112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113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114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115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116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117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118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119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120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121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122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123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124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125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126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127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128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129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130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131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132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133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133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133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133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133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133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133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133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133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133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133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133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133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133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133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133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133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133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133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133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133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133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133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133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134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135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136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53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53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53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53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53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53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53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53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53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53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53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53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53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53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53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53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53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53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53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53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53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53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53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53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137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53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53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53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53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53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53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53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53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53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53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53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53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53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53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53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53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53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53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53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53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53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53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53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53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138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33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139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140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141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142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143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144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145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146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147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1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150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151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152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160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161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162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53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53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53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53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53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53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53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53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53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53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53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53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53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53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53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53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53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53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53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53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53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53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53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53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53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53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53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53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53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53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53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53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53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53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53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53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53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53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53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53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53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53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53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53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53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53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53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53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172</v>
      </c>
      <c r="D1" s="1" t="s">
        <v>173</v>
      </c>
    </row>
    <row r="2" spans="1:25">
      <c r="A2" t="s">
        <v>170</v>
      </c>
      <c r="B2" t="s">
        <v>171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174</v>
      </c>
      <c r="C5" s="5" t="s">
        <v>175</v>
      </c>
      <c r="D5" s="5" t="s">
        <v>175</v>
      </c>
      <c r="E5" s="5" t="s">
        <v>175</v>
      </c>
      <c r="F5" s="5" t="s">
        <v>175</v>
      </c>
      <c r="G5" s="5" t="s">
        <v>175</v>
      </c>
      <c r="H5" s="5" t="s">
        <v>175</v>
      </c>
      <c r="I5" s="5" t="s">
        <v>175</v>
      </c>
      <c r="J5" s="5" t="s">
        <v>175</v>
      </c>
      <c r="K5" s="5" t="s">
        <v>175</v>
      </c>
      <c r="L5" s="5" t="s">
        <v>175</v>
      </c>
      <c r="M5" s="5" t="s">
        <v>175</v>
      </c>
      <c r="N5" s="5" t="s">
        <v>175</v>
      </c>
      <c r="O5" s="5" t="s">
        <v>175</v>
      </c>
      <c r="P5" s="5" t="s">
        <v>175</v>
      </c>
      <c r="Q5" s="5" t="s">
        <v>175</v>
      </c>
      <c r="R5" s="5" t="s">
        <v>175</v>
      </c>
      <c r="S5" s="5" t="s">
        <v>175</v>
      </c>
      <c r="T5" s="5" t="s">
        <v>175</v>
      </c>
      <c r="U5" s="5" t="s">
        <v>175</v>
      </c>
      <c r="V5" s="5" t="s">
        <v>175</v>
      </c>
      <c r="W5" s="5" t="s">
        <v>175</v>
      </c>
      <c r="X5" s="5" t="s">
        <v>175</v>
      </c>
      <c r="Y5" s="5" t="s">
        <v>175</v>
      </c>
    </row>
    <row r="6" spans="1:25">
      <c r="A6" s="1" t="str">
        <f>'Population Definitions'!$B$3</f>
        <v>0-0F</v>
      </c>
      <c r="B6" s="5" t="s">
        <v>175</v>
      </c>
      <c r="C6" s="5" t="s">
        <v>175</v>
      </c>
      <c r="D6" s="5" t="s">
        <v>175</v>
      </c>
      <c r="E6" s="5" t="s">
        <v>175</v>
      </c>
      <c r="F6" s="5" t="s">
        <v>175</v>
      </c>
      <c r="G6" s="5" t="s">
        <v>175</v>
      </c>
      <c r="H6" s="5" t="s">
        <v>175</v>
      </c>
      <c r="I6" s="5" t="s">
        <v>175</v>
      </c>
      <c r="J6" s="5" t="s">
        <v>175</v>
      </c>
      <c r="K6" s="5" t="s">
        <v>175</v>
      </c>
      <c r="L6" s="5" t="s">
        <v>175</v>
      </c>
      <c r="M6" s="5" t="s">
        <v>175</v>
      </c>
      <c r="N6" s="5" t="s">
        <v>175</v>
      </c>
      <c r="O6" s="5" t="s">
        <v>175</v>
      </c>
      <c r="P6" s="5" t="s">
        <v>175</v>
      </c>
      <c r="Q6" s="5" t="s">
        <v>175</v>
      </c>
      <c r="R6" s="5" t="s">
        <v>175</v>
      </c>
      <c r="S6" s="5" t="s">
        <v>175</v>
      </c>
      <c r="T6" s="5" t="s">
        <v>175</v>
      </c>
      <c r="U6" s="5" t="s">
        <v>175</v>
      </c>
      <c r="V6" s="5" t="s">
        <v>175</v>
      </c>
      <c r="W6" s="5" t="s">
        <v>175</v>
      </c>
      <c r="X6" s="5" t="s">
        <v>175</v>
      </c>
      <c r="Y6" s="5" t="s">
        <v>175</v>
      </c>
    </row>
    <row r="7" spans="1:25">
      <c r="A7" s="1" t="str">
        <f>'Population Definitions'!$B$4</f>
        <v>1-4M</v>
      </c>
      <c r="B7" s="5" t="s">
        <v>175</v>
      </c>
      <c r="C7" s="5" t="s">
        <v>175</v>
      </c>
      <c r="D7" s="5" t="s">
        <v>175</v>
      </c>
      <c r="E7" s="5" t="s">
        <v>175</v>
      </c>
      <c r="F7" s="5" t="s">
        <v>175</v>
      </c>
      <c r="G7" s="5" t="s">
        <v>175</v>
      </c>
      <c r="H7" s="5" t="s">
        <v>175</v>
      </c>
      <c r="I7" s="5" t="s">
        <v>175</v>
      </c>
      <c r="J7" s="5" t="s">
        <v>175</v>
      </c>
      <c r="K7" s="5" t="s">
        <v>175</v>
      </c>
      <c r="L7" s="5" t="s">
        <v>175</v>
      </c>
      <c r="M7" s="5" t="s">
        <v>175</v>
      </c>
      <c r="N7" s="5" t="s">
        <v>175</v>
      </c>
      <c r="O7" s="5" t="s">
        <v>175</v>
      </c>
      <c r="P7" s="5" t="s">
        <v>175</v>
      </c>
      <c r="Q7" s="5" t="s">
        <v>175</v>
      </c>
      <c r="R7" s="5" t="s">
        <v>175</v>
      </c>
      <c r="S7" s="5" t="s">
        <v>175</v>
      </c>
      <c r="T7" s="5" t="s">
        <v>175</v>
      </c>
      <c r="U7" s="5" t="s">
        <v>175</v>
      </c>
      <c r="V7" s="5" t="s">
        <v>175</v>
      </c>
      <c r="W7" s="5" t="s">
        <v>175</v>
      </c>
      <c r="X7" s="5" t="s">
        <v>175</v>
      </c>
      <c r="Y7" s="5" t="s">
        <v>175</v>
      </c>
    </row>
    <row r="8" spans="1:25">
      <c r="A8" s="1" t="str">
        <f>'Population Definitions'!$B$5</f>
        <v>1-4F</v>
      </c>
      <c r="B8" s="5" t="s">
        <v>175</v>
      </c>
      <c r="C8" s="5" t="s">
        <v>175</v>
      </c>
      <c r="D8" s="5" t="s">
        <v>175</v>
      </c>
      <c r="E8" s="5" t="s">
        <v>175</v>
      </c>
      <c r="F8" s="5" t="s">
        <v>175</v>
      </c>
      <c r="G8" s="5" t="s">
        <v>175</v>
      </c>
      <c r="H8" s="5" t="s">
        <v>175</v>
      </c>
      <c r="I8" s="5" t="s">
        <v>175</v>
      </c>
      <c r="J8" s="5" t="s">
        <v>175</v>
      </c>
      <c r="K8" s="5" t="s">
        <v>175</v>
      </c>
      <c r="L8" s="5" t="s">
        <v>175</v>
      </c>
      <c r="M8" s="5" t="s">
        <v>175</v>
      </c>
      <c r="N8" s="5" t="s">
        <v>175</v>
      </c>
      <c r="O8" s="5" t="s">
        <v>175</v>
      </c>
      <c r="P8" s="5" t="s">
        <v>175</v>
      </c>
      <c r="Q8" s="5" t="s">
        <v>175</v>
      </c>
      <c r="R8" s="5" t="s">
        <v>175</v>
      </c>
      <c r="S8" s="5" t="s">
        <v>175</v>
      </c>
      <c r="T8" s="5" t="s">
        <v>175</v>
      </c>
      <c r="U8" s="5" t="s">
        <v>175</v>
      </c>
      <c r="V8" s="5" t="s">
        <v>175</v>
      </c>
      <c r="W8" s="5" t="s">
        <v>175</v>
      </c>
      <c r="X8" s="5" t="s">
        <v>175</v>
      </c>
      <c r="Y8" s="5" t="s">
        <v>175</v>
      </c>
    </row>
    <row r="9" spans="1:25">
      <c r="A9" s="1" t="str">
        <f>'Population Definitions'!$B$6</f>
        <v>5-9M</v>
      </c>
      <c r="B9" s="5" t="s">
        <v>175</v>
      </c>
      <c r="C9" s="5" t="s">
        <v>175</v>
      </c>
      <c r="D9" s="5" t="s">
        <v>175</v>
      </c>
      <c r="E9" s="5" t="s">
        <v>175</v>
      </c>
      <c r="F9" s="5" t="s">
        <v>175</v>
      </c>
      <c r="G9" s="5" t="s">
        <v>175</v>
      </c>
      <c r="H9" s="5" t="s">
        <v>175</v>
      </c>
      <c r="I9" s="5" t="s">
        <v>175</v>
      </c>
      <c r="J9" s="5" t="s">
        <v>175</v>
      </c>
      <c r="K9" s="5" t="s">
        <v>175</v>
      </c>
      <c r="L9" s="5" t="s">
        <v>175</v>
      </c>
      <c r="M9" s="5" t="s">
        <v>175</v>
      </c>
      <c r="N9" s="5" t="s">
        <v>175</v>
      </c>
      <c r="O9" s="5" t="s">
        <v>175</v>
      </c>
      <c r="P9" s="5" t="s">
        <v>175</v>
      </c>
      <c r="Q9" s="5" t="s">
        <v>175</v>
      </c>
      <c r="R9" s="5" t="s">
        <v>175</v>
      </c>
      <c r="S9" s="5" t="s">
        <v>175</v>
      </c>
      <c r="T9" s="5" t="s">
        <v>175</v>
      </c>
      <c r="U9" s="5" t="s">
        <v>175</v>
      </c>
      <c r="V9" s="5" t="s">
        <v>175</v>
      </c>
      <c r="W9" s="5" t="s">
        <v>175</v>
      </c>
      <c r="X9" s="5" t="s">
        <v>175</v>
      </c>
      <c r="Y9" s="5" t="s">
        <v>175</v>
      </c>
    </row>
    <row r="10" spans="1:25">
      <c r="A10" s="1" t="str">
        <f>'Population Definitions'!$B$7</f>
        <v>5-9F</v>
      </c>
      <c r="B10" s="5" t="s">
        <v>175</v>
      </c>
      <c r="C10" s="5" t="s">
        <v>175</v>
      </c>
      <c r="D10" s="5" t="s">
        <v>175</v>
      </c>
      <c r="E10" s="5" t="s">
        <v>175</v>
      </c>
      <c r="F10" s="5" t="s">
        <v>175</v>
      </c>
      <c r="G10" s="5" t="s">
        <v>175</v>
      </c>
      <c r="H10" s="5" t="s">
        <v>175</v>
      </c>
      <c r="I10" s="5" t="s">
        <v>175</v>
      </c>
      <c r="J10" s="5" t="s">
        <v>175</v>
      </c>
      <c r="K10" s="5" t="s">
        <v>175</v>
      </c>
      <c r="L10" s="5" t="s">
        <v>175</v>
      </c>
      <c r="M10" s="5" t="s">
        <v>175</v>
      </c>
      <c r="N10" s="5" t="s">
        <v>175</v>
      </c>
      <c r="O10" s="5" t="s">
        <v>175</v>
      </c>
      <c r="P10" s="5" t="s">
        <v>175</v>
      </c>
      <c r="Q10" s="5" t="s">
        <v>175</v>
      </c>
      <c r="R10" s="5" t="s">
        <v>175</v>
      </c>
      <c r="S10" s="5" t="s">
        <v>175</v>
      </c>
      <c r="T10" s="5" t="s">
        <v>175</v>
      </c>
      <c r="U10" s="5" t="s">
        <v>175</v>
      </c>
      <c r="V10" s="5" t="s">
        <v>175</v>
      </c>
      <c r="W10" s="5" t="s">
        <v>175</v>
      </c>
      <c r="X10" s="5" t="s">
        <v>175</v>
      </c>
      <c r="Y10" s="5" t="s">
        <v>175</v>
      </c>
    </row>
    <row r="11" spans="1:25">
      <c r="A11" s="1" t="str">
        <f>'Population Definitions'!$B$8</f>
        <v>10-19M</v>
      </c>
      <c r="B11" s="5" t="s">
        <v>175</v>
      </c>
      <c r="C11" s="5" t="s">
        <v>175</v>
      </c>
      <c r="D11" s="5" t="s">
        <v>175</v>
      </c>
      <c r="E11" s="5" t="s">
        <v>175</v>
      </c>
      <c r="F11" s="5" t="s">
        <v>175</v>
      </c>
      <c r="G11" s="5" t="s">
        <v>175</v>
      </c>
      <c r="H11" s="5" t="s">
        <v>175</v>
      </c>
      <c r="I11" s="5" t="s">
        <v>175</v>
      </c>
      <c r="J11" s="5" t="s">
        <v>175</v>
      </c>
      <c r="K11" s="5" t="s">
        <v>175</v>
      </c>
      <c r="L11" s="5" t="s">
        <v>175</v>
      </c>
      <c r="M11" s="5" t="s">
        <v>175</v>
      </c>
      <c r="N11" s="5" t="s">
        <v>175</v>
      </c>
      <c r="O11" s="5" t="s">
        <v>175</v>
      </c>
      <c r="P11" s="5" t="s">
        <v>175</v>
      </c>
      <c r="Q11" s="5" t="s">
        <v>175</v>
      </c>
      <c r="R11" s="5" t="s">
        <v>175</v>
      </c>
      <c r="S11" s="5" t="s">
        <v>175</v>
      </c>
      <c r="T11" s="5" t="s">
        <v>175</v>
      </c>
      <c r="U11" s="5" t="s">
        <v>175</v>
      </c>
      <c r="V11" s="5" t="s">
        <v>175</v>
      </c>
      <c r="W11" s="5" t="s">
        <v>175</v>
      </c>
      <c r="X11" s="5" t="s">
        <v>175</v>
      </c>
      <c r="Y11" s="5" t="s">
        <v>175</v>
      </c>
    </row>
    <row r="12" spans="1:25">
      <c r="A12" s="1" t="str">
        <f>'Population Definitions'!$B$9</f>
        <v>10-19F</v>
      </c>
      <c r="B12" s="5" t="s">
        <v>174</v>
      </c>
      <c r="C12" s="5" t="s">
        <v>174</v>
      </c>
      <c r="D12" s="5" t="s">
        <v>175</v>
      </c>
      <c r="E12" s="5" t="s">
        <v>175</v>
      </c>
      <c r="F12" s="5" t="s">
        <v>175</v>
      </c>
      <c r="G12" s="5" t="s">
        <v>175</v>
      </c>
      <c r="H12" s="5" t="s">
        <v>175</v>
      </c>
      <c r="I12" s="5" t="s">
        <v>175</v>
      </c>
      <c r="J12" s="5" t="s">
        <v>175</v>
      </c>
      <c r="K12" s="5" t="s">
        <v>175</v>
      </c>
      <c r="L12" s="5" t="s">
        <v>175</v>
      </c>
      <c r="M12" s="5" t="s">
        <v>175</v>
      </c>
      <c r="N12" s="5" t="s">
        <v>175</v>
      </c>
      <c r="O12" s="5" t="s">
        <v>175</v>
      </c>
      <c r="P12" s="5" t="s">
        <v>175</v>
      </c>
      <c r="Q12" s="5" t="s">
        <v>175</v>
      </c>
      <c r="R12" s="5" t="s">
        <v>175</v>
      </c>
      <c r="S12" s="5" t="s">
        <v>175</v>
      </c>
      <c r="T12" s="5" t="s">
        <v>175</v>
      </c>
      <c r="U12" s="5" t="s">
        <v>175</v>
      </c>
      <c r="V12" s="5" t="s">
        <v>175</v>
      </c>
      <c r="W12" s="5" t="s">
        <v>175</v>
      </c>
      <c r="X12" s="5" t="s">
        <v>175</v>
      </c>
      <c r="Y12" s="5" t="s">
        <v>175</v>
      </c>
    </row>
    <row r="13" spans="1:25">
      <c r="A13" s="1" t="str">
        <f>'Population Definitions'!$B$10</f>
        <v>20-29M</v>
      </c>
      <c r="B13" s="5" t="s">
        <v>175</v>
      </c>
      <c r="C13" s="5" t="s">
        <v>175</v>
      </c>
      <c r="D13" s="5" t="s">
        <v>175</v>
      </c>
      <c r="E13" s="5" t="s">
        <v>175</v>
      </c>
      <c r="F13" s="5" t="s">
        <v>175</v>
      </c>
      <c r="G13" s="5" t="s">
        <v>175</v>
      </c>
      <c r="H13" s="5" t="s">
        <v>175</v>
      </c>
      <c r="I13" s="5" t="s">
        <v>175</v>
      </c>
      <c r="J13" s="5" t="s">
        <v>175</v>
      </c>
      <c r="K13" s="5" t="s">
        <v>175</v>
      </c>
      <c r="L13" s="5" t="s">
        <v>175</v>
      </c>
      <c r="M13" s="5" t="s">
        <v>175</v>
      </c>
      <c r="N13" s="5" t="s">
        <v>175</v>
      </c>
      <c r="O13" s="5" t="s">
        <v>175</v>
      </c>
      <c r="P13" s="5" t="s">
        <v>175</v>
      </c>
      <c r="Q13" s="5" t="s">
        <v>175</v>
      </c>
      <c r="R13" s="5" t="s">
        <v>175</v>
      </c>
      <c r="S13" s="5" t="s">
        <v>175</v>
      </c>
      <c r="T13" s="5" t="s">
        <v>175</v>
      </c>
      <c r="U13" s="5" t="s">
        <v>175</v>
      </c>
      <c r="V13" s="5" t="s">
        <v>175</v>
      </c>
      <c r="W13" s="5" t="s">
        <v>175</v>
      </c>
      <c r="X13" s="5" t="s">
        <v>175</v>
      </c>
      <c r="Y13" s="5" t="s">
        <v>175</v>
      </c>
    </row>
    <row r="14" spans="1:25">
      <c r="A14" s="1" t="str">
        <f>'Population Definitions'!$B$11</f>
        <v>20-29F</v>
      </c>
      <c r="B14" s="5" t="s">
        <v>174</v>
      </c>
      <c r="C14" s="5" t="s">
        <v>174</v>
      </c>
      <c r="D14" s="5" t="s">
        <v>175</v>
      </c>
      <c r="E14" s="5" t="s">
        <v>175</v>
      </c>
      <c r="F14" s="5" t="s">
        <v>175</v>
      </c>
      <c r="G14" s="5" t="s">
        <v>175</v>
      </c>
      <c r="H14" s="5" t="s">
        <v>175</v>
      </c>
      <c r="I14" s="5" t="s">
        <v>175</v>
      </c>
      <c r="J14" s="5" t="s">
        <v>175</v>
      </c>
      <c r="K14" s="5" t="s">
        <v>175</v>
      </c>
      <c r="L14" s="5" t="s">
        <v>175</v>
      </c>
      <c r="M14" s="5" t="s">
        <v>175</v>
      </c>
      <c r="N14" s="5" t="s">
        <v>175</v>
      </c>
      <c r="O14" s="5" t="s">
        <v>175</v>
      </c>
      <c r="P14" s="5" t="s">
        <v>175</v>
      </c>
      <c r="Q14" s="5" t="s">
        <v>175</v>
      </c>
      <c r="R14" s="5" t="s">
        <v>175</v>
      </c>
      <c r="S14" s="5" t="s">
        <v>175</v>
      </c>
      <c r="T14" s="5" t="s">
        <v>175</v>
      </c>
      <c r="U14" s="5" t="s">
        <v>175</v>
      </c>
      <c r="V14" s="5" t="s">
        <v>175</v>
      </c>
      <c r="W14" s="5" t="s">
        <v>175</v>
      </c>
      <c r="X14" s="5" t="s">
        <v>175</v>
      </c>
      <c r="Y14" s="5" t="s">
        <v>175</v>
      </c>
    </row>
    <row r="15" spans="1:25">
      <c r="A15" s="1" t="str">
        <f>'Population Definitions'!$B$12</f>
        <v>30-39M</v>
      </c>
      <c r="B15" s="5" t="s">
        <v>175</v>
      </c>
      <c r="C15" s="5" t="s">
        <v>175</v>
      </c>
      <c r="D15" s="5" t="s">
        <v>175</v>
      </c>
      <c r="E15" s="5" t="s">
        <v>175</v>
      </c>
      <c r="F15" s="5" t="s">
        <v>175</v>
      </c>
      <c r="G15" s="5" t="s">
        <v>175</v>
      </c>
      <c r="H15" s="5" t="s">
        <v>175</v>
      </c>
      <c r="I15" s="5" t="s">
        <v>175</v>
      </c>
      <c r="J15" s="5" t="s">
        <v>175</v>
      </c>
      <c r="K15" s="5" t="s">
        <v>175</v>
      </c>
      <c r="L15" s="5" t="s">
        <v>175</v>
      </c>
      <c r="M15" s="5" t="s">
        <v>175</v>
      </c>
      <c r="N15" s="5" t="s">
        <v>175</v>
      </c>
      <c r="O15" s="5" t="s">
        <v>175</v>
      </c>
      <c r="P15" s="5" t="s">
        <v>175</v>
      </c>
      <c r="Q15" s="5" t="s">
        <v>175</v>
      </c>
      <c r="R15" s="5" t="s">
        <v>175</v>
      </c>
      <c r="S15" s="5" t="s">
        <v>175</v>
      </c>
      <c r="T15" s="5" t="s">
        <v>175</v>
      </c>
      <c r="U15" s="5" t="s">
        <v>175</v>
      </c>
      <c r="V15" s="5" t="s">
        <v>175</v>
      </c>
      <c r="W15" s="5" t="s">
        <v>175</v>
      </c>
      <c r="X15" s="5" t="s">
        <v>175</v>
      </c>
      <c r="Y15" s="5" t="s">
        <v>175</v>
      </c>
    </row>
    <row r="16" spans="1:25">
      <c r="A16" s="1" t="str">
        <f>'Population Definitions'!$B$13</f>
        <v>30-39F</v>
      </c>
      <c r="B16" s="5" t="s">
        <v>174</v>
      </c>
      <c r="C16" s="5" t="s">
        <v>174</v>
      </c>
      <c r="D16" s="5" t="s">
        <v>175</v>
      </c>
      <c r="E16" s="5" t="s">
        <v>175</v>
      </c>
      <c r="F16" s="5" t="s">
        <v>175</v>
      </c>
      <c r="G16" s="5" t="s">
        <v>175</v>
      </c>
      <c r="H16" s="5" t="s">
        <v>175</v>
      </c>
      <c r="I16" s="5" t="s">
        <v>175</v>
      </c>
      <c r="J16" s="5" t="s">
        <v>175</v>
      </c>
      <c r="K16" s="5" t="s">
        <v>175</v>
      </c>
      <c r="L16" s="5" t="s">
        <v>175</v>
      </c>
      <c r="M16" s="5" t="s">
        <v>175</v>
      </c>
      <c r="N16" s="5" t="s">
        <v>175</v>
      </c>
      <c r="O16" s="5" t="s">
        <v>175</v>
      </c>
      <c r="P16" s="5" t="s">
        <v>175</v>
      </c>
      <c r="Q16" s="5" t="s">
        <v>175</v>
      </c>
      <c r="R16" s="5" t="s">
        <v>175</v>
      </c>
      <c r="S16" s="5" t="s">
        <v>175</v>
      </c>
      <c r="T16" s="5" t="s">
        <v>175</v>
      </c>
      <c r="U16" s="5" t="s">
        <v>175</v>
      </c>
      <c r="V16" s="5" t="s">
        <v>175</v>
      </c>
      <c r="W16" s="5" t="s">
        <v>175</v>
      </c>
      <c r="X16" s="5" t="s">
        <v>175</v>
      </c>
      <c r="Y16" s="5" t="s">
        <v>175</v>
      </c>
    </row>
    <row r="17" spans="1:119">
      <c r="A17" s="1" t="str">
        <f>'Population Definitions'!$B$14</f>
        <v>40-49M</v>
      </c>
      <c r="B17" s="5" t="s">
        <v>175</v>
      </c>
      <c r="C17" s="5" t="s">
        <v>175</v>
      </c>
      <c r="D17" s="5" t="s">
        <v>175</v>
      </c>
      <c r="E17" s="5" t="s">
        <v>175</v>
      </c>
      <c r="F17" s="5" t="s">
        <v>175</v>
      </c>
      <c r="G17" s="5" t="s">
        <v>175</v>
      </c>
      <c r="H17" s="5" t="s">
        <v>175</v>
      </c>
      <c r="I17" s="5" t="s">
        <v>175</v>
      </c>
      <c r="J17" s="5" t="s">
        <v>175</v>
      </c>
      <c r="K17" s="5" t="s">
        <v>175</v>
      </c>
      <c r="L17" s="5" t="s">
        <v>175</v>
      </c>
      <c r="M17" s="5" t="s">
        <v>175</v>
      </c>
      <c r="N17" s="5" t="s">
        <v>175</v>
      </c>
      <c r="O17" s="5" t="s">
        <v>175</v>
      </c>
      <c r="P17" s="5" t="s">
        <v>175</v>
      </c>
      <c r="Q17" s="5" t="s">
        <v>175</v>
      </c>
      <c r="R17" s="5" t="s">
        <v>175</v>
      </c>
      <c r="S17" s="5" t="s">
        <v>175</v>
      </c>
      <c r="T17" s="5" t="s">
        <v>175</v>
      </c>
      <c r="U17" s="5" t="s">
        <v>175</v>
      </c>
      <c r="V17" s="5" t="s">
        <v>175</v>
      </c>
      <c r="W17" s="5" t="s">
        <v>175</v>
      </c>
      <c r="X17" s="5" t="s">
        <v>175</v>
      </c>
      <c r="Y17" s="5" t="s">
        <v>175</v>
      </c>
    </row>
    <row r="18" spans="1:119">
      <c r="A18" s="1" t="str">
        <f>'Population Definitions'!$B$15</f>
        <v>40-49F</v>
      </c>
      <c r="B18" s="5" t="s">
        <v>174</v>
      </c>
      <c r="C18" s="5" t="s">
        <v>174</v>
      </c>
      <c r="D18" s="5" t="s">
        <v>175</v>
      </c>
      <c r="E18" s="5" t="s">
        <v>175</v>
      </c>
      <c r="F18" s="5" t="s">
        <v>175</v>
      </c>
      <c r="G18" s="5" t="s">
        <v>175</v>
      </c>
      <c r="H18" s="5" t="s">
        <v>175</v>
      </c>
      <c r="I18" s="5" t="s">
        <v>175</v>
      </c>
      <c r="J18" s="5" t="s">
        <v>175</v>
      </c>
      <c r="K18" s="5" t="s">
        <v>175</v>
      </c>
      <c r="L18" s="5" t="s">
        <v>175</v>
      </c>
      <c r="M18" s="5" t="s">
        <v>175</v>
      </c>
      <c r="N18" s="5" t="s">
        <v>175</v>
      </c>
      <c r="O18" s="5" t="s">
        <v>175</v>
      </c>
      <c r="P18" s="5" t="s">
        <v>175</v>
      </c>
      <c r="Q18" s="5" t="s">
        <v>175</v>
      </c>
      <c r="R18" s="5" t="s">
        <v>175</v>
      </c>
      <c r="S18" s="5" t="s">
        <v>175</v>
      </c>
      <c r="T18" s="5" t="s">
        <v>175</v>
      </c>
      <c r="U18" s="5" t="s">
        <v>175</v>
      </c>
      <c r="V18" s="5" t="s">
        <v>175</v>
      </c>
      <c r="W18" s="5" t="s">
        <v>175</v>
      </c>
      <c r="X18" s="5" t="s">
        <v>175</v>
      </c>
      <c r="Y18" s="5" t="s">
        <v>175</v>
      </c>
    </row>
    <row r="19" spans="1:119">
      <c r="A19" s="1" t="str">
        <f>'Population Definitions'!$B$16</f>
        <v>50-59M</v>
      </c>
      <c r="B19" s="5" t="s">
        <v>175</v>
      </c>
      <c r="C19" s="5" t="s">
        <v>175</v>
      </c>
      <c r="D19" s="5" t="s">
        <v>175</v>
      </c>
      <c r="E19" s="5" t="s">
        <v>175</v>
      </c>
      <c r="F19" s="5" t="s">
        <v>175</v>
      </c>
      <c r="G19" s="5" t="s">
        <v>175</v>
      </c>
      <c r="H19" s="5" t="s">
        <v>175</v>
      </c>
      <c r="I19" s="5" t="s">
        <v>175</v>
      </c>
      <c r="J19" s="5" t="s">
        <v>175</v>
      </c>
      <c r="K19" s="5" t="s">
        <v>175</v>
      </c>
      <c r="L19" s="5" t="s">
        <v>175</v>
      </c>
      <c r="M19" s="5" t="s">
        <v>175</v>
      </c>
      <c r="N19" s="5" t="s">
        <v>175</v>
      </c>
      <c r="O19" s="5" t="s">
        <v>175</v>
      </c>
      <c r="P19" s="5" t="s">
        <v>175</v>
      </c>
      <c r="Q19" s="5" t="s">
        <v>175</v>
      </c>
      <c r="R19" s="5" t="s">
        <v>175</v>
      </c>
      <c r="S19" s="5" t="s">
        <v>175</v>
      </c>
      <c r="T19" s="5" t="s">
        <v>175</v>
      </c>
      <c r="U19" s="5" t="s">
        <v>175</v>
      </c>
      <c r="V19" s="5" t="s">
        <v>175</v>
      </c>
      <c r="W19" s="5" t="s">
        <v>175</v>
      </c>
      <c r="X19" s="5" t="s">
        <v>175</v>
      </c>
      <c r="Y19" s="5" t="s">
        <v>175</v>
      </c>
    </row>
    <row r="20" spans="1:119">
      <c r="A20" s="1" t="str">
        <f>'Population Definitions'!$B$17</f>
        <v>50-59F</v>
      </c>
      <c r="B20" s="5" t="s">
        <v>174</v>
      </c>
      <c r="C20" s="5" t="s">
        <v>174</v>
      </c>
      <c r="D20" s="5" t="s">
        <v>175</v>
      </c>
      <c r="E20" s="5" t="s">
        <v>175</v>
      </c>
      <c r="F20" s="5" t="s">
        <v>175</v>
      </c>
      <c r="G20" s="5" t="s">
        <v>175</v>
      </c>
      <c r="H20" s="5" t="s">
        <v>175</v>
      </c>
      <c r="I20" s="5" t="s">
        <v>175</v>
      </c>
      <c r="J20" s="5" t="s">
        <v>175</v>
      </c>
      <c r="K20" s="5" t="s">
        <v>175</v>
      </c>
      <c r="L20" s="5" t="s">
        <v>175</v>
      </c>
      <c r="M20" s="5" t="s">
        <v>175</v>
      </c>
      <c r="N20" s="5" t="s">
        <v>175</v>
      </c>
      <c r="O20" s="5" t="s">
        <v>175</v>
      </c>
      <c r="P20" s="5" t="s">
        <v>175</v>
      </c>
      <c r="Q20" s="5" t="s">
        <v>175</v>
      </c>
      <c r="R20" s="5" t="s">
        <v>175</v>
      </c>
      <c r="S20" s="5" t="s">
        <v>175</v>
      </c>
      <c r="T20" s="5" t="s">
        <v>175</v>
      </c>
      <c r="U20" s="5" t="s">
        <v>175</v>
      </c>
      <c r="V20" s="5" t="s">
        <v>175</v>
      </c>
      <c r="W20" s="5" t="s">
        <v>175</v>
      </c>
      <c r="X20" s="5" t="s">
        <v>175</v>
      </c>
      <c r="Y20" s="5" t="s">
        <v>175</v>
      </c>
    </row>
    <row r="21" spans="1:119">
      <c r="A21" s="1" t="str">
        <f>'Population Definitions'!$B$18</f>
        <v>60-69M</v>
      </c>
      <c r="B21" s="5" t="s">
        <v>175</v>
      </c>
      <c r="C21" s="5" t="s">
        <v>175</v>
      </c>
      <c r="D21" s="5" t="s">
        <v>175</v>
      </c>
      <c r="E21" s="5" t="s">
        <v>175</v>
      </c>
      <c r="F21" s="5" t="s">
        <v>175</v>
      </c>
      <c r="G21" s="5" t="s">
        <v>175</v>
      </c>
      <c r="H21" s="5" t="s">
        <v>175</v>
      </c>
      <c r="I21" s="5" t="s">
        <v>175</v>
      </c>
      <c r="J21" s="5" t="s">
        <v>175</v>
      </c>
      <c r="K21" s="5" t="s">
        <v>175</v>
      </c>
      <c r="L21" s="5" t="s">
        <v>175</v>
      </c>
      <c r="M21" s="5" t="s">
        <v>175</v>
      </c>
      <c r="N21" s="5" t="s">
        <v>175</v>
      </c>
      <c r="O21" s="5" t="s">
        <v>175</v>
      </c>
      <c r="P21" s="5" t="s">
        <v>175</v>
      </c>
      <c r="Q21" s="5" t="s">
        <v>175</v>
      </c>
      <c r="R21" s="5" t="s">
        <v>175</v>
      </c>
      <c r="S21" s="5" t="s">
        <v>175</v>
      </c>
      <c r="T21" s="5" t="s">
        <v>175</v>
      </c>
      <c r="U21" s="5" t="s">
        <v>175</v>
      </c>
      <c r="V21" s="5" t="s">
        <v>175</v>
      </c>
      <c r="W21" s="5" t="s">
        <v>175</v>
      </c>
      <c r="X21" s="5" t="s">
        <v>175</v>
      </c>
      <c r="Y21" s="5" t="s">
        <v>175</v>
      </c>
    </row>
    <row r="22" spans="1:119">
      <c r="A22" s="1" t="str">
        <f>'Population Definitions'!$B$19</f>
        <v>60-69F</v>
      </c>
      <c r="B22" s="5" t="s">
        <v>175</v>
      </c>
      <c r="C22" s="5" t="s">
        <v>175</v>
      </c>
      <c r="D22" s="5" t="s">
        <v>175</v>
      </c>
      <c r="E22" s="5" t="s">
        <v>175</v>
      </c>
      <c r="F22" s="5" t="s">
        <v>175</v>
      </c>
      <c r="G22" s="5" t="s">
        <v>175</v>
      </c>
      <c r="H22" s="5" t="s">
        <v>175</v>
      </c>
      <c r="I22" s="5" t="s">
        <v>175</v>
      </c>
      <c r="J22" s="5" t="s">
        <v>175</v>
      </c>
      <c r="K22" s="5" t="s">
        <v>175</v>
      </c>
      <c r="L22" s="5" t="s">
        <v>175</v>
      </c>
      <c r="M22" s="5" t="s">
        <v>175</v>
      </c>
      <c r="N22" s="5" t="s">
        <v>175</v>
      </c>
      <c r="O22" s="5" t="s">
        <v>175</v>
      </c>
      <c r="P22" s="5" t="s">
        <v>175</v>
      </c>
      <c r="Q22" s="5" t="s">
        <v>175</v>
      </c>
      <c r="R22" s="5" t="s">
        <v>175</v>
      </c>
      <c r="S22" s="5" t="s">
        <v>175</v>
      </c>
      <c r="T22" s="5" t="s">
        <v>175</v>
      </c>
      <c r="U22" s="5" t="s">
        <v>175</v>
      </c>
      <c r="V22" s="5" t="s">
        <v>175</v>
      </c>
      <c r="W22" s="5" t="s">
        <v>175</v>
      </c>
      <c r="X22" s="5" t="s">
        <v>175</v>
      </c>
      <c r="Y22" s="5" t="s">
        <v>175</v>
      </c>
    </row>
    <row r="23" spans="1:119">
      <c r="A23" s="1" t="str">
        <f>'Population Definitions'!$B$20</f>
        <v>70-79M</v>
      </c>
      <c r="B23" s="5" t="s">
        <v>175</v>
      </c>
      <c r="C23" s="5" t="s">
        <v>175</v>
      </c>
      <c r="D23" s="5" t="s">
        <v>175</v>
      </c>
      <c r="E23" s="5" t="s">
        <v>175</v>
      </c>
      <c r="F23" s="5" t="s">
        <v>175</v>
      </c>
      <c r="G23" s="5" t="s">
        <v>175</v>
      </c>
      <c r="H23" s="5" t="s">
        <v>175</v>
      </c>
      <c r="I23" s="5" t="s">
        <v>175</v>
      </c>
      <c r="J23" s="5" t="s">
        <v>175</v>
      </c>
      <c r="K23" s="5" t="s">
        <v>175</v>
      </c>
      <c r="L23" s="5" t="s">
        <v>175</v>
      </c>
      <c r="M23" s="5" t="s">
        <v>175</v>
      </c>
      <c r="N23" s="5" t="s">
        <v>175</v>
      </c>
      <c r="O23" s="5" t="s">
        <v>175</v>
      </c>
      <c r="P23" s="5" t="s">
        <v>175</v>
      </c>
      <c r="Q23" s="5" t="s">
        <v>175</v>
      </c>
      <c r="R23" s="5" t="s">
        <v>175</v>
      </c>
      <c r="S23" s="5" t="s">
        <v>175</v>
      </c>
      <c r="T23" s="5" t="s">
        <v>175</v>
      </c>
      <c r="U23" s="5" t="s">
        <v>175</v>
      </c>
      <c r="V23" s="5" t="s">
        <v>175</v>
      </c>
      <c r="W23" s="5" t="s">
        <v>175</v>
      </c>
      <c r="X23" s="5" t="s">
        <v>175</v>
      </c>
      <c r="Y23" s="5" t="s">
        <v>175</v>
      </c>
    </row>
    <row r="24" spans="1:119">
      <c r="A24" s="1" t="str">
        <f>'Population Definitions'!$B$21</f>
        <v>70-79F</v>
      </c>
      <c r="B24" s="5" t="s">
        <v>175</v>
      </c>
      <c r="C24" s="5" t="s">
        <v>175</v>
      </c>
      <c r="D24" s="5" t="s">
        <v>175</v>
      </c>
      <c r="E24" s="5" t="s">
        <v>175</v>
      </c>
      <c r="F24" s="5" t="s">
        <v>175</v>
      </c>
      <c r="G24" s="5" t="s">
        <v>175</v>
      </c>
      <c r="H24" s="5" t="s">
        <v>175</v>
      </c>
      <c r="I24" s="5" t="s">
        <v>175</v>
      </c>
      <c r="J24" s="5" t="s">
        <v>175</v>
      </c>
      <c r="K24" s="5" t="s">
        <v>175</v>
      </c>
      <c r="L24" s="5" t="s">
        <v>175</v>
      </c>
      <c r="M24" s="5" t="s">
        <v>175</v>
      </c>
      <c r="N24" s="5" t="s">
        <v>175</v>
      </c>
      <c r="O24" s="5" t="s">
        <v>175</v>
      </c>
      <c r="P24" s="5" t="s">
        <v>175</v>
      </c>
      <c r="Q24" s="5" t="s">
        <v>175</v>
      </c>
      <c r="R24" s="5" t="s">
        <v>175</v>
      </c>
      <c r="S24" s="5" t="s">
        <v>175</v>
      </c>
      <c r="T24" s="5" t="s">
        <v>175</v>
      </c>
      <c r="U24" s="5" t="s">
        <v>175</v>
      </c>
      <c r="V24" s="5" t="s">
        <v>175</v>
      </c>
      <c r="W24" s="5" t="s">
        <v>175</v>
      </c>
      <c r="X24" s="5" t="s">
        <v>175</v>
      </c>
      <c r="Y24" s="5" t="s">
        <v>175</v>
      </c>
    </row>
    <row r="25" spans="1:119">
      <c r="A25" s="1" t="str">
        <f>'Population Definitions'!$B$22</f>
        <v>80-89M</v>
      </c>
      <c r="B25" s="5" t="s">
        <v>175</v>
      </c>
      <c r="C25" s="5" t="s">
        <v>175</v>
      </c>
      <c r="D25" s="5" t="s">
        <v>175</v>
      </c>
      <c r="E25" s="5" t="s">
        <v>175</v>
      </c>
      <c r="F25" s="5" t="s">
        <v>175</v>
      </c>
      <c r="G25" s="5" t="s">
        <v>175</v>
      </c>
      <c r="H25" s="5" t="s">
        <v>175</v>
      </c>
      <c r="I25" s="5" t="s">
        <v>175</v>
      </c>
      <c r="J25" s="5" t="s">
        <v>175</v>
      </c>
      <c r="K25" s="5" t="s">
        <v>175</v>
      </c>
      <c r="L25" s="5" t="s">
        <v>175</v>
      </c>
      <c r="M25" s="5" t="s">
        <v>175</v>
      </c>
      <c r="N25" s="5" t="s">
        <v>175</v>
      </c>
      <c r="O25" s="5" t="s">
        <v>175</v>
      </c>
      <c r="P25" s="5" t="s">
        <v>175</v>
      </c>
      <c r="Q25" s="5" t="s">
        <v>175</v>
      </c>
      <c r="R25" s="5" t="s">
        <v>175</v>
      </c>
      <c r="S25" s="5" t="s">
        <v>175</v>
      </c>
      <c r="T25" s="5" t="s">
        <v>175</v>
      </c>
      <c r="U25" s="5" t="s">
        <v>175</v>
      </c>
      <c r="V25" s="5" t="s">
        <v>175</v>
      </c>
      <c r="W25" s="5" t="s">
        <v>175</v>
      </c>
      <c r="X25" s="5" t="s">
        <v>175</v>
      </c>
      <c r="Y25" s="5" t="s">
        <v>175</v>
      </c>
    </row>
    <row r="26" spans="1:119">
      <c r="A26" s="1" t="str">
        <f>'Population Definitions'!$B$23</f>
        <v>80-89F</v>
      </c>
      <c r="B26" s="5" t="s">
        <v>175</v>
      </c>
      <c r="C26" s="5" t="s">
        <v>175</v>
      </c>
      <c r="D26" s="5" t="s">
        <v>175</v>
      </c>
      <c r="E26" s="5" t="s">
        <v>175</v>
      </c>
      <c r="F26" s="5" t="s">
        <v>175</v>
      </c>
      <c r="G26" s="5" t="s">
        <v>175</v>
      </c>
      <c r="H26" s="5" t="s">
        <v>175</v>
      </c>
      <c r="I26" s="5" t="s">
        <v>175</v>
      </c>
      <c r="J26" s="5" t="s">
        <v>175</v>
      </c>
      <c r="K26" s="5" t="s">
        <v>175</v>
      </c>
      <c r="L26" s="5" t="s">
        <v>175</v>
      </c>
      <c r="M26" s="5" t="s">
        <v>175</v>
      </c>
      <c r="N26" s="5" t="s">
        <v>175</v>
      </c>
      <c r="O26" s="5" t="s">
        <v>175</v>
      </c>
      <c r="P26" s="5" t="s">
        <v>175</v>
      </c>
      <c r="Q26" s="5" t="s">
        <v>175</v>
      </c>
      <c r="R26" s="5" t="s">
        <v>175</v>
      </c>
      <c r="S26" s="5" t="s">
        <v>175</v>
      </c>
      <c r="T26" s="5" t="s">
        <v>175</v>
      </c>
      <c r="U26" s="5" t="s">
        <v>175</v>
      </c>
      <c r="V26" s="5" t="s">
        <v>175</v>
      </c>
      <c r="W26" s="5" t="s">
        <v>175</v>
      </c>
      <c r="X26" s="5" t="s">
        <v>175</v>
      </c>
      <c r="Y26" s="5" t="s">
        <v>175</v>
      </c>
    </row>
    <row r="27" spans="1:119">
      <c r="A27" s="1" t="str">
        <f>'Population Definitions'!$B$24</f>
        <v>90+M</v>
      </c>
      <c r="B27" s="5" t="s">
        <v>175</v>
      </c>
      <c r="C27" s="5" t="s">
        <v>175</v>
      </c>
      <c r="D27" s="5" t="s">
        <v>175</v>
      </c>
      <c r="E27" s="5" t="s">
        <v>175</v>
      </c>
      <c r="F27" s="5" t="s">
        <v>175</v>
      </c>
      <c r="G27" s="5" t="s">
        <v>175</v>
      </c>
      <c r="H27" s="5" t="s">
        <v>175</v>
      </c>
      <c r="I27" s="5" t="s">
        <v>175</v>
      </c>
      <c r="J27" s="5" t="s">
        <v>175</v>
      </c>
      <c r="K27" s="5" t="s">
        <v>175</v>
      </c>
      <c r="L27" s="5" t="s">
        <v>175</v>
      </c>
      <c r="M27" s="5" t="s">
        <v>175</v>
      </c>
      <c r="N27" s="5" t="s">
        <v>175</v>
      </c>
      <c r="O27" s="5" t="s">
        <v>175</v>
      </c>
      <c r="P27" s="5" t="s">
        <v>175</v>
      </c>
      <c r="Q27" s="5" t="s">
        <v>175</v>
      </c>
      <c r="R27" s="5" t="s">
        <v>175</v>
      </c>
      <c r="S27" s="5" t="s">
        <v>175</v>
      </c>
      <c r="T27" s="5" t="s">
        <v>175</v>
      </c>
      <c r="U27" s="5" t="s">
        <v>175</v>
      </c>
      <c r="V27" s="5" t="s">
        <v>175</v>
      </c>
      <c r="W27" s="5" t="s">
        <v>175</v>
      </c>
      <c r="X27" s="5" t="s">
        <v>175</v>
      </c>
      <c r="Y27" s="5" t="s">
        <v>175</v>
      </c>
    </row>
    <row r="28" spans="1:119">
      <c r="A28" s="1" t="str">
        <f>'Population Definitions'!$B$25</f>
        <v>90+F</v>
      </c>
      <c r="B28" s="5" t="s">
        <v>175</v>
      </c>
      <c r="C28" s="5" t="s">
        <v>175</v>
      </c>
      <c r="D28" s="5" t="s">
        <v>175</v>
      </c>
      <c r="E28" s="5" t="s">
        <v>175</v>
      </c>
      <c r="F28" s="5" t="s">
        <v>175</v>
      </c>
      <c r="G28" s="5" t="s">
        <v>175</v>
      </c>
      <c r="H28" s="5" t="s">
        <v>175</v>
      </c>
      <c r="I28" s="5" t="s">
        <v>175</v>
      </c>
      <c r="J28" s="5" t="s">
        <v>175</v>
      </c>
      <c r="K28" s="5" t="s">
        <v>175</v>
      </c>
      <c r="L28" s="5" t="s">
        <v>175</v>
      </c>
      <c r="M28" s="5" t="s">
        <v>175</v>
      </c>
      <c r="N28" s="5" t="s">
        <v>175</v>
      </c>
      <c r="O28" s="5" t="s">
        <v>175</v>
      </c>
      <c r="P28" s="5" t="s">
        <v>175</v>
      </c>
      <c r="Q28" s="5" t="s">
        <v>175</v>
      </c>
      <c r="R28" s="5" t="s">
        <v>175</v>
      </c>
      <c r="S28" s="5" t="s">
        <v>175</v>
      </c>
      <c r="T28" s="5" t="s">
        <v>175</v>
      </c>
      <c r="U28" s="5" t="s">
        <v>175</v>
      </c>
      <c r="V28" s="5" t="s">
        <v>175</v>
      </c>
      <c r="W28" s="5" t="s">
        <v>175</v>
      </c>
      <c r="X28" s="5" t="s">
        <v>175</v>
      </c>
      <c r="Y28" s="5" t="s">
        <v>175</v>
      </c>
    </row>
    <row r="30" spans="1:119">
      <c r="A30" s="1" t="s">
        <v>176</v>
      </c>
      <c r="B30" s="1"/>
      <c r="C30" s="1" t="s">
        <v>177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53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53</v>
      </c>
      <c r="F199" s="3"/>
      <c r="G199" s="3"/>
      <c r="H199" s="4" t="str">
        <f>IF($B$12="Y","OR","...")</f>
        <v>OR</v>
      </c>
      <c r="I199" s="3">
        <v>0.196404039794085</v>
      </c>
      <c r="J199" s="3">
        <v>0.194639564826525</v>
      </c>
      <c r="K199" s="3">
        <v>0.194662789464916</v>
      </c>
      <c r="L199" s="3">
        <v>0.191782264616496</v>
      </c>
      <c r="M199" s="3">
        <v>0.189081463567558</v>
      </c>
      <c r="N199" s="3">
        <v>0.188325421121907</v>
      </c>
      <c r="O199" s="3">
        <v>0.187072688675792</v>
      </c>
      <c r="P199" s="3">
        <v>0.1935820657454</v>
      </c>
      <c r="Q199" s="3">
        <v>0.197868336756827</v>
      </c>
      <c r="R199" s="3">
        <v>0.201704019262826</v>
      </c>
      <c r="S199" s="3">
        <v>0.200937292047176</v>
      </c>
      <c r="T199" s="3">
        <v>0.203406025179856</v>
      </c>
      <c r="U199" s="3">
        <v>0.197519310547121</v>
      </c>
      <c r="V199" s="3">
        <v>0.197823977823978</v>
      </c>
      <c r="W199" s="3">
        <v>0.201103875800378</v>
      </c>
      <c r="X199" s="3">
        <v>0.197162101725236</v>
      </c>
      <c r="Y199" s="3">
        <v>0.193656116061167</v>
      </c>
      <c r="Z199" s="3">
        <v>0.194051218924777</v>
      </c>
      <c r="AA199" s="3">
        <v>0.197494151698981</v>
      </c>
      <c r="AB199" s="3">
        <v>0.201087741884631</v>
      </c>
      <c r="AC199" s="3">
        <v>0.198191733639495</v>
      </c>
      <c r="AD199" s="3">
        <v>0.199120249603601</v>
      </c>
      <c r="AE199" s="3">
        <v>0.197643913021543</v>
      </c>
      <c r="AF199" s="3">
        <v>0.197878030933818</v>
      </c>
      <c r="AG199" s="3">
        <v>0.195157232704403</v>
      </c>
      <c r="AH199" s="3">
        <v>0.188496955668495</v>
      </c>
      <c r="AI199" s="3">
        <v>0.179731879118382</v>
      </c>
      <c r="AJ199" s="3">
        <v>0.175302485698375</v>
      </c>
      <c r="AK199" s="3">
        <v>0.170470519078897</v>
      </c>
      <c r="AL199" s="3">
        <v>0.167263712587286</v>
      </c>
      <c r="AM199" s="3">
        <v>0.167193331512763</v>
      </c>
      <c r="AN199" s="3">
        <v>0.166220396703668</v>
      </c>
      <c r="AO199" s="3">
        <v>0.164811649421313</v>
      </c>
      <c r="AP199" s="3">
        <v>0.163487382897106</v>
      </c>
      <c r="AQ199" s="3">
        <v>0.16194258186316</v>
      </c>
      <c r="AR199" s="3">
        <v>0.16026450411986</v>
      </c>
      <c r="AS199" s="3">
        <v>0.15895908653471</v>
      </c>
      <c r="AT199" s="3">
        <v>0.157827642276423</v>
      </c>
      <c r="AU199" s="3">
        <v>0.156562239800167</v>
      </c>
      <c r="AV199" s="3">
        <v>0.15528743420024</v>
      </c>
      <c r="AW199" s="3">
        <v>0.154067608936364</v>
      </c>
      <c r="AX199" s="3">
        <v>0.152365229373302</v>
      </c>
      <c r="AY199" s="3">
        <v>0.149937639661175</v>
      </c>
      <c r="AZ199" s="3">
        <v>0.147184516464246</v>
      </c>
      <c r="BA199" s="3">
        <v>0.144297875105595</v>
      </c>
      <c r="BB199" s="3">
        <v>0.141162221296103</v>
      </c>
      <c r="BC199" s="3">
        <v>0.138021513236907</v>
      </c>
      <c r="BD199" s="3">
        <v>0.13492614775691</v>
      </c>
      <c r="BE199" s="3">
        <v>0.132033864934042</v>
      </c>
      <c r="BF199" s="3">
        <v>0.129678738703081</v>
      </c>
      <c r="BG199" s="3">
        <v>0.12771046129045</v>
      </c>
      <c r="BH199" s="3">
        <v>0.125838301043219</v>
      </c>
      <c r="BI199" s="3">
        <v>0.1240775767909</v>
      </c>
      <c r="BJ199" s="3">
        <v>0.122459322485996</v>
      </c>
      <c r="BK199" s="3">
        <v>0.120851269260168</v>
      </c>
      <c r="BL199" s="3">
        <v>0.1192207232679</v>
      </c>
      <c r="BM199" s="3">
        <v>0.117619227857684</v>
      </c>
      <c r="BN199" s="3">
        <v>0.116011194181189</v>
      </c>
      <c r="BO199" s="3">
        <v>0.114455208446718</v>
      </c>
      <c r="BP199" s="3">
        <v>0.112940789653944</v>
      </c>
      <c r="BQ199" s="3">
        <v>0.111485599834243</v>
      </c>
      <c r="BR199" s="3">
        <v>0.109999861093748</v>
      </c>
      <c r="BS199" s="3">
        <v>0.108415096443305</v>
      </c>
      <c r="BT199" s="3">
        <v>0.106751773842114</v>
      </c>
      <c r="BU199" s="3">
        <v>0.104982156405429</v>
      </c>
      <c r="BV199" s="3">
        <v>0.10322762508809</v>
      </c>
      <c r="BW199" s="3">
        <v>0.1014080520767</v>
      </c>
      <c r="BX199" s="3">
        <v>0.09959994874788231</v>
      </c>
      <c r="BY199" s="3">
        <v>0.0977932869013057</v>
      </c>
      <c r="BZ199" s="3">
        <v>0.0959658227485162</v>
      </c>
      <c r="CA199" s="3">
        <v>0.0941910028224181</v>
      </c>
      <c r="CB199" s="3">
        <v>0.0924727743286273</v>
      </c>
      <c r="CC199" s="3">
        <v>0.09075539620771569</v>
      </c>
      <c r="CD199" s="3">
        <v>0.0889894199197373</v>
      </c>
      <c r="CE199" s="3">
        <v>0.08721551408708381</v>
      </c>
      <c r="CF199" s="3">
        <v>0.0855393560322424</v>
      </c>
      <c r="CG199" s="3">
        <v>0.0838369361249427</v>
      </c>
      <c r="CH199" s="3">
        <v>0.082085347409626</v>
      </c>
      <c r="CI199" s="3">
        <v>0.0802587159800436</v>
      </c>
      <c r="CJ199" s="3">
        <v>0.0785259041449617</v>
      </c>
      <c r="CK199" s="3">
        <v>0.076891861426317</v>
      </c>
      <c r="CL199" s="3">
        <v>0.0753860538062492</v>
      </c>
      <c r="CM199" s="3">
        <v>0.0739091447938356</v>
      </c>
      <c r="CN199" s="3">
        <v>0.0724277703279288</v>
      </c>
      <c r="CO199" s="3">
        <v>0.070961332721993</v>
      </c>
      <c r="CP199" s="3">
        <v>0.06949896097898869</v>
      </c>
      <c r="CQ199" s="3">
        <v>0.0680370942812983</v>
      </c>
      <c r="CR199" s="3">
        <v>0.06663658008994849</v>
      </c>
      <c r="CS199" s="3">
        <v>0.0652529310103228</v>
      </c>
      <c r="CT199" s="3">
        <v>0.0638713437396632</v>
      </c>
      <c r="CU199" s="3">
        <v>0.0624920896089103</v>
      </c>
      <c r="CV199" s="3">
        <v>0.0611887555315017</v>
      </c>
      <c r="CW199" s="3">
        <v>0.0599903938520653</v>
      </c>
      <c r="CX199" s="3">
        <v>0.0587496174106352</v>
      </c>
      <c r="CY199" s="3">
        <v>0.05750162022035</v>
      </c>
      <c r="CZ199" s="3">
        <v>0.0561998505668713</v>
      </c>
      <c r="DA199" s="3">
        <v>0.0549362405670415</v>
      </c>
      <c r="DB199" s="3">
        <v>0.0537082716658444</v>
      </c>
      <c r="DC199" s="3">
        <v>0.0525122467893552</v>
      </c>
      <c r="DD199" s="3">
        <v>0.051306792660001</v>
      </c>
      <c r="DE199" s="3">
        <v>0.0500774909593881</v>
      </c>
      <c r="DF199" s="3">
        <v>0.0489077547733298</v>
      </c>
      <c r="DG199" s="3">
        <v>0.0476981968369094</v>
      </c>
      <c r="DH199" s="3">
        <v>0.04661095636026</v>
      </c>
      <c r="DI199" s="3">
        <v>0.0454321825430486</v>
      </c>
      <c r="DJ199" s="3">
        <v>0.0442760339324424</v>
      </c>
      <c r="DK199" s="3">
        <v>0.0431494661921708</v>
      </c>
      <c r="DL199" s="3">
        <v>0.0420390941186601</v>
      </c>
      <c r="DM199" s="3">
        <v>0.0409175770986032</v>
      </c>
      <c r="DN199" s="3">
        <v>0.0397980501392758</v>
      </c>
      <c r="DO199" s="3">
        <v>0.0387475881424311</v>
      </c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53</v>
      </c>
      <c r="F200" s="3"/>
      <c r="G200" s="3"/>
      <c r="H200" s="4" t="str">
        <f>IF($C$12="Y","OR","...")</f>
        <v>OR</v>
      </c>
      <c r="I200" s="3">
        <v>0.196404039794085</v>
      </c>
      <c r="J200" s="3">
        <v>0.194639564826525</v>
      </c>
      <c r="K200" s="3">
        <v>0.194662789464916</v>
      </c>
      <c r="L200" s="3">
        <v>0.191782264616496</v>
      </c>
      <c r="M200" s="3">
        <v>0.189081463567558</v>
      </c>
      <c r="N200" s="3">
        <v>0.188325421121907</v>
      </c>
      <c r="O200" s="3">
        <v>0.187072688675792</v>
      </c>
      <c r="P200" s="3">
        <v>0.1935820657454</v>
      </c>
      <c r="Q200" s="3">
        <v>0.197868336756827</v>
      </c>
      <c r="R200" s="3">
        <v>0.201704019262826</v>
      </c>
      <c r="S200" s="3">
        <v>0.200937292047176</v>
      </c>
      <c r="T200" s="3">
        <v>0.203406025179856</v>
      </c>
      <c r="U200" s="3">
        <v>0.197519310547121</v>
      </c>
      <c r="V200" s="3">
        <v>0.197823977823978</v>
      </c>
      <c r="W200" s="3">
        <v>0.201103875800378</v>
      </c>
      <c r="X200" s="3">
        <v>0.197162101725236</v>
      </c>
      <c r="Y200" s="3">
        <v>0.193656116061167</v>
      </c>
      <c r="Z200" s="3">
        <v>0.194051218924777</v>
      </c>
      <c r="AA200" s="3">
        <v>0.197494151698981</v>
      </c>
      <c r="AB200" s="3">
        <v>0.201087741884631</v>
      </c>
      <c r="AC200" s="3">
        <v>0.198191733639495</v>
      </c>
      <c r="AD200" s="3">
        <v>0.199120249603601</v>
      </c>
      <c r="AE200" s="3">
        <v>0.197643913021543</v>
      </c>
      <c r="AF200" s="3">
        <v>0.197878030933818</v>
      </c>
      <c r="AG200" s="3">
        <v>0.195157232704403</v>
      </c>
      <c r="AH200" s="3">
        <v>0.188496955668495</v>
      </c>
      <c r="AI200" s="3">
        <v>0.179731879118382</v>
      </c>
      <c r="AJ200" s="3">
        <v>0.175302485698375</v>
      </c>
      <c r="AK200" s="3">
        <v>0.170470519078897</v>
      </c>
      <c r="AL200" s="3">
        <v>0.167263712587286</v>
      </c>
      <c r="AM200" s="3">
        <v>0.167193331512763</v>
      </c>
      <c r="AN200" s="3">
        <v>0.166220396703668</v>
      </c>
      <c r="AO200" s="3">
        <v>0.164811649421313</v>
      </c>
      <c r="AP200" s="3">
        <v>0.163487382897106</v>
      </c>
      <c r="AQ200" s="3">
        <v>0.16194258186316</v>
      </c>
      <c r="AR200" s="3">
        <v>0.16026450411986</v>
      </c>
      <c r="AS200" s="3">
        <v>0.15895908653471</v>
      </c>
      <c r="AT200" s="3">
        <v>0.157827642276423</v>
      </c>
      <c r="AU200" s="3">
        <v>0.156562239800167</v>
      </c>
      <c r="AV200" s="3">
        <v>0.15528743420024</v>
      </c>
      <c r="AW200" s="3">
        <v>0.154067608936364</v>
      </c>
      <c r="AX200" s="3">
        <v>0.152365229373302</v>
      </c>
      <c r="AY200" s="3">
        <v>0.149937639661175</v>
      </c>
      <c r="AZ200" s="3">
        <v>0.147184516464246</v>
      </c>
      <c r="BA200" s="3">
        <v>0.144297875105595</v>
      </c>
      <c r="BB200" s="3">
        <v>0.141162221296103</v>
      </c>
      <c r="BC200" s="3">
        <v>0.138021513236907</v>
      </c>
      <c r="BD200" s="3">
        <v>0.13492614775691</v>
      </c>
      <c r="BE200" s="3">
        <v>0.132033864934042</v>
      </c>
      <c r="BF200" s="3">
        <v>0.129678738703081</v>
      </c>
      <c r="BG200" s="3">
        <v>0.12771046129045</v>
      </c>
      <c r="BH200" s="3">
        <v>0.125838301043219</v>
      </c>
      <c r="BI200" s="3">
        <v>0.1240775767909</v>
      </c>
      <c r="BJ200" s="3">
        <v>0.122459322485996</v>
      </c>
      <c r="BK200" s="3">
        <v>0.120851269260168</v>
      </c>
      <c r="BL200" s="3">
        <v>0.1192207232679</v>
      </c>
      <c r="BM200" s="3">
        <v>0.117619227857684</v>
      </c>
      <c r="BN200" s="3">
        <v>0.116011194181189</v>
      </c>
      <c r="BO200" s="3">
        <v>0.114455208446718</v>
      </c>
      <c r="BP200" s="3">
        <v>0.112940789653944</v>
      </c>
      <c r="BQ200" s="3">
        <v>0.111485599834243</v>
      </c>
      <c r="BR200" s="3">
        <v>0.109999861093748</v>
      </c>
      <c r="BS200" s="3">
        <v>0.108415096443305</v>
      </c>
      <c r="BT200" s="3">
        <v>0.106751773842114</v>
      </c>
      <c r="BU200" s="3">
        <v>0.104982156405429</v>
      </c>
      <c r="BV200" s="3">
        <v>0.10322762508809</v>
      </c>
      <c r="BW200" s="3">
        <v>0.1014080520767</v>
      </c>
      <c r="BX200" s="3">
        <v>0.09959994874788231</v>
      </c>
      <c r="BY200" s="3">
        <v>0.0977932869013057</v>
      </c>
      <c r="BZ200" s="3">
        <v>0.0959658227485162</v>
      </c>
      <c r="CA200" s="3">
        <v>0.0941910028224181</v>
      </c>
      <c r="CB200" s="3">
        <v>0.0924727743286273</v>
      </c>
      <c r="CC200" s="3">
        <v>0.09075539620771569</v>
      </c>
      <c r="CD200" s="3">
        <v>0.0889894199197373</v>
      </c>
      <c r="CE200" s="3">
        <v>0.08721551408708381</v>
      </c>
      <c r="CF200" s="3">
        <v>0.0855393560322424</v>
      </c>
      <c r="CG200" s="3">
        <v>0.0838369361249427</v>
      </c>
      <c r="CH200" s="3">
        <v>0.082085347409626</v>
      </c>
      <c r="CI200" s="3">
        <v>0.0802587159800436</v>
      </c>
      <c r="CJ200" s="3">
        <v>0.0785259041449617</v>
      </c>
      <c r="CK200" s="3">
        <v>0.076891861426317</v>
      </c>
      <c r="CL200" s="3">
        <v>0.0753860538062492</v>
      </c>
      <c r="CM200" s="3">
        <v>0.0739091447938356</v>
      </c>
      <c r="CN200" s="3">
        <v>0.0724277703279288</v>
      </c>
      <c r="CO200" s="3">
        <v>0.070961332721993</v>
      </c>
      <c r="CP200" s="3">
        <v>0.06949896097898869</v>
      </c>
      <c r="CQ200" s="3">
        <v>0.0680370942812983</v>
      </c>
      <c r="CR200" s="3">
        <v>0.06663658008994849</v>
      </c>
      <c r="CS200" s="3">
        <v>0.0652529310103228</v>
      </c>
      <c r="CT200" s="3">
        <v>0.0638713437396632</v>
      </c>
      <c r="CU200" s="3">
        <v>0.0624920896089103</v>
      </c>
      <c r="CV200" s="3">
        <v>0.0611887555315017</v>
      </c>
      <c r="CW200" s="3">
        <v>0.0599903938520653</v>
      </c>
      <c r="CX200" s="3">
        <v>0.0587496174106352</v>
      </c>
      <c r="CY200" s="3">
        <v>0.05750162022035</v>
      </c>
      <c r="CZ200" s="3">
        <v>0.0561998505668713</v>
      </c>
      <c r="DA200" s="3">
        <v>0.0549362405670415</v>
      </c>
      <c r="DB200" s="3">
        <v>0.0537082716658444</v>
      </c>
      <c r="DC200" s="3">
        <v>0.0525122467893552</v>
      </c>
      <c r="DD200" s="3">
        <v>0.051306792660001</v>
      </c>
      <c r="DE200" s="3">
        <v>0.0500774909593881</v>
      </c>
      <c r="DF200" s="3">
        <v>0.0489077547733298</v>
      </c>
      <c r="DG200" s="3">
        <v>0.0476981968369094</v>
      </c>
      <c r="DH200" s="3">
        <v>0.04661095636026</v>
      </c>
      <c r="DI200" s="3">
        <v>0.0454321825430486</v>
      </c>
      <c r="DJ200" s="3">
        <v>0.0442760339324424</v>
      </c>
      <c r="DK200" s="3">
        <v>0.0431494661921708</v>
      </c>
      <c r="DL200" s="3">
        <v>0.0420390941186601</v>
      </c>
      <c r="DM200" s="3">
        <v>0.0409175770986032</v>
      </c>
      <c r="DN200" s="3">
        <v>0.0397980501392758</v>
      </c>
      <c r="DO200" s="3">
        <v>0.0387475881424311</v>
      </c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53</v>
      </c>
      <c r="F247" s="3"/>
      <c r="G247" s="3"/>
      <c r="H247" s="4" t="str">
        <f>IF($B$14="Y","OR","...")</f>
        <v>OR</v>
      </c>
      <c r="I247" s="3">
        <v>0.582162105040685</v>
      </c>
      <c r="J247" s="3">
        <v>0.577107681055631</v>
      </c>
      <c r="K247" s="3">
        <v>0.572553652293759</v>
      </c>
      <c r="L247" s="3">
        <v>0.568907411308037</v>
      </c>
      <c r="M247" s="3">
        <v>0.564437876005792</v>
      </c>
      <c r="N247" s="3">
        <v>0.5599035745448629</v>
      </c>
      <c r="O247" s="3">
        <v>0.557806895542054</v>
      </c>
      <c r="P247" s="3">
        <v>0.547568986267999</v>
      </c>
      <c r="Q247" s="3">
        <v>0.539552120890012</v>
      </c>
      <c r="R247" s="3">
        <v>0.531779389345605</v>
      </c>
      <c r="S247" s="3">
        <v>0.527092270880233</v>
      </c>
      <c r="T247" s="3">
        <v>0.523957396582734</v>
      </c>
      <c r="U247" s="3">
        <v>0.524464682301342</v>
      </c>
      <c r="V247" s="3">
        <v>0.523853083853084</v>
      </c>
      <c r="W247" s="3">
        <v>0.528568903873081</v>
      </c>
      <c r="X247" s="3">
        <v>0.530472847520566</v>
      </c>
      <c r="Y247" s="3">
        <v>0.533700193345141</v>
      </c>
      <c r="Z247" s="3">
        <v>0.534988894538254</v>
      </c>
      <c r="AA247" s="3">
        <v>0.531937670988462</v>
      </c>
      <c r="AB247" s="3">
        <v>0.534911522444529</v>
      </c>
      <c r="AC247" s="3">
        <v>0.536282747103643</v>
      </c>
      <c r="AD247" s="3">
        <v>0.537747429798987</v>
      </c>
      <c r="AE247" s="3">
        <v>0.535391756218152</v>
      </c>
      <c r="AF247" s="3">
        <v>0.529129765599374</v>
      </c>
      <c r="AG247" s="3">
        <v>0.52725786163522</v>
      </c>
      <c r="AH247" s="3">
        <v>0.5271348060182161</v>
      </c>
      <c r="AI247" s="3">
        <v>0.529450377439471</v>
      </c>
      <c r="AJ247" s="3">
        <v>0.531817951703539</v>
      </c>
      <c r="AK247" s="3">
        <v>0.532650088174406</v>
      </c>
      <c r="AL247" s="3">
        <v>0.531760247125094</v>
      </c>
      <c r="AM247" s="3">
        <v>0.530162941000533</v>
      </c>
      <c r="AN247" s="3">
        <v>0.529505810174955</v>
      </c>
      <c r="AO247" s="3">
        <v>0.528790824514934</v>
      </c>
      <c r="AP247" s="3">
        <v>0.528352600401868</v>
      </c>
      <c r="AQ247" s="3">
        <v>0.528194778985743</v>
      </c>
      <c r="AR247" s="3">
        <v>0.528110071202635</v>
      </c>
      <c r="AS247" s="3">
        <v>0.5276614560303799</v>
      </c>
      <c r="AT247" s="3">
        <v>0.527037398373984</v>
      </c>
      <c r="AU247" s="3">
        <v>0.526514363030808</v>
      </c>
      <c r="AV247" s="3">
        <v>0.526046281336321</v>
      </c>
      <c r="AW247" s="3">
        <v>0.525578062919299</v>
      </c>
      <c r="AX247" s="3">
        <v>0.525628192962159</v>
      </c>
      <c r="AY247" s="3">
        <v>0.526347243153354</v>
      </c>
      <c r="AZ247" s="3">
        <v>0.527362473209067</v>
      </c>
      <c r="BA247" s="3">
        <v>0.528078497628176</v>
      </c>
      <c r="BB247" s="3">
        <v>0.528664826005418</v>
      </c>
      <c r="BC247" s="3">
        <v>0.52930656362592</v>
      </c>
      <c r="BD247" s="3">
        <v>0.529730934063774</v>
      </c>
      <c r="BE247" s="3">
        <v>0.52952680973945</v>
      </c>
      <c r="BF247" s="3">
        <v>0.528544099214988</v>
      </c>
      <c r="BG247" s="3">
        <v>0.527028634099288</v>
      </c>
      <c r="BH247" s="3">
        <v>0.524962742175857</v>
      </c>
      <c r="BI247" s="3">
        <v>0.522164797399899</v>
      </c>
      <c r="BJ247" s="3">
        <v>0.519125100026674</v>
      </c>
      <c r="BK247" s="3">
        <v>0.516232851912942</v>
      </c>
      <c r="BL247" s="3">
        <v>0.51353097988529</v>
      </c>
      <c r="BM247" s="3">
        <v>0.511138747701957</v>
      </c>
      <c r="BN247" s="3">
        <v>0.50913245095786</v>
      </c>
      <c r="BO247" s="3">
        <v>0.507578643735713</v>
      </c>
      <c r="BP247" s="3">
        <v>0.50675397977916</v>
      </c>
      <c r="BQ247" s="3">
        <v>0.506416188963326</v>
      </c>
      <c r="BR247" s="3">
        <v>0.506132711033324</v>
      </c>
      <c r="BS247" s="3">
        <v>0.506104359460363</v>
      </c>
      <c r="BT247" s="3">
        <v>0.506173529247444</v>
      </c>
      <c r="BU247" s="3">
        <v>0.506252283137101</v>
      </c>
      <c r="BV247" s="3">
        <v>0.506201550387597</v>
      </c>
      <c r="BW247" s="3">
        <v>0.506077973537112</v>
      </c>
      <c r="BX247" s="3">
        <v>0.505758744892584</v>
      </c>
      <c r="BY247" s="3">
        <v>0.505327288588876</v>
      </c>
      <c r="BZ247" s="3">
        <v>0.504759583679789</v>
      </c>
      <c r="CA247" s="3">
        <v>0.504032025804965</v>
      </c>
      <c r="CB247" s="3">
        <v>0.503016996961193</v>
      </c>
      <c r="CC247" s="3">
        <v>0.50177080145162</v>
      </c>
      <c r="CD247" s="3">
        <v>0.500459686245896</v>
      </c>
      <c r="CE247" s="3">
        <v>0.498997438712038</v>
      </c>
      <c r="CF247" s="3">
        <v>0.497452612723722</v>
      </c>
      <c r="CG247" s="3">
        <v>0.495870210848269</v>
      </c>
      <c r="CH247" s="3">
        <v>0.494439666676552</v>
      </c>
      <c r="CI247" s="3">
        <v>0.493054103307143</v>
      </c>
      <c r="CJ247" s="3">
        <v>0.491633953759124</v>
      </c>
      <c r="CK247" s="3">
        <v>0.490193131434583</v>
      </c>
      <c r="CL247" s="3">
        <v>0.488689829895042</v>
      </c>
      <c r="CM247" s="3">
        <v>0.487195464838822</v>
      </c>
      <c r="CN247" s="3">
        <v>0.485630257222967</v>
      </c>
      <c r="CO247" s="3">
        <v>0.48404401650619</v>
      </c>
      <c r="CP247" s="3">
        <v>0.482582929269607</v>
      </c>
      <c r="CQ247" s="3">
        <v>0.481066460587326</v>
      </c>
      <c r="CR247" s="3">
        <v>0.479419225322523</v>
      </c>
      <c r="CS247" s="3">
        <v>0.477743005278154</v>
      </c>
      <c r="CT247" s="3">
        <v>0.476176225053948</v>
      </c>
      <c r="CU247" s="3">
        <v>0.474876597899</v>
      </c>
      <c r="CV247" s="3">
        <v>0.4736716436917</v>
      </c>
      <c r="CW247" s="3">
        <v>0.472366314441242</v>
      </c>
      <c r="CX247" s="3">
        <v>0.470995698890088</v>
      </c>
      <c r="CY247" s="3">
        <v>0.469669475048607</v>
      </c>
      <c r="CZ247" s="3">
        <v>0.468375402007602</v>
      </c>
      <c r="DA247" s="3">
        <v>0.467023523056524</v>
      </c>
      <c r="DB247" s="3">
        <v>0.465679986844269</v>
      </c>
      <c r="DC247" s="3">
        <v>0.464318813716404</v>
      </c>
      <c r="DD247" s="3">
        <v>0.462925685005573</v>
      </c>
      <c r="DE247" s="3">
        <v>0.461479494059026</v>
      </c>
      <c r="DF247" s="3">
        <v>0.460169121841549</v>
      </c>
      <c r="DG247" s="3">
        <v>0.458950337463483</v>
      </c>
      <c r="DH247" s="3">
        <v>0.45748290706508</v>
      </c>
      <c r="DI247" s="3">
        <v>0.455933497328018</v>
      </c>
      <c r="DJ247" s="3">
        <v>0.454230460682404</v>
      </c>
      <c r="DK247" s="3">
        <v>0.452573227484259</v>
      </c>
      <c r="DL247" s="3">
        <v>0.450874020494274</v>
      </c>
      <c r="DM247" s="3">
        <v>0.449263587332319</v>
      </c>
      <c r="DN247" s="3">
        <v>0.44758008356546</v>
      </c>
      <c r="DO247" s="3">
        <v>0.445693737940712</v>
      </c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53</v>
      </c>
      <c r="F248" s="3"/>
      <c r="G248" s="3"/>
      <c r="H248" s="4" t="str">
        <f>IF($C$14="Y","OR","...")</f>
        <v>OR</v>
      </c>
      <c r="I248" s="3">
        <v>0.582162105040685</v>
      </c>
      <c r="J248" s="3">
        <v>0.577107681055631</v>
      </c>
      <c r="K248" s="3">
        <v>0.572553652293759</v>
      </c>
      <c r="L248" s="3">
        <v>0.568907411308037</v>
      </c>
      <c r="M248" s="3">
        <v>0.564437876005792</v>
      </c>
      <c r="N248" s="3">
        <v>0.5599035745448629</v>
      </c>
      <c r="O248" s="3">
        <v>0.557806895542054</v>
      </c>
      <c r="P248" s="3">
        <v>0.547568986267999</v>
      </c>
      <c r="Q248" s="3">
        <v>0.539552120890012</v>
      </c>
      <c r="R248" s="3">
        <v>0.531779389345605</v>
      </c>
      <c r="S248" s="3">
        <v>0.527092270880233</v>
      </c>
      <c r="T248" s="3">
        <v>0.523957396582734</v>
      </c>
      <c r="U248" s="3">
        <v>0.524464682301342</v>
      </c>
      <c r="V248" s="3">
        <v>0.523853083853084</v>
      </c>
      <c r="W248" s="3">
        <v>0.528568903873081</v>
      </c>
      <c r="X248" s="3">
        <v>0.530472847520566</v>
      </c>
      <c r="Y248" s="3">
        <v>0.533700193345141</v>
      </c>
      <c r="Z248" s="3">
        <v>0.534988894538254</v>
      </c>
      <c r="AA248" s="3">
        <v>0.531937670988462</v>
      </c>
      <c r="AB248" s="3">
        <v>0.534911522444529</v>
      </c>
      <c r="AC248" s="3">
        <v>0.536282747103643</v>
      </c>
      <c r="AD248" s="3">
        <v>0.537747429798987</v>
      </c>
      <c r="AE248" s="3">
        <v>0.535391756218152</v>
      </c>
      <c r="AF248" s="3">
        <v>0.529129765599374</v>
      </c>
      <c r="AG248" s="3">
        <v>0.52725786163522</v>
      </c>
      <c r="AH248" s="3">
        <v>0.5271348060182161</v>
      </c>
      <c r="AI248" s="3">
        <v>0.529450377439471</v>
      </c>
      <c r="AJ248" s="3">
        <v>0.531817951703539</v>
      </c>
      <c r="AK248" s="3">
        <v>0.532650088174406</v>
      </c>
      <c r="AL248" s="3">
        <v>0.531760247125094</v>
      </c>
      <c r="AM248" s="3">
        <v>0.530162941000533</v>
      </c>
      <c r="AN248" s="3">
        <v>0.529505810174955</v>
      </c>
      <c r="AO248" s="3">
        <v>0.528790824514934</v>
      </c>
      <c r="AP248" s="3">
        <v>0.528352600401868</v>
      </c>
      <c r="AQ248" s="3">
        <v>0.528194778985743</v>
      </c>
      <c r="AR248" s="3">
        <v>0.528110071202635</v>
      </c>
      <c r="AS248" s="3">
        <v>0.5276614560303799</v>
      </c>
      <c r="AT248" s="3">
        <v>0.527037398373984</v>
      </c>
      <c r="AU248" s="3">
        <v>0.526514363030808</v>
      </c>
      <c r="AV248" s="3">
        <v>0.526046281336321</v>
      </c>
      <c r="AW248" s="3">
        <v>0.525578062919299</v>
      </c>
      <c r="AX248" s="3">
        <v>0.525628192962159</v>
      </c>
      <c r="AY248" s="3">
        <v>0.526347243153354</v>
      </c>
      <c r="AZ248" s="3">
        <v>0.527362473209067</v>
      </c>
      <c r="BA248" s="3">
        <v>0.528078497628176</v>
      </c>
      <c r="BB248" s="3">
        <v>0.528664826005418</v>
      </c>
      <c r="BC248" s="3">
        <v>0.52930656362592</v>
      </c>
      <c r="BD248" s="3">
        <v>0.529730934063774</v>
      </c>
      <c r="BE248" s="3">
        <v>0.52952680973945</v>
      </c>
      <c r="BF248" s="3">
        <v>0.528544099214988</v>
      </c>
      <c r="BG248" s="3">
        <v>0.527028634099288</v>
      </c>
      <c r="BH248" s="3">
        <v>0.524962742175857</v>
      </c>
      <c r="BI248" s="3">
        <v>0.522164797399899</v>
      </c>
      <c r="BJ248" s="3">
        <v>0.519125100026674</v>
      </c>
      <c r="BK248" s="3">
        <v>0.516232851912942</v>
      </c>
      <c r="BL248" s="3">
        <v>0.51353097988529</v>
      </c>
      <c r="BM248" s="3">
        <v>0.511138747701957</v>
      </c>
      <c r="BN248" s="3">
        <v>0.50913245095786</v>
      </c>
      <c r="BO248" s="3">
        <v>0.507578643735713</v>
      </c>
      <c r="BP248" s="3">
        <v>0.50675397977916</v>
      </c>
      <c r="BQ248" s="3">
        <v>0.506416188963326</v>
      </c>
      <c r="BR248" s="3">
        <v>0.506132711033324</v>
      </c>
      <c r="BS248" s="3">
        <v>0.506104359460363</v>
      </c>
      <c r="BT248" s="3">
        <v>0.506173529247444</v>
      </c>
      <c r="BU248" s="3">
        <v>0.506252283137101</v>
      </c>
      <c r="BV248" s="3">
        <v>0.506201550387597</v>
      </c>
      <c r="BW248" s="3">
        <v>0.506077973537112</v>
      </c>
      <c r="BX248" s="3">
        <v>0.505758744892584</v>
      </c>
      <c r="BY248" s="3">
        <v>0.505327288588876</v>
      </c>
      <c r="BZ248" s="3">
        <v>0.504759583679789</v>
      </c>
      <c r="CA248" s="3">
        <v>0.504032025804965</v>
      </c>
      <c r="CB248" s="3">
        <v>0.503016996961193</v>
      </c>
      <c r="CC248" s="3">
        <v>0.50177080145162</v>
      </c>
      <c r="CD248" s="3">
        <v>0.500459686245896</v>
      </c>
      <c r="CE248" s="3">
        <v>0.498997438712038</v>
      </c>
      <c r="CF248" s="3">
        <v>0.497452612723722</v>
      </c>
      <c r="CG248" s="3">
        <v>0.495870210848269</v>
      </c>
      <c r="CH248" s="3">
        <v>0.494439666676552</v>
      </c>
      <c r="CI248" s="3">
        <v>0.493054103307143</v>
      </c>
      <c r="CJ248" s="3">
        <v>0.491633953759124</v>
      </c>
      <c r="CK248" s="3">
        <v>0.490193131434583</v>
      </c>
      <c r="CL248" s="3">
        <v>0.488689829895042</v>
      </c>
      <c r="CM248" s="3">
        <v>0.487195464838822</v>
      </c>
      <c r="CN248" s="3">
        <v>0.485630257222967</v>
      </c>
      <c r="CO248" s="3">
        <v>0.48404401650619</v>
      </c>
      <c r="CP248" s="3">
        <v>0.482582929269607</v>
      </c>
      <c r="CQ248" s="3">
        <v>0.481066460587326</v>
      </c>
      <c r="CR248" s="3">
        <v>0.479419225322523</v>
      </c>
      <c r="CS248" s="3">
        <v>0.477743005278154</v>
      </c>
      <c r="CT248" s="3">
        <v>0.476176225053948</v>
      </c>
      <c r="CU248" s="3">
        <v>0.474876597899</v>
      </c>
      <c r="CV248" s="3">
        <v>0.4736716436917</v>
      </c>
      <c r="CW248" s="3">
        <v>0.472366314441242</v>
      </c>
      <c r="CX248" s="3">
        <v>0.470995698890088</v>
      </c>
      <c r="CY248" s="3">
        <v>0.469669475048607</v>
      </c>
      <c r="CZ248" s="3">
        <v>0.468375402007602</v>
      </c>
      <c r="DA248" s="3">
        <v>0.467023523056524</v>
      </c>
      <c r="DB248" s="3">
        <v>0.465679986844269</v>
      </c>
      <c r="DC248" s="3">
        <v>0.464318813716404</v>
      </c>
      <c r="DD248" s="3">
        <v>0.462925685005573</v>
      </c>
      <c r="DE248" s="3">
        <v>0.461479494059026</v>
      </c>
      <c r="DF248" s="3">
        <v>0.460169121841549</v>
      </c>
      <c r="DG248" s="3">
        <v>0.458950337463483</v>
      </c>
      <c r="DH248" s="3">
        <v>0.45748290706508</v>
      </c>
      <c r="DI248" s="3">
        <v>0.455933497328018</v>
      </c>
      <c r="DJ248" s="3">
        <v>0.454230460682404</v>
      </c>
      <c r="DK248" s="3">
        <v>0.452573227484259</v>
      </c>
      <c r="DL248" s="3">
        <v>0.450874020494274</v>
      </c>
      <c r="DM248" s="3">
        <v>0.449263587332319</v>
      </c>
      <c r="DN248" s="3">
        <v>0.44758008356546</v>
      </c>
      <c r="DO248" s="3">
        <v>0.445693737940712</v>
      </c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53</v>
      </c>
      <c r="F295" s="3"/>
      <c r="G295" s="3"/>
      <c r="H295" s="4" t="str">
        <f>IF($B$16="Y","OR","...")</f>
        <v>OR</v>
      </c>
      <c r="I295" s="3">
        <v>0.202170860947148</v>
      </c>
      <c r="J295" s="3">
        <v>0.209450090661141</v>
      </c>
      <c r="K295" s="3">
        <v>0.213973071622215</v>
      </c>
      <c r="L295" s="3">
        <v>0.221000210634008</v>
      </c>
      <c r="M295" s="3">
        <v>0.227999462582292</v>
      </c>
      <c r="N295" s="3">
        <v>0.233151426416434</v>
      </c>
      <c r="O295" s="3">
        <v>0.237039748188273</v>
      </c>
      <c r="P295" s="3">
        <v>0.239780751997448</v>
      </c>
      <c r="Q295" s="3">
        <v>0.243503741902122</v>
      </c>
      <c r="R295" s="3">
        <v>0.247082793109835</v>
      </c>
      <c r="S295" s="3">
        <v>0.250959237706891</v>
      </c>
      <c r="T295" s="3">
        <v>0.251939073741007</v>
      </c>
      <c r="U295" s="3">
        <v>0.2565055242831</v>
      </c>
      <c r="V295" s="3">
        <v>0.256451836451836</v>
      </c>
      <c r="W295" s="3">
        <v>0.247325276308813</v>
      </c>
      <c r="X295" s="3">
        <v>0.248417742962853</v>
      </c>
      <c r="Y295" s="3">
        <v>0.249591000662511</v>
      </c>
      <c r="Z295" s="3">
        <v>0.247825737911103</v>
      </c>
      <c r="AA295" s="3">
        <v>0.246791694751728</v>
      </c>
      <c r="AB295" s="3">
        <v>0.240827104215657</v>
      </c>
      <c r="AC295" s="3">
        <v>0.241741467487736</v>
      </c>
      <c r="AD295" s="3">
        <v>0.240077233901079</v>
      </c>
      <c r="AE295" s="3">
        <v>0.243075525957318</v>
      </c>
      <c r="AF295" s="3">
        <v>0.248971816415613</v>
      </c>
      <c r="AG295" s="3">
        <v>0.253723270440252</v>
      </c>
      <c r="AH295" s="3">
        <v>0.259749408745534</v>
      </c>
      <c r="AI295" s="3">
        <v>0.266113762023782</v>
      </c>
      <c r="AJ295" s="3">
        <v>0.267592264466157</v>
      </c>
      <c r="AK295" s="3">
        <v>0.270478186418586</v>
      </c>
      <c r="AL295" s="3">
        <v>0.274783895335254</v>
      </c>
      <c r="AM295" s="3">
        <v>0.27620645261967</v>
      </c>
      <c r="AN295" s="3">
        <v>0.277666571346869</v>
      </c>
      <c r="AO295" s="3">
        <v>0.279100718955101</v>
      </c>
      <c r="AP295" s="3">
        <v>0.280446752433392</v>
      </c>
      <c r="AQ295" s="3">
        <v>0.281752490072261</v>
      </c>
      <c r="AR295" s="3">
        <v>0.283144370826445</v>
      </c>
      <c r="AS295" s="3">
        <v>0.284586573724868</v>
      </c>
      <c r="AT295" s="3">
        <v>0.286061788617886</v>
      </c>
      <c r="AU295" s="3">
        <v>0.287585865945046</v>
      </c>
      <c r="AV295" s="3">
        <v>0.289062907176734</v>
      </c>
      <c r="AW295" s="3">
        <v>0.29048394450596</v>
      </c>
      <c r="AX295" s="3">
        <v>0.291978109116435</v>
      </c>
      <c r="AY295" s="3">
        <v>0.29356129501637</v>
      </c>
      <c r="AZ295" s="3">
        <v>0.295187374163798</v>
      </c>
      <c r="BA295" s="3">
        <v>0.297186301903957</v>
      </c>
      <c r="BB295" s="3">
        <v>0.29948947697437</v>
      </c>
      <c r="BC295" s="3">
        <v>0.301746645083808</v>
      </c>
      <c r="BD295" s="3">
        <v>0.304124454463244</v>
      </c>
      <c r="BE295" s="3">
        <v>0.306910809214412</v>
      </c>
      <c r="BF295" s="3">
        <v>0.309941289003232</v>
      </c>
      <c r="BG295" s="3">
        <v>0.313125173429881</v>
      </c>
      <c r="BH295" s="3">
        <v>0.316784649776453</v>
      </c>
      <c r="BI295" s="3">
        <v>0.321056557529904</v>
      </c>
      <c r="BJ295" s="3">
        <v>0.325420112029875</v>
      </c>
      <c r="BK295" s="3">
        <v>0.32952488232691</v>
      </c>
      <c r="BL295" s="3">
        <v>0.333414115302798</v>
      </c>
      <c r="BM295" s="3">
        <v>0.33702822537039</v>
      </c>
      <c r="BN295" s="3">
        <v>0.340273365149323</v>
      </c>
      <c r="BO295" s="3">
        <v>0.342957439860673</v>
      </c>
      <c r="BP295" s="3">
        <v>0.344863961421487</v>
      </c>
      <c r="BQ295" s="3">
        <v>0.346225568064093</v>
      </c>
      <c r="BR295" s="3">
        <v>0.347460099179064</v>
      </c>
      <c r="BS295" s="3">
        <v>0.348492028096778</v>
      </c>
      <c r="BT295" s="3">
        <v>0.349488798256886</v>
      </c>
      <c r="BU295" s="3">
        <v>0.350717958805182</v>
      </c>
      <c r="BV295" s="3">
        <v>0.35214940098661</v>
      </c>
      <c r="BW295" s="3">
        <v>0.353838533927687</v>
      </c>
      <c r="BX295" s="3">
        <v>0.355789353796216</v>
      </c>
      <c r="BY295" s="3">
        <v>0.357936587388985</v>
      </c>
      <c r="BZ295" s="3">
        <v>0.360366430598962</v>
      </c>
      <c r="CA295" s="3">
        <v>0.362983123091988</v>
      </c>
      <c r="CB295" s="3">
        <v>0.365703650929817</v>
      </c>
      <c r="CC295" s="3">
        <v>0.368574468395202</v>
      </c>
      <c r="CD295" s="3">
        <v>0.371572418825246</v>
      </c>
      <c r="CE295" s="3">
        <v>0.374621295279912</v>
      </c>
      <c r="CF295" s="3">
        <v>0.377659340175307</v>
      </c>
      <c r="CG295" s="3">
        <v>0.380649832296577</v>
      </c>
      <c r="CH295" s="3">
        <v>0.383603689095816</v>
      </c>
      <c r="CI295" s="3">
        <v>0.38655035401667</v>
      </c>
      <c r="CJ295" s="3">
        <v>0.389435347851396</v>
      </c>
      <c r="CK295" s="3">
        <v>0.392244683249418</v>
      </c>
      <c r="CL295" s="3">
        <v>0.394951140065147</v>
      </c>
      <c r="CM295" s="3">
        <v>0.397586516102558</v>
      </c>
      <c r="CN295" s="3">
        <v>0.400295623552359</v>
      </c>
      <c r="CO295" s="3">
        <v>0.40302613480055</v>
      </c>
      <c r="CP295" s="3">
        <v>0.405664588624644</v>
      </c>
      <c r="CQ295" s="3">
        <v>0.408361669242658</v>
      </c>
      <c r="CR295" s="3">
        <v>0.411164194898769</v>
      </c>
      <c r="CS295" s="3">
        <v>0.41398477275912</v>
      </c>
      <c r="CT295" s="3">
        <v>0.416699481783672</v>
      </c>
      <c r="CU295" s="3">
        <v>0.419203265409442</v>
      </c>
      <c r="CV295" s="3">
        <v>0.421540224762026</v>
      </c>
      <c r="CW295" s="3">
        <v>0.423855267371118</v>
      </c>
      <c r="CX295" s="3">
        <v>0.426260934001321</v>
      </c>
      <c r="CY295" s="3">
        <v>0.428645495787427</v>
      </c>
      <c r="CZ295" s="3">
        <v>0.431065848033005</v>
      </c>
      <c r="DA295" s="3">
        <v>0.433515035440096</v>
      </c>
      <c r="DB295" s="3">
        <v>0.435915145535274</v>
      </c>
      <c r="DC295" s="3">
        <v>0.438269561763538</v>
      </c>
      <c r="DD295" s="3">
        <v>0.440732668984678</v>
      </c>
      <c r="DE295" s="3">
        <v>0.443348276034463</v>
      </c>
      <c r="DF295" s="3">
        <v>0.445790409717795</v>
      </c>
      <c r="DG295" s="3">
        <v>0.448171653067392</v>
      </c>
      <c r="DH295" s="3">
        <v>0.450611969274922</v>
      </c>
      <c r="DI295" s="3">
        <v>0.45323606752057</v>
      </c>
      <c r="DJ295" s="3">
        <v>0.455988529878642</v>
      </c>
      <c r="DK295" s="3">
        <v>0.458681220914317</v>
      </c>
      <c r="DL295" s="3">
        <v>0.461379488504262</v>
      </c>
      <c r="DM295" s="3">
        <v>0.464043700732955</v>
      </c>
      <c r="DN295" s="3">
        <v>0.466782729805014</v>
      </c>
      <c r="DO295" s="3">
        <v>0.469636905805999</v>
      </c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53</v>
      </c>
      <c r="F296" s="3"/>
      <c r="G296" s="3"/>
      <c r="H296" s="4" t="str">
        <f>IF($C$16="Y","OR","...")</f>
        <v>OR</v>
      </c>
      <c r="I296" s="3">
        <v>0.202170860947148</v>
      </c>
      <c r="J296" s="3">
        <v>0.209450090661141</v>
      </c>
      <c r="K296" s="3">
        <v>0.213973071622215</v>
      </c>
      <c r="L296" s="3">
        <v>0.221000210634008</v>
      </c>
      <c r="M296" s="3">
        <v>0.227999462582292</v>
      </c>
      <c r="N296" s="3">
        <v>0.233151426416434</v>
      </c>
      <c r="O296" s="3">
        <v>0.237039748188273</v>
      </c>
      <c r="P296" s="3">
        <v>0.239780751997448</v>
      </c>
      <c r="Q296" s="3">
        <v>0.243503741902122</v>
      </c>
      <c r="R296" s="3">
        <v>0.247082793109835</v>
      </c>
      <c r="S296" s="3">
        <v>0.250959237706891</v>
      </c>
      <c r="T296" s="3">
        <v>0.251939073741007</v>
      </c>
      <c r="U296" s="3">
        <v>0.2565055242831</v>
      </c>
      <c r="V296" s="3">
        <v>0.256451836451836</v>
      </c>
      <c r="W296" s="3">
        <v>0.247325276308813</v>
      </c>
      <c r="X296" s="3">
        <v>0.248417742962853</v>
      </c>
      <c r="Y296" s="3">
        <v>0.249591000662511</v>
      </c>
      <c r="Z296" s="3">
        <v>0.247825737911103</v>
      </c>
      <c r="AA296" s="3">
        <v>0.246791694751728</v>
      </c>
      <c r="AB296" s="3">
        <v>0.240827104215657</v>
      </c>
      <c r="AC296" s="3">
        <v>0.241741467487736</v>
      </c>
      <c r="AD296" s="3">
        <v>0.240077233901079</v>
      </c>
      <c r="AE296" s="3">
        <v>0.243075525957318</v>
      </c>
      <c r="AF296" s="3">
        <v>0.248971816415613</v>
      </c>
      <c r="AG296" s="3">
        <v>0.253723270440252</v>
      </c>
      <c r="AH296" s="3">
        <v>0.259749408745534</v>
      </c>
      <c r="AI296" s="3">
        <v>0.266113762023782</v>
      </c>
      <c r="AJ296" s="3">
        <v>0.267592264466157</v>
      </c>
      <c r="AK296" s="3">
        <v>0.270478186418586</v>
      </c>
      <c r="AL296" s="3">
        <v>0.274783895335254</v>
      </c>
      <c r="AM296" s="3">
        <v>0.27620645261967</v>
      </c>
      <c r="AN296" s="3">
        <v>0.277666571346869</v>
      </c>
      <c r="AO296" s="3">
        <v>0.279100718955101</v>
      </c>
      <c r="AP296" s="3">
        <v>0.280446752433392</v>
      </c>
      <c r="AQ296" s="3">
        <v>0.281752490072261</v>
      </c>
      <c r="AR296" s="3">
        <v>0.283144370826445</v>
      </c>
      <c r="AS296" s="3">
        <v>0.284586573724868</v>
      </c>
      <c r="AT296" s="3">
        <v>0.286061788617886</v>
      </c>
      <c r="AU296" s="3">
        <v>0.287585865945046</v>
      </c>
      <c r="AV296" s="3">
        <v>0.289062907176734</v>
      </c>
      <c r="AW296" s="3">
        <v>0.29048394450596</v>
      </c>
      <c r="AX296" s="3">
        <v>0.291978109116435</v>
      </c>
      <c r="AY296" s="3">
        <v>0.29356129501637</v>
      </c>
      <c r="AZ296" s="3">
        <v>0.295187374163798</v>
      </c>
      <c r="BA296" s="3">
        <v>0.297186301903957</v>
      </c>
      <c r="BB296" s="3">
        <v>0.29948947697437</v>
      </c>
      <c r="BC296" s="3">
        <v>0.301746645083808</v>
      </c>
      <c r="BD296" s="3">
        <v>0.304124454463244</v>
      </c>
      <c r="BE296" s="3">
        <v>0.306910809214412</v>
      </c>
      <c r="BF296" s="3">
        <v>0.309941289003232</v>
      </c>
      <c r="BG296" s="3">
        <v>0.313125173429881</v>
      </c>
      <c r="BH296" s="3">
        <v>0.316784649776453</v>
      </c>
      <c r="BI296" s="3">
        <v>0.321056557529904</v>
      </c>
      <c r="BJ296" s="3">
        <v>0.325420112029875</v>
      </c>
      <c r="BK296" s="3">
        <v>0.32952488232691</v>
      </c>
      <c r="BL296" s="3">
        <v>0.333414115302798</v>
      </c>
      <c r="BM296" s="3">
        <v>0.33702822537039</v>
      </c>
      <c r="BN296" s="3">
        <v>0.340273365149323</v>
      </c>
      <c r="BO296" s="3">
        <v>0.342957439860673</v>
      </c>
      <c r="BP296" s="3">
        <v>0.344863961421487</v>
      </c>
      <c r="BQ296" s="3">
        <v>0.346225568064093</v>
      </c>
      <c r="BR296" s="3">
        <v>0.347460099179064</v>
      </c>
      <c r="BS296" s="3">
        <v>0.348492028096778</v>
      </c>
      <c r="BT296" s="3">
        <v>0.349488798256886</v>
      </c>
      <c r="BU296" s="3">
        <v>0.350717958805182</v>
      </c>
      <c r="BV296" s="3">
        <v>0.35214940098661</v>
      </c>
      <c r="BW296" s="3">
        <v>0.353838533927687</v>
      </c>
      <c r="BX296" s="3">
        <v>0.355789353796216</v>
      </c>
      <c r="BY296" s="3">
        <v>0.357936587388985</v>
      </c>
      <c r="BZ296" s="3">
        <v>0.360366430598962</v>
      </c>
      <c r="CA296" s="3">
        <v>0.362983123091988</v>
      </c>
      <c r="CB296" s="3">
        <v>0.365703650929817</v>
      </c>
      <c r="CC296" s="3">
        <v>0.368574468395202</v>
      </c>
      <c r="CD296" s="3">
        <v>0.371572418825246</v>
      </c>
      <c r="CE296" s="3">
        <v>0.374621295279912</v>
      </c>
      <c r="CF296" s="3">
        <v>0.377659340175307</v>
      </c>
      <c r="CG296" s="3">
        <v>0.380649832296577</v>
      </c>
      <c r="CH296" s="3">
        <v>0.383603689095816</v>
      </c>
      <c r="CI296" s="3">
        <v>0.38655035401667</v>
      </c>
      <c r="CJ296" s="3">
        <v>0.389435347851396</v>
      </c>
      <c r="CK296" s="3">
        <v>0.392244683249418</v>
      </c>
      <c r="CL296" s="3">
        <v>0.394951140065147</v>
      </c>
      <c r="CM296" s="3">
        <v>0.397586516102558</v>
      </c>
      <c r="CN296" s="3">
        <v>0.400295623552359</v>
      </c>
      <c r="CO296" s="3">
        <v>0.40302613480055</v>
      </c>
      <c r="CP296" s="3">
        <v>0.405664588624644</v>
      </c>
      <c r="CQ296" s="3">
        <v>0.408361669242658</v>
      </c>
      <c r="CR296" s="3">
        <v>0.411164194898769</v>
      </c>
      <c r="CS296" s="3">
        <v>0.41398477275912</v>
      </c>
      <c r="CT296" s="3">
        <v>0.416699481783672</v>
      </c>
      <c r="CU296" s="3">
        <v>0.419203265409442</v>
      </c>
      <c r="CV296" s="3">
        <v>0.421540224762026</v>
      </c>
      <c r="CW296" s="3">
        <v>0.423855267371118</v>
      </c>
      <c r="CX296" s="3">
        <v>0.426260934001321</v>
      </c>
      <c r="CY296" s="3">
        <v>0.428645495787427</v>
      </c>
      <c r="CZ296" s="3">
        <v>0.431065848033005</v>
      </c>
      <c r="DA296" s="3">
        <v>0.433515035440096</v>
      </c>
      <c r="DB296" s="3">
        <v>0.435915145535274</v>
      </c>
      <c r="DC296" s="3">
        <v>0.438269561763538</v>
      </c>
      <c r="DD296" s="3">
        <v>0.440732668984678</v>
      </c>
      <c r="DE296" s="3">
        <v>0.443348276034463</v>
      </c>
      <c r="DF296" s="3">
        <v>0.445790409717795</v>
      </c>
      <c r="DG296" s="3">
        <v>0.448171653067392</v>
      </c>
      <c r="DH296" s="3">
        <v>0.450611969274922</v>
      </c>
      <c r="DI296" s="3">
        <v>0.45323606752057</v>
      </c>
      <c r="DJ296" s="3">
        <v>0.455988529878642</v>
      </c>
      <c r="DK296" s="3">
        <v>0.458681220914317</v>
      </c>
      <c r="DL296" s="3">
        <v>0.461379488504262</v>
      </c>
      <c r="DM296" s="3">
        <v>0.464043700732955</v>
      </c>
      <c r="DN296" s="3">
        <v>0.466782729805014</v>
      </c>
      <c r="DO296" s="3">
        <v>0.469636905805999</v>
      </c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53</v>
      </c>
      <c r="F343" s="3"/>
      <c r="G343" s="3"/>
      <c r="H343" s="4" t="str">
        <f>IF($B$18="Y","OR","...")</f>
        <v>OR</v>
      </c>
      <c r="I343" s="3">
        <v>0.0191573194849112</v>
      </c>
      <c r="J343" s="3">
        <v>0.018726477624221</v>
      </c>
      <c r="K343" s="3">
        <v>0.0187499053417541</v>
      </c>
      <c r="L343" s="3">
        <v>0.0182348870098998</v>
      </c>
      <c r="M343" s="3">
        <v>0.0184214847657008</v>
      </c>
      <c r="N343" s="3">
        <v>0.0185604211958531</v>
      </c>
      <c r="O343" s="3">
        <v>0.0180367469438548</v>
      </c>
      <c r="P343" s="3">
        <v>0.0190246944013456</v>
      </c>
      <c r="Q343" s="3">
        <v>0.0190614361434707</v>
      </c>
      <c r="R343" s="3">
        <v>0.0194337982817331</v>
      </c>
      <c r="S343" s="3">
        <v>0.020997040875561</v>
      </c>
      <c r="T343" s="3">
        <v>0.0206975044964029</v>
      </c>
      <c r="U343" s="3">
        <v>0.0215104828684369</v>
      </c>
      <c r="V343" s="3">
        <v>0.0218711018711019</v>
      </c>
      <c r="W343" s="3">
        <v>0.0229611604290434</v>
      </c>
      <c r="X343" s="3">
        <v>0.023906650222939</v>
      </c>
      <c r="Y343" s="3">
        <v>0.0230526899311799</v>
      </c>
      <c r="Z343" s="3">
        <v>0.0231341486258664</v>
      </c>
      <c r="AA343" s="3">
        <v>0.0237368330623951</v>
      </c>
      <c r="AB343" s="3">
        <v>0.0231473574966172</v>
      </c>
      <c r="AC343" s="3">
        <v>0.0237449118046133</v>
      </c>
      <c r="AD343" s="3">
        <v>0.0230295125569025</v>
      </c>
      <c r="AE343" s="3">
        <v>0.0238761919176631</v>
      </c>
      <c r="AF343" s="3">
        <v>0.024007771301693</v>
      </c>
      <c r="AG343" s="3">
        <v>0.0238490566037736</v>
      </c>
      <c r="AH343" s="3">
        <v>0.0246188295677552</v>
      </c>
      <c r="AI343" s="3">
        <v>0.0246913580246914</v>
      </c>
      <c r="AJ343" s="3">
        <v>0.0252619855211867</v>
      </c>
      <c r="AK343" s="3">
        <v>0.0263756485291487</v>
      </c>
      <c r="AL343" s="3">
        <v>0.0261661864340783</v>
      </c>
      <c r="AM343" s="3">
        <v>0.0264112667264854</v>
      </c>
      <c r="AN343" s="3">
        <v>0.0265812254659838</v>
      </c>
      <c r="AO343" s="3">
        <v>0.0269836506217461</v>
      </c>
      <c r="AP343" s="3">
        <v>0.0274001200386211</v>
      </c>
      <c r="AQ343" s="3">
        <v>0.0277976694225636</v>
      </c>
      <c r="AR343" s="3">
        <v>0.0281686474102808</v>
      </c>
      <c r="AS343" s="3">
        <v>0.0284807657294457</v>
      </c>
      <c r="AT343" s="3">
        <v>0.0287609756097561</v>
      </c>
      <c r="AU343" s="3">
        <v>0.0290252914238135</v>
      </c>
      <c r="AV343" s="3">
        <v>0.0292906655548027</v>
      </c>
      <c r="AW343" s="3">
        <v>0.0295577411580799</v>
      </c>
      <c r="AX343" s="3">
        <v>0.0297164844592926</v>
      </c>
      <c r="AY343" s="3">
        <v>0.0298420204749779</v>
      </c>
      <c r="AZ343" s="3">
        <v>0.0299538871208677</v>
      </c>
      <c r="BA343" s="3">
        <v>0.0301254142569368</v>
      </c>
      <c r="BB343" s="3">
        <v>0.0303709106063763</v>
      </c>
      <c r="BC343" s="3">
        <v>0.0306119784867631</v>
      </c>
      <c r="BD343" s="3">
        <v>0.0309039200010485</v>
      </c>
      <c r="BE343" s="3">
        <v>0.0312134934698431</v>
      </c>
      <c r="BF343" s="3">
        <v>0.0315192295006267</v>
      </c>
      <c r="BG343" s="3">
        <v>0.0318318159595132</v>
      </c>
      <c r="BH343" s="3">
        <v>0.0321082605918672</v>
      </c>
      <c r="BI343" s="3">
        <v>0.0323947038921597</v>
      </c>
      <c r="BJ343" s="3">
        <v>0.0326887169911977</v>
      </c>
      <c r="BK343" s="3">
        <v>0.0330825656086146</v>
      </c>
      <c r="BL343" s="3">
        <v>0.0335245173277324</v>
      </c>
      <c r="BM343" s="3">
        <v>0.033902887422948</v>
      </c>
      <c r="BN343" s="3">
        <v>0.0342720402341585</v>
      </c>
      <c r="BO343" s="3">
        <v>0.0346957657559595</v>
      </c>
      <c r="BP343" s="3">
        <v>0.0351398745102337</v>
      </c>
      <c r="BQ343" s="3">
        <v>0.0355687547482561</v>
      </c>
      <c r="BR343" s="3">
        <v>0.0361017349390896</v>
      </c>
      <c r="BS343" s="3">
        <v>0.0366958412309065</v>
      </c>
      <c r="BT343" s="3">
        <v>0.0372925861779988</v>
      </c>
      <c r="BU343" s="3">
        <v>0.0377525500885155</v>
      </c>
      <c r="BV343" s="3">
        <v>0.0381254404510218</v>
      </c>
      <c r="BW343" s="3">
        <v>0.0383782636382934</v>
      </c>
      <c r="BX343" s="3">
        <v>0.0385529818766817</v>
      </c>
      <c r="BY343" s="3">
        <v>0.0386425067574332</v>
      </c>
      <c r="BZ343" s="3">
        <v>0.0386071049688907</v>
      </c>
      <c r="CA343" s="3">
        <v>0.0385058464374172</v>
      </c>
      <c r="CB343" s="3">
        <v>0.038530322636928</v>
      </c>
      <c r="CC343" s="3">
        <v>0.0386224184921225</v>
      </c>
      <c r="CD343" s="3">
        <v>0.0387012039401678</v>
      </c>
      <c r="CE343" s="3">
        <v>0.0388876692279546</v>
      </c>
      <c r="CF343" s="3">
        <v>0.0390844088152814</v>
      </c>
      <c r="CG343" s="3">
        <v>0.0393770593537139</v>
      </c>
      <c r="CH343" s="3">
        <v>0.0396192283740103</v>
      </c>
      <c r="CI343" s="3">
        <v>0.0398828906880172</v>
      </c>
      <c r="CJ343" s="3">
        <v>0.0401510515396212</v>
      </c>
      <c r="CK343" s="3">
        <v>0.0404148192680544</v>
      </c>
      <c r="CL343" s="3">
        <v>0.0407316926046568</v>
      </c>
      <c r="CM343" s="3">
        <v>0.0410657020836816</v>
      </c>
      <c r="CN343" s="3">
        <v>0.0414177739851274</v>
      </c>
      <c r="CO343" s="3">
        <v>0.0417545468439554</v>
      </c>
      <c r="CP343" s="3">
        <v>0.0420380204725622</v>
      </c>
      <c r="CQ343" s="3">
        <v>0.0423183925811437</v>
      </c>
      <c r="CR343" s="3">
        <v>0.0425621313745934</v>
      </c>
      <c r="CS343" s="3">
        <v>0.0428013140890903</v>
      </c>
      <c r="CT343" s="3">
        <v>0.043032431836439</v>
      </c>
      <c r="CU343" s="3">
        <v>0.0432223769143146</v>
      </c>
      <c r="CV343" s="3">
        <v>0.0434083601286174</v>
      </c>
      <c r="CW343" s="3">
        <v>0.0435959013768812</v>
      </c>
      <c r="CX343" s="3">
        <v>0.0438004413873093</v>
      </c>
      <c r="CY343" s="3">
        <v>0.0439889825016202</v>
      </c>
      <c r="CZ343" s="3">
        <v>0.0441639866159893</v>
      </c>
      <c r="DA343" s="3">
        <v>0.0443615053446611</v>
      </c>
      <c r="DB343" s="3">
        <v>0.0445321493175465</v>
      </c>
      <c r="DC343" s="3">
        <v>0.0447338805772541</v>
      </c>
      <c r="DD343" s="3">
        <v>0.0448684889118102</v>
      </c>
      <c r="DE343" s="3">
        <v>0.0449280917226324</v>
      </c>
      <c r="DF343" s="3">
        <v>0.0449649340626153</v>
      </c>
      <c r="DG343" s="3">
        <v>0.0450119203519022</v>
      </c>
      <c r="DH343" s="3">
        <v>0.045125348189415</v>
      </c>
      <c r="DI343" s="3">
        <v>0.0452455679022818</v>
      </c>
      <c r="DJ343" s="3">
        <v>0.045351357809753</v>
      </c>
      <c r="DK343" s="3">
        <v>0.0454421023816042</v>
      </c>
      <c r="DL343" s="3">
        <v>0.0455523981744597</v>
      </c>
      <c r="DM343" s="3">
        <v>0.0456195546950629</v>
      </c>
      <c r="DN343" s="3">
        <v>0.0457346796657382</v>
      </c>
      <c r="DO343" s="3">
        <v>0.0458165234169444</v>
      </c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53</v>
      </c>
      <c r="F344" s="3"/>
      <c r="G344" s="3"/>
      <c r="H344" s="4" t="str">
        <f>IF($C$18="Y","OR","...")</f>
        <v>OR</v>
      </c>
      <c r="I344" s="3">
        <v>0.0191573194849112</v>
      </c>
      <c r="J344" s="3">
        <v>0.018726477624221</v>
      </c>
      <c r="K344" s="3">
        <v>0.0187499053417541</v>
      </c>
      <c r="L344" s="3">
        <v>0.0182348870098998</v>
      </c>
      <c r="M344" s="3">
        <v>0.0184214847657008</v>
      </c>
      <c r="N344" s="3">
        <v>0.0185604211958531</v>
      </c>
      <c r="O344" s="3">
        <v>0.0180367469438548</v>
      </c>
      <c r="P344" s="3">
        <v>0.0190246944013456</v>
      </c>
      <c r="Q344" s="3">
        <v>0.0190614361434707</v>
      </c>
      <c r="R344" s="3">
        <v>0.0194337982817331</v>
      </c>
      <c r="S344" s="3">
        <v>0.020997040875561</v>
      </c>
      <c r="T344" s="3">
        <v>0.0206975044964029</v>
      </c>
      <c r="U344" s="3">
        <v>0.0215104828684369</v>
      </c>
      <c r="V344" s="3">
        <v>0.0218711018711019</v>
      </c>
      <c r="W344" s="3">
        <v>0.0229611604290434</v>
      </c>
      <c r="X344" s="3">
        <v>0.023906650222939</v>
      </c>
      <c r="Y344" s="3">
        <v>0.0230526899311799</v>
      </c>
      <c r="Z344" s="3">
        <v>0.0231341486258664</v>
      </c>
      <c r="AA344" s="3">
        <v>0.0237368330623951</v>
      </c>
      <c r="AB344" s="3">
        <v>0.0231473574966172</v>
      </c>
      <c r="AC344" s="3">
        <v>0.0237449118046133</v>
      </c>
      <c r="AD344" s="3">
        <v>0.0230295125569025</v>
      </c>
      <c r="AE344" s="3">
        <v>0.0238761919176631</v>
      </c>
      <c r="AF344" s="3">
        <v>0.024007771301693</v>
      </c>
      <c r="AG344" s="3">
        <v>0.0238490566037736</v>
      </c>
      <c r="AH344" s="3">
        <v>0.0246188295677552</v>
      </c>
      <c r="AI344" s="3">
        <v>0.0246913580246914</v>
      </c>
      <c r="AJ344" s="3">
        <v>0.0252619855211867</v>
      </c>
      <c r="AK344" s="3">
        <v>0.0263756485291487</v>
      </c>
      <c r="AL344" s="3">
        <v>0.0261661864340783</v>
      </c>
      <c r="AM344" s="3">
        <v>0.0264112667264854</v>
      </c>
      <c r="AN344" s="3">
        <v>0.0265812254659838</v>
      </c>
      <c r="AO344" s="3">
        <v>0.0269836506217461</v>
      </c>
      <c r="AP344" s="3">
        <v>0.0274001200386211</v>
      </c>
      <c r="AQ344" s="3">
        <v>0.0277976694225636</v>
      </c>
      <c r="AR344" s="3">
        <v>0.0281686474102808</v>
      </c>
      <c r="AS344" s="3">
        <v>0.0284807657294457</v>
      </c>
      <c r="AT344" s="3">
        <v>0.0287609756097561</v>
      </c>
      <c r="AU344" s="3">
        <v>0.0290252914238135</v>
      </c>
      <c r="AV344" s="3">
        <v>0.0292906655548027</v>
      </c>
      <c r="AW344" s="3">
        <v>0.0295577411580799</v>
      </c>
      <c r="AX344" s="3">
        <v>0.0297164844592926</v>
      </c>
      <c r="AY344" s="3">
        <v>0.0298420204749779</v>
      </c>
      <c r="AZ344" s="3">
        <v>0.0299538871208677</v>
      </c>
      <c r="BA344" s="3">
        <v>0.0301254142569368</v>
      </c>
      <c r="BB344" s="3">
        <v>0.0303709106063763</v>
      </c>
      <c r="BC344" s="3">
        <v>0.0306119784867631</v>
      </c>
      <c r="BD344" s="3">
        <v>0.0309039200010485</v>
      </c>
      <c r="BE344" s="3">
        <v>0.0312134934698431</v>
      </c>
      <c r="BF344" s="3">
        <v>0.0315192295006267</v>
      </c>
      <c r="BG344" s="3">
        <v>0.0318318159595132</v>
      </c>
      <c r="BH344" s="3">
        <v>0.0321082605918672</v>
      </c>
      <c r="BI344" s="3">
        <v>0.0323947038921597</v>
      </c>
      <c r="BJ344" s="3">
        <v>0.0326887169911977</v>
      </c>
      <c r="BK344" s="3">
        <v>0.0330825656086146</v>
      </c>
      <c r="BL344" s="3">
        <v>0.0335245173277324</v>
      </c>
      <c r="BM344" s="3">
        <v>0.033902887422948</v>
      </c>
      <c r="BN344" s="3">
        <v>0.0342720402341585</v>
      </c>
      <c r="BO344" s="3">
        <v>0.0346957657559595</v>
      </c>
      <c r="BP344" s="3">
        <v>0.0351398745102337</v>
      </c>
      <c r="BQ344" s="3">
        <v>0.0355687547482561</v>
      </c>
      <c r="BR344" s="3">
        <v>0.0361017349390896</v>
      </c>
      <c r="BS344" s="3">
        <v>0.0366958412309065</v>
      </c>
      <c r="BT344" s="3">
        <v>0.0372925861779988</v>
      </c>
      <c r="BU344" s="3">
        <v>0.0377525500885155</v>
      </c>
      <c r="BV344" s="3">
        <v>0.0381254404510218</v>
      </c>
      <c r="BW344" s="3">
        <v>0.0383782636382934</v>
      </c>
      <c r="BX344" s="3">
        <v>0.0385529818766817</v>
      </c>
      <c r="BY344" s="3">
        <v>0.0386425067574332</v>
      </c>
      <c r="BZ344" s="3">
        <v>0.0386071049688907</v>
      </c>
      <c r="CA344" s="3">
        <v>0.0385058464374172</v>
      </c>
      <c r="CB344" s="3">
        <v>0.038530322636928</v>
      </c>
      <c r="CC344" s="3">
        <v>0.0386224184921225</v>
      </c>
      <c r="CD344" s="3">
        <v>0.0387012039401678</v>
      </c>
      <c r="CE344" s="3">
        <v>0.0388876692279546</v>
      </c>
      <c r="CF344" s="3">
        <v>0.0390844088152814</v>
      </c>
      <c r="CG344" s="3">
        <v>0.0393770593537139</v>
      </c>
      <c r="CH344" s="3">
        <v>0.0396192283740103</v>
      </c>
      <c r="CI344" s="3">
        <v>0.0398828906880172</v>
      </c>
      <c r="CJ344" s="3">
        <v>0.0401510515396212</v>
      </c>
      <c r="CK344" s="3">
        <v>0.0404148192680544</v>
      </c>
      <c r="CL344" s="3">
        <v>0.0407316926046568</v>
      </c>
      <c r="CM344" s="3">
        <v>0.0410657020836816</v>
      </c>
      <c r="CN344" s="3">
        <v>0.0414177739851274</v>
      </c>
      <c r="CO344" s="3">
        <v>0.0417545468439554</v>
      </c>
      <c r="CP344" s="3">
        <v>0.0420380204725622</v>
      </c>
      <c r="CQ344" s="3">
        <v>0.0423183925811437</v>
      </c>
      <c r="CR344" s="3">
        <v>0.0425621313745934</v>
      </c>
      <c r="CS344" s="3">
        <v>0.0428013140890903</v>
      </c>
      <c r="CT344" s="3">
        <v>0.043032431836439</v>
      </c>
      <c r="CU344" s="3">
        <v>0.0432223769143146</v>
      </c>
      <c r="CV344" s="3">
        <v>0.0434083601286174</v>
      </c>
      <c r="CW344" s="3">
        <v>0.0435959013768812</v>
      </c>
      <c r="CX344" s="3">
        <v>0.0438004413873093</v>
      </c>
      <c r="CY344" s="3">
        <v>0.0439889825016202</v>
      </c>
      <c r="CZ344" s="3">
        <v>0.0441639866159893</v>
      </c>
      <c r="DA344" s="3">
        <v>0.0443615053446611</v>
      </c>
      <c r="DB344" s="3">
        <v>0.0445321493175465</v>
      </c>
      <c r="DC344" s="3">
        <v>0.0447338805772541</v>
      </c>
      <c r="DD344" s="3">
        <v>0.0448684889118102</v>
      </c>
      <c r="DE344" s="3">
        <v>0.0449280917226324</v>
      </c>
      <c r="DF344" s="3">
        <v>0.0449649340626153</v>
      </c>
      <c r="DG344" s="3">
        <v>0.0450119203519022</v>
      </c>
      <c r="DH344" s="3">
        <v>0.045125348189415</v>
      </c>
      <c r="DI344" s="3">
        <v>0.0452455679022818</v>
      </c>
      <c r="DJ344" s="3">
        <v>0.045351357809753</v>
      </c>
      <c r="DK344" s="3">
        <v>0.0454421023816042</v>
      </c>
      <c r="DL344" s="3">
        <v>0.0455523981744597</v>
      </c>
      <c r="DM344" s="3">
        <v>0.0456195546950629</v>
      </c>
      <c r="DN344" s="3">
        <v>0.0457346796657382</v>
      </c>
      <c r="DO344" s="3">
        <v>0.0458165234169444</v>
      </c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53</v>
      </c>
      <c r="F391" s="3"/>
      <c r="G391" s="3"/>
      <c r="H391" s="4" t="str">
        <f>IF($B$20="Y","OR","...")</f>
        <v>OR</v>
      </c>
      <c r="I391" s="3">
        <v>0.0001056747331712</v>
      </c>
      <c r="J391" s="3">
        <v>7.61858324825915E-05</v>
      </c>
      <c r="K391" s="3">
        <v>6.05812773562331E-05</v>
      </c>
      <c r="L391" s="3">
        <v>7.52264315589926E-05</v>
      </c>
      <c r="M391" s="3">
        <v>5.97130786570529E-05</v>
      </c>
      <c r="N391" s="3">
        <v>5.91567209429581E-05</v>
      </c>
      <c r="O391" s="3">
        <v>4.39206500256204E-05</v>
      </c>
      <c r="P391" s="3">
        <v>4.3501587807955E-05</v>
      </c>
      <c r="Q391" s="3">
        <v>1.43643075685537E-05</v>
      </c>
      <c r="R391" s="3">
        <v>0</v>
      </c>
      <c r="S391" s="3">
        <v>1.41584901386116E-05</v>
      </c>
      <c r="T391" s="3">
        <v>0</v>
      </c>
      <c r="U391" s="3">
        <v>0</v>
      </c>
      <c r="V391" s="3">
        <v>0</v>
      </c>
      <c r="W391" s="3">
        <v>4.07835886839136E-05</v>
      </c>
      <c r="X391" s="3">
        <v>4.06575684063588E-05</v>
      </c>
      <c r="Y391" s="3">
        <v>0</v>
      </c>
      <c r="Z391" s="3">
        <v>0</v>
      </c>
      <c r="AA391" s="3">
        <v>3.96494984338448E-05</v>
      </c>
      <c r="AB391" s="3">
        <v>2.62739585659673E-05</v>
      </c>
      <c r="AC391" s="3">
        <v>3.91399645130988E-05</v>
      </c>
      <c r="AD391" s="3">
        <v>2.55741394302082E-05</v>
      </c>
      <c r="AE391" s="3">
        <v>1.26128853236466E-05</v>
      </c>
      <c r="AF391" s="3">
        <v>1.26157495016779E-05</v>
      </c>
      <c r="AG391" s="3">
        <v>1.25786163522013E-05</v>
      </c>
      <c r="AH391" s="3">
        <v>0</v>
      </c>
      <c r="AI391" s="3">
        <v>1.26233936731551E-05</v>
      </c>
      <c r="AJ391" s="3">
        <v>2.5312610742672E-05</v>
      </c>
      <c r="AK391" s="3">
        <v>2.55577989623534E-05</v>
      </c>
      <c r="AL391" s="3">
        <v>2.59585182877761E-05</v>
      </c>
      <c r="AM391" s="3">
        <v>2.60081405479915E-05</v>
      </c>
      <c r="AN391" s="3">
        <v>2.59963085241896E-05</v>
      </c>
      <c r="AO391" s="3">
        <v>0.0003131564869061</v>
      </c>
      <c r="AP391" s="3">
        <v>0.0003131442290128</v>
      </c>
      <c r="AQ391" s="3">
        <v>0.0003124796562723</v>
      </c>
      <c r="AR391" s="3">
        <v>0.0003124064407794</v>
      </c>
      <c r="AS391" s="3">
        <v>0.0003121179805966</v>
      </c>
      <c r="AT391" s="3">
        <v>0.0003121951219512</v>
      </c>
      <c r="AU391" s="3">
        <v>0.0003122398001665</v>
      </c>
      <c r="AV391" s="3">
        <v>0.0003127117319018</v>
      </c>
      <c r="AW391" s="3">
        <v>0.000312642480297</v>
      </c>
      <c r="AX391" s="3">
        <v>0.0003119840888114</v>
      </c>
      <c r="AY391" s="3">
        <v>0.0003118016941225</v>
      </c>
      <c r="AZ391" s="3">
        <v>0.0003117490420211</v>
      </c>
      <c r="BA391" s="3">
        <v>0.0003119111053349</v>
      </c>
      <c r="BB391" s="3">
        <v>0.0003125651177328</v>
      </c>
      <c r="BC391" s="3">
        <v>0.0003132995666022</v>
      </c>
      <c r="BD391" s="3">
        <v>0.0003145437150233</v>
      </c>
      <c r="BE391" s="3">
        <v>0.0003150226422524</v>
      </c>
      <c r="BF391" s="3">
        <v>0.0003166435780724</v>
      </c>
      <c r="BG391" s="3">
        <v>0.000303915220867</v>
      </c>
      <c r="BH391" s="3">
        <v>0.0003060464126037</v>
      </c>
      <c r="BI391" s="3">
        <v>0.000306364387138</v>
      </c>
      <c r="BJ391" s="3">
        <v>0.0003067484662576</v>
      </c>
      <c r="BK391" s="3">
        <v>0.0003084308913652</v>
      </c>
      <c r="BL391" s="3">
        <v>0.0003096642162802</v>
      </c>
      <c r="BM391" s="3">
        <v>0.0003109116470206</v>
      </c>
      <c r="BN391" s="3">
        <v>0.0003109494774696</v>
      </c>
      <c r="BO391" s="3">
        <v>0.0003129422009361</v>
      </c>
      <c r="BP391" s="3">
        <v>0.0003013946351754</v>
      </c>
      <c r="BQ391" s="3">
        <v>0.0003038883900821</v>
      </c>
      <c r="BR391" s="3">
        <v>0.0003055937547749</v>
      </c>
      <c r="BS391" s="3">
        <v>0.0002926747686475</v>
      </c>
      <c r="BT391" s="3">
        <v>0.0002933124755572</v>
      </c>
      <c r="BU391" s="3">
        <v>0.0002950515637732</v>
      </c>
      <c r="BV391" s="3">
        <v>0.0002959830866807</v>
      </c>
      <c r="BW391" s="3">
        <v>0.000297176820208</v>
      </c>
      <c r="BX391" s="3">
        <v>0.000298970686636</v>
      </c>
      <c r="BY391" s="3">
        <v>0.0003003303633997</v>
      </c>
      <c r="BZ391" s="3">
        <v>0.000301058003842</v>
      </c>
      <c r="CA391" s="3">
        <v>0.0002880018432117</v>
      </c>
      <c r="CB391" s="3">
        <v>0.0002762551434345</v>
      </c>
      <c r="CC391" s="3">
        <v>0.0002769154533397</v>
      </c>
      <c r="CD391" s="3">
        <v>0.0002772710689529</v>
      </c>
      <c r="CE391" s="3">
        <v>0.0002780826930113</v>
      </c>
      <c r="CF391" s="3">
        <v>0.0002642822534466</v>
      </c>
      <c r="CG391" s="3">
        <v>0.0002659613764978</v>
      </c>
      <c r="CH391" s="3">
        <v>0.0002520684439963</v>
      </c>
      <c r="CI391" s="3">
        <v>0.0002539360081259</v>
      </c>
      <c r="CJ391" s="3">
        <v>0.0002537427048972</v>
      </c>
      <c r="CK391" s="3">
        <v>0.0002555046216277</v>
      </c>
      <c r="CL391" s="3">
        <v>0.0002412836289057</v>
      </c>
      <c r="CM391" s="3">
        <v>0.0002431721811024</v>
      </c>
      <c r="CN391" s="3">
        <v>0.0002285749116177</v>
      </c>
      <c r="CO391" s="3">
        <v>0.0002139691273116</v>
      </c>
      <c r="CP391" s="3">
        <v>0.0002155006541984</v>
      </c>
      <c r="CQ391" s="3">
        <v>0.0002163833075734</v>
      </c>
      <c r="CR391" s="3">
        <v>0.0002178683141661</v>
      </c>
      <c r="CS391" s="3">
        <v>0.0002179768633129</v>
      </c>
      <c r="CT391" s="3">
        <v>0.0002205175862775</v>
      </c>
      <c r="CU391" s="3">
        <v>0.0002056701683331</v>
      </c>
      <c r="CV391" s="3">
        <v>0.0001910158861545</v>
      </c>
      <c r="CW391" s="3">
        <v>0.0001921229586935</v>
      </c>
      <c r="CX391" s="3">
        <v>0.0001933083106464</v>
      </c>
      <c r="CY391" s="3">
        <v>0.0001944264419961</v>
      </c>
      <c r="CZ391" s="3">
        <v>0.0001949127765325</v>
      </c>
      <c r="DA391" s="3">
        <v>0.0001636955916777</v>
      </c>
      <c r="DB391" s="3">
        <v>0.0001644466370662</v>
      </c>
      <c r="DC391" s="3">
        <v>0.0001654971534489</v>
      </c>
      <c r="DD391" s="3">
        <v>0.0001663644379377</v>
      </c>
      <c r="DE391" s="3">
        <v>0.0001666472244904</v>
      </c>
      <c r="DF391" s="3">
        <v>0.0001677796047112</v>
      </c>
      <c r="DG391" s="3">
        <v>0.0001678922803129</v>
      </c>
      <c r="DH391" s="3">
        <v>0.0001688191103232</v>
      </c>
      <c r="DI391" s="3">
        <v>0.0001526847060819</v>
      </c>
      <c r="DJ391" s="3">
        <v>0.0001536176967586</v>
      </c>
      <c r="DK391" s="3">
        <v>0.0001539830276485</v>
      </c>
      <c r="DL391" s="3">
        <v>0.000154998708344</v>
      </c>
      <c r="DM391" s="3">
        <v>0.0001555801410593</v>
      </c>
      <c r="DN391" s="3">
        <v>0.0001044568245125</v>
      </c>
      <c r="DO391" s="3">
        <v>0.0001052446939133</v>
      </c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53</v>
      </c>
      <c r="F392" s="3"/>
      <c r="G392" s="3"/>
      <c r="H392" s="4" t="str">
        <f>IF($C$20="Y","OR","...")</f>
        <v>OR</v>
      </c>
      <c r="I392" s="3">
        <v>0.0001056747331712</v>
      </c>
      <c r="J392" s="3">
        <v>7.61858324825915E-05</v>
      </c>
      <c r="K392" s="3">
        <v>6.05812773562331E-05</v>
      </c>
      <c r="L392" s="3">
        <v>7.52264315589926E-05</v>
      </c>
      <c r="M392" s="3">
        <v>5.97130786570529E-05</v>
      </c>
      <c r="N392" s="3">
        <v>5.91567209429581E-05</v>
      </c>
      <c r="O392" s="3">
        <v>4.39206500256204E-05</v>
      </c>
      <c r="P392" s="3">
        <v>4.3501587807955E-05</v>
      </c>
      <c r="Q392" s="3">
        <v>1.43643075685537E-05</v>
      </c>
      <c r="R392" s="3">
        <v>0</v>
      </c>
      <c r="S392" s="3">
        <v>1.41584901386116E-05</v>
      </c>
      <c r="T392" s="3">
        <v>0</v>
      </c>
      <c r="U392" s="3">
        <v>0</v>
      </c>
      <c r="V392" s="3">
        <v>0</v>
      </c>
      <c r="W392" s="3">
        <v>4.07835886839136E-05</v>
      </c>
      <c r="X392" s="3">
        <v>4.06575684063588E-05</v>
      </c>
      <c r="Y392" s="3">
        <v>0</v>
      </c>
      <c r="Z392" s="3">
        <v>0</v>
      </c>
      <c r="AA392" s="3">
        <v>3.96494984338448E-05</v>
      </c>
      <c r="AB392" s="3">
        <v>2.62739585659673E-05</v>
      </c>
      <c r="AC392" s="3">
        <v>3.91399645130988E-05</v>
      </c>
      <c r="AD392" s="3">
        <v>2.55741394302082E-05</v>
      </c>
      <c r="AE392" s="3">
        <v>1.26128853236466E-05</v>
      </c>
      <c r="AF392" s="3">
        <v>1.26157495016779E-05</v>
      </c>
      <c r="AG392" s="3">
        <v>1.25786163522013E-05</v>
      </c>
      <c r="AH392" s="3">
        <v>0</v>
      </c>
      <c r="AI392" s="3">
        <v>1.26233936731551E-05</v>
      </c>
      <c r="AJ392" s="3">
        <v>2.5312610742672E-05</v>
      </c>
      <c r="AK392" s="3">
        <v>2.55577989623534E-05</v>
      </c>
      <c r="AL392" s="3">
        <v>2.59585182877761E-05</v>
      </c>
      <c r="AM392" s="3">
        <v>2.60081405479915E-05</v>
      </c>
      <c r="AN392" s="3">
        <v>2.59963085241896E-05</v>
      </c>
      <c r="AO392" s="3">
        <v>0.0003131564869061</v>
      </c>
      <c r="AP392" s="3">
        <v>0.0003131442290128</v>
      </c>
      <c r="AQ392" s="3">
        <v>0.0003124796562723</v>
      </c>
      <c r="AR392" s="3">
        <v>0.0003124064407794</v>
      </c>
      <c r="AS392" s="3">
        <v>0.0003121179805966</v>
      </c>
      <c r="AT392" s="3">
        <v>0.0003121951219512</v>
      </c>
      <c r="AU392" s="3">
        <v>0.0003122398001665</v>
      </c>
      <c r="AV392" s="3">
        <v>0.0003127117319018</v>
      </c>
      <c r="AW392" s="3">
        <v>0.000312642480297</v>
      </c>
      <c r="AX392" s="3">
        <v>0.0003119840888114</v>
      </c>
      <c r="AY392" s="3">
        <v>0.0003118016941225</v>
      </c>
      <c r="AZ392" s="3">
        <v>0.0003117490420211</v>
      </c>
      <c r="BA392" s="3">
        <v>0.0003119111053349</v>
      </c>
      <c r="BB392" s="3">
        <v>0.0003125651177328</v>
      </c>
      <c r="BC392" s="3">
        <v>0.0003132995666022</v>
      </c>
      <c r="BD392" s="3">
        <v>0.0003145437150233</v>
      </c>
      <c r="BE392" s="3">
        <v>0.0003150226422524</v>
      </c>
      <c r="BF392" s="3">
        <v>0.0003166435780724</v>
      </c>
      <c r="BG392" s="3">
        <v>0.000303915220867</v>
      </c>
      <c r="BH392" s="3">
        <v>0.0003060464126037</v>
      </c>
      <c r="BI392" s="3">
        <v>0.000306364387138</v>
      </c>
      <c r="BJ392" s="3">
        <v>0.0003067484662576</v>
      </c>
      <c r="BK392" s="3">
        <v>0.0003084308913652</v>
      </c>
      <c r="BL392" s="3">
        <v>0.0003096642162802</v>
      </c>
      <c r="BM392" s="3">
        <v>0.0003109116470206</v>
      </c>
      <c r="BN392" s="3">
        <v>0.0003109494774696</v>
      </c>
      <c r="BO392" s="3">
        <v>0.0003129422009361</v>
      </c>
      <c r="BP392" s="3">
        <v>0.0003013946351754</v>
      </c>
      <c r="BQ392" s="3">
        <v>0.0003038883900821</v>
      </c>
      <c r="BR392" s="3">
        <v>0.0003055937547749</v>
      </c>
      <c r="BS392" s="3">
        <v>0.0002926747686475</v>
      </c>
      <c r="BT392" s="3">
        <v>0.0002933124755572</v>
      </c>
      <c r="BU392" s="3">
        <v>0.0002950515637732</v>
      </c>
      <c r="BV392" s="3">
        <v>0.0002959830866807</v>
      </c>
      <c r="BW392" s="3">
        <v>0.000297176820208</v>
      </c>
      <c r="BX392" s="3">
        <v>0.000298970686636</v>
      </c>
      <c r="BY392" s="3">
        <v>0.0003003303633997</v>
      </c>
      <c r="BZ392" s="3">
        <v>0.000301058003842</v>
      </c>
      <c r="CA392" s="3">
        <v>0.0002880018432117</v>
      </c>
      <c r="CB392" s="3">
        <v>0.0002762551434345</v>
      </c>
      <c r="CC392" s="3">
        <v>0.0002769154533397</v>
      </c>
      <c r="CD392" s="3">
        <v>0.0002772710689529</v>
      </c>
      <c r="CE392" s="3">
        <v>0.0002780826930113</v>
      </c>
      <c r="CF392" s="3">
        <v>0.0002642822534466</v>
      </c>
      <c r="CG392" s="3">
        <v>0.0002659613764978</v>
      </c>
      <c r="CH392" s="3">
        <v>0.0002520684439963</v>
      </c>
      <c r="CI392" s="3">
        <v>0.0002539360081259</v>
      </c>
      <c r="CJ392" s="3">
        <v>0.0002537427048972</v>
      </c>
      <c r="CK392" s="3">
        <v>0.0002555046216277</v>
      </c>
      <c r="CL392" s="3">
        <v>0.0002412836289057</v>
      </c>
      <c r="CM392" s="3">
        <v>0.0002431721811024</v>
      </c>
      <c r="CN392" s="3">
        <v>0.0002285749116177</v>
      </c>
      <c r="CO392" s="3">
        <v>0.0002139691273116</v>
      </c>
      <c r="CP392" s="3">
        <v>0.0002155006541984</v>
      </c>
      <c r="CQ392" s="3">
        <v>0.0002163833075734</v>
      </c>
      <c r="CR392" s="3">
        <v>0.0002178683141661</v>
      </c>
      <c r="CS392" s="3">
        <v>0.0002179768633129</v>
      </c>
      <c r="CT392" s="3">
        <v>0.0002205175862775</v>
      </c>
      <c r="CU392" s="3">
        <v>0.0002056701683331</v>
      </c>
      <c r="CV392" s="3">
        <v>0.0001910158861545</v>
      </c>
      <c r="CW392" s="3">
        <v>0.0001921229586935</v>
      </c>
      <c r="CX392" s="3">
        <v>0.0001933083106464</v>
      </c>
      <c r="CY392" s="3">
        <v>0.0001944264419961</v>
      </c>
      <c r="CZ392" s="3">
        <v>0.0001949127765325</v>
      </c>
      <c r="DA392" s="3">
        <v>0.0001636955916777</v>
      </c>
      <c r="DB392" s="3">
        <v>0.0001644466370662</v>
      </c>
      <c r="DC392" s="3">
        <v>0.0001654971534489</v>
      </c>
      <c r="DD392" s="3">
        <v>0.0001663644379377</v>
      </c>
      <c r="DE392" s="3">
        <v>0.0001666472244904</v>
      </c>
      <c r="DF392" s="3">
        <v>0.0001677796047112</v>
      </c>
      <c r="DG392" s="3">
        <v>0.0001678922803129</v>
      </c>
      <c r="DH392" s="3">
        <v>0.0001688191103232</v>
      </c>
      <c r="DI392" s="3">
        <v>0.0001526847060819</v>
      </c>
      <c r="DJ392" s="3">
        <v>0.0001536176967586</v>
      </c>
      <c r="DK392" s="3">
        <v>0.0001539830276485</v>
      </c>
      <c r="DL392" s="3">
        <v>0.000154998708344</v>
      </c>
      <c r="DM392" s="3">
        <v>0.0001555801410593</v>
      </c>
      <c r="DN392" s="3">
        <v>0.0001044568245125</v>
      </c>
      <c r="DO392" s="3">
        <v>0.0001052446939133</v>
      </c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172</v>
      </c>
      <c r="D608" s="1" t="s">
        <v>173</v>
      </c>
    </row>
    <row r="609" spans="1:25">
      <c r="A609" t="s">
        <v>754</v>
      </c>
      <c r="B609" t="s">
        <v>755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174</v>
      </c>
      <c r="C612" s="5" t="s">
        <v>174</v>
      </c>
      <c r="D612" s="5" t="s">
        <v>174</v>
      </c>
      <c r="E612" s="5" t="s">
        <v>174</v>
      </c>
      <c r="F612" s="5" t="s">
        <v>175</v>
      </c>
      <c r="G612" s="5" t="s">
        <v>175</v>
      </c>
      <c r="H612" s="5" t="s">
        <v>175</v>
      </c>
      <c r="I612" s="5" t="s">
        <v>175</v>
      </c>
      <c r="J612" s="5" t="s">
        <v>175</v>
      </c>
      <c r="K612" s="5" t="s">
        <v>175</v>
      </c>
      <c r="L612" s="5" t="s">
        <v>175</v>
      </c>
      <c r="M612" s="5" t="s">
        <v>175</v>
      </c>
      <c r="N612" s="5" t="s">
        <v>175</v>
      </c>
      <c r="O612" s="5" t="s">
        <v>175</v>
      </c>
      <c r="P612" s="5" t="s">
        <v>175</v>
      </c>
      <c r="Q612" s="5" t="s">
        <v>175</v>
      </c>
      <c r="R612" s="5" t="s">
        <v>175</v>
      </c>
      <c r="S612" s="5" t="s">
        <v>175</v>
      </c>
      <c r="T612" s="5" t="s">
        <v>175</v>
      </c>
      <c r="U612" s="5" t="s">
        <v>175</v>
      </c>
      <c r="V612" s="5" t="s">
        <v>175</v>
      </c>
      <c r="W612" s="5" t="s">
        <v>175</v>
      </c>
      <c r="X612" s="5" t="s">
        <v>175</v>
      </c>
      <c r="Y612" s="5" t="s">
        <v>175</v>
      </c>
    </row>
    <row r="613" spans="1:25">
      <c r="A613" s="1" t="str">
        <f>'Population Definitions'!$B$3</f>
        <v>0-0F</v>
      </c>
      <c r="B613" s="5" t="s">
        <v>174</v>
      </c>
      <c r="C613" s="5" t="s">
        <v>174</v>
      </c>
      <c r="D613" s="5" t="s">
        <v>174</v>
      </c>
      <c r="E613" s="5" t="s">
        <v>174</v>
      </c>
      <c r="F613" s="5" t="s">
        <v>175</v>
      </c>
      <c r="G613" s="5" t="s">
        <v>175</v>
      </c>
      <c r="H613" s="5" t="s">
        <v>175</v>
      </c>
      <c r="I613" s="5" t="s">
        <v>175</v>
      </c>
      <c r="J613" s="5" t="s">
        <v>175</v>
      </c>
      <c r="K613" s="5" t="s">
        <v>175</v>
      </c>
      <c r="L613" s="5" t="s">
        <v>175</v>
      </c>
      <c r="M613" s="5" t="s">
        <v>175</v>
      </c>
      <c r="N613" s="5" t="s">
        <v>175</v>
      </c>
      <c r="O613" s="5" t="s">
        <v>175</v>
      </c>
      <c r="P613" s="5" t="s">
        <v>175</v>
      </c>
      <c r="Q613" s="5" t="s">
        <v>175</v>
      </c>
      <c r="R613" s="5" t="s">
        <v>175</v>
      </c>
      <c r="S613" s="5" t="s">
        <v>175</v>
      </c>
      <c r="T613" s="5" t="s">
        <v>175</v>
      </c>
      <c r="U613" s="5" t="s">
        <v>175</v>
      </c>
      <c r="V613" s="5" t="s">
        <v>175</v>
      </c>
      <c r="W613" s="5" t="s">
        <v>175</v>
      </c>
      <c r="X613" s="5" t="s">
        <v>175</v>
      </c>
      <c r="Y613" s="5" t="s">
        <v>175</v>
      </c>
    </row>
    <row r="614" spans="1:25">
      <c r="A614" s="1" t="str">
        <f>'Population Definitions'!$B$4</f>
        <v>1-4M</v>
      </c>
      <c r="B614" s="5" t="s">
        <v>174</v>
      </c>
      <c r="C614" s="5" t="s">
        <v>174</v>
      </c>
      <c r="D614" s="5" t="s">
        <v>174</v>
      </c>
      <c r="E614" s="5" t="s">
        <v>174</v>
      </c>
      <c r="F614" s="5" t="s">
        <v>175</v>
      </c>
      <c r="G614" s="5" t="s">
        <v>175</v>
      </c>
      <c r="H614" s="5" t="s">
        <v>175</v>
      </c>
      <c r="I614" s="5" t="s">
        <v>175</v>
      </c>
      <c r="J614" s="5" t="s">
        <v>175</v>
      </c>
      <c r="K614" s="5" t="s">
        <v>175</v>
      </c>
      <c r="L614" s="5" t="s">
        <v>175</v>
      </c>
      <c r="M614" s="5" t="s">
        <v>175</v>
      </c>
      <c r="N614" s="5" t="s">
        <v>175</v>
      </c>
      <c r="O614" s="5" t="s">
        <v>175</v>
      </c>
      <c r="P614" s="5" t="s">
        <v>175</v>
      </c>
      <c r="Q614" s="5" t="s">
        <v>175</v>
      </c>
      <c r="R614" s="5" t="s">
        <v>175</v>
      </c>
      <c r="S614" s="5" t="s">
        <v>175</v>
      </c>
      <c r="T614" s="5" t="s">
        <v>175</v>
      </c>
      <c r="U614" s="5" t="s">
        <v>175</v>
      </c>
      <c r="V614" s="5" t="s">
        <v>175</v>
      </c>
      <c r="W614" s="5" t="s">
        <v>175</v>
      </c>
      <c r="X614" s="5" t="s">
        <v>175</v>
      </c>
      <c r="Y614" s="5" t="s">
        <v>175</v>
      </c>
    </row>
    <row r="615" spans="1:25">
      <c r="A615" s="1" t="str">
        <f>'Population Definitions'!$B$5</f>
        <v>1-4F</v>
      </c>
      <c r="B615" s="5" t="s">
        <v>174</v>
      </c>
      <c r="C615" s="5" t="s">
        <v>174</v>
      </c>
      <c r="D615" s="5" t="s">
        <v>174</v>
      </c>
      <c r="E615" s="5" t="s">
        <v>174</v>
      </c>
      <c r="F615" s="5" t="s">
        <v>175</v>
      </c>
      <c r="G615" s="5" t="s">
        <v>175</v>
      </c>
      <c r="H615" s="5" t="s">
        <v>175</v>
      </c>
      <c r="I615" s="5" t="s">
        <v>175</v>
      </c>
      <c r="J615" s="5" t="s">
        <v>175</v>
      </c>
      <c r="K615" s="5" t="s">
        <v>175</v>
      </c>
      <c r="L615" s="5" t="s">
        <v>175</v>
      </c>
      <c r="M615" s="5" t="s">
        <v>175</v>
      </c>
      <c r="N615" s="5" t="s">
        <v>175</v>
      </c>
      <c r="O615" s="5" t="s">
        <v>175</v>
      </c>
      <c r="P615" s="5" t="s">
        <v>175</v>
      </c>
      <c r="Q615" s="5" t="s">
        <v>175</v>
      </c>
      <c r="R615" s="5" t="s">
        <v>175</v>
      </c>
      <c r="S615" s="5" t="s">
        <v>175</v>
      </c>
      <c r="T615" s="5" t="s">
        <v>175</v>
      </c>
      <c r="U615" s="5" t="s">
        <v>175</v>
      </c>
      <c r="V615" s="5" t="s">
        <v>175</v>
      </c>
      <c r="W615" s="5" t="s">
        <v>175</v>
      </c>
      <c r="X615" s="5" t="s">
        <v>175</v>
      </c>
      <c r="Y615" s="5" t="s">
        <v>175</v>
      </c>
    </row>
    <row r="616" spans="1:25">
      <c r="A616" s="1" t="str">
        <f>'Population Definitions'!$B$6</f>
        <v>5-9M</v>
      </c>
      <c r="B616" s="5" t="s">
        <v>174</v>
      </c>
      <c r="C616" s="5" t="s">
        <v>174</v>
      </c>
      <c r="D616" s="5" t="s">
        <v>174</v>
      </c>
      <c r="E616" s="5" t="s">
        <v>174</v>
      </c>
      <c r="F616" s="5" t="s">
        <v>175</v>
      </c>
      <c r="G616" s="5" t="s">
        <v>175</v>
      </c>
      <c r="H616" s="5" t="s">
        <v>175</v>
      </c>
      <c r="I616" s="5" t="s">
        <v>175</v>
      </c>
      <c r="J616" s="5" t="s">
        <v>175</v>
      </c>
      <c r="K616" s="5" t="s">
        <v>175</v>
      </c>
      <c r="L616" s="5" t="s">
        <v>175</v>
      </c>
      <c r="M616" s="5" t="s">
        <v>175</v>
      </c>
      <c r="N616" s="5" t="s">
        <v>175</v>
      </c>
      <c r="O616" s="5" t="s">
        <v>175</v>
      </c>
      <c r="P616" s="5" t="s">
        <v>175</v>
      </c>
      <c r="Q616" s="5" t="s">
        <v>175</v>
      </c>
      <c r="R616" s="5" t="s">
        <v>175</v>
      </c>
      <c r="S616" s="5" t="s">
        <v>175</v>
      </c>
      <c r="T616" s="5" t="s">
        <v>175</v>
      </c>
      <c r="U616" s="5" t="s">
        <v>175</v>
      </c>
      <c r="V616" s="5" t="s">
        <v>175</v>
      </c>
      <c r="W616" s="5" t="s">
        <v>175</v>
      </c>
      <c r="X616" s="5" t="s">
        <v>175</v>
      </c>
      <c r="Y616" s="5" t="s">
        <v>175</v>
      </c>
    </row>
    <row r="617" spans="1:25">
      <c r="A617" s="1" t="str">
        <f>'Population Definitions'!$B$7</f>
        <v>5-9F</v>
      </c>
      <c r="B617" s="5" t="s">
        <v>174</v>
      </c>
      <c r="C617" s="5" t="s">
        <v>174</v>
      </c>
      <c r="D617" s="5" t="s">
        <v>174</v>
      </c>
      <c r="E617" s="5" t="s">
        <v>174</v>
      </c>
      <c r="F617" s="5" t="s">
        <v>175</v>
      </c>
      <c r="G617" s="5" t="s">
        <v>175</v>
      </c>
      <c r="H617" s="5" t="s">
        <v>175</v>
      </c>
      <c r="I617" s="5" t="s">
        <v>175</v>
      </c>
      <c r="J617" s="5" t="s">
        <v>175</v>
      </c>
      <c r="K617" s="5" t="s">
        <v>175</v>
      </c>
      <c r="L617" s="5" t="s">
        <v>175</v>
      </c>
      <c r="M617" s="5" t="s">
        <v>175</v>
      </c>
      <c r="N617" s="5" t="s">
        <v>175</v>
      </c>
      <c r="O617" s="5" t="s">
        <v>175</v>
      </c>
      <c r="P617" s="5" t="s">
        <v>175</v>
      </c>
      <c r="Q617" s="5" t="s">
        <v>175</v>
      </c>
      <c r="R617" s="5" t="s">
        <v>175</v>
      </c>
      <c r="S617" s="5" t="s">
        <v>175</v>
      </c>
      <c r="T617" s="5" t="s">
        <v>175</v>
      </c>
      <c r="U617" s="5" t="s">
        <v>175</v>
      </c>
      <c r="V617" s="5" t="s">
        <v>175</v>
      </c>
      <c r="W617" s="5" t="s">
        <v>175</v>
      </c>
      <c r="X617" s="5" t="s">
        <v>175</v>
      </c>
      <c r="Y617" s="5" t="s">
        <v>175</v>
      </c>
    </row>
    <row r="618" spans="1:25">
      <c r="A618" s="1" t="str">
        <f>'Population Definitions'!$B$8</f>
        <v>10-19M</v>
      </c>
      <c r="B618" s="5" t="s">
        <v>174</v>
      </c>
      <c r="C618" s="5" t="s">
        <v>174</v>
      </c>
      <c r="D618" s="5" t="s">
        <v>174</v>
      </c>
      <c r="E618" s="5" t="s">
        <v>174</v>
      </c>
      <c r="F618" s="5" t="s">
        <v>175</v>
      </c>
      <c r="G618" s="5" t="s">
        <v>175</v>
      </c>
      <c r="H618" s="5" t="s">
        <v>175</v>
      </c>
      <c r="I618" s="5" t="s">
        <v>175</v>
      </c>
      <c r="J618" s="5" t="s">
        <v>175</v>
      </c>
      <c r="K618" s="5" t="s">
        <v>175</v>
      </c>
      <c r="L618" s="5" t="s">
        <v>175</v>
      </c>
      <c r="M618" s="5" t="s">
        <v>175</v>
      </c>
      <c r="N618" s="5" t="s">
        <v>175</v>
      </c>
      <c r="O618" s="5" t="s">
        <v>175</v>
      </c>
      <c r="P618" s="5" t="s">
        <v>175</v>
      </c>
      <c r="Q618" s="5" t="s">
        <v>175</v>
      </c>
      <c r="R618" s="5" t="s">
        <v>175</v>
      </c>
      <c r="S618" s="5" t="s">
        <v>175</v>
      </c>
      <c r="T618" s="5" t="s">
        <v>175</v>
      </c>
      <c r="U618" s="5" t="s">
        <v>175</v>
      </c>
      <c r="V618" s="5" t="s">
        <v>175</v>
      </c>
      <c r="W618" s="5" t="s">
        <v>175</v>
      </c>
      <c r="X618" s="5" t="s">
        <v>175</v>
      </c>
      <c r="Y618" s="5" t="s">
        <v>175</v>
      </c>
    </row>
    <row r="619" spans="1:25">
      <c r="A619" s="1" t="str">
        <f>'Population Definitions'!$B$9</f>
        <v>10-19F</v>
      </c>
      <c r="B619" s="5" t="s">
        <v>174</v>
      </c>
      <c r="C619" s="5" t="s">
        <v>174</v>
      </c>
      <c r="D619" s="5" t="s">
        <v>174</v>
      </c>
      <c r="E619" s="5" t="s">
        <v>174</v>
      </c>
      <c r="F619" s="5" t="s">
        <v>175</v>
      </c>
      <c r="G619" s="5" t="s">
        <v>175</v>
      </c>
      <c r="H619" s="5" t="s">
        <v>175</v>
      </c>
      <c r="I619" s="5" t="s">
        <v>175</v>
      </c>
      <c r="J619" s="5" t="s">
        <v>175</v>
      </c>
      <c r="K619" s="5" t="s">
        <v>175</v>
      </c>
      <c r="L619" s="5" t="s">
        <v>175</v>
      </c>
      <c r="M619" s="5" t="s">
        <v>175</v>
      </c>
      <c r="N619" s="5" t="s">
        <v>175</v>
      </c>
      <c r="O619" s="5" t="s">
        <v>175</v>
      </c>
      <c r="P619" s="5" t="s">
        <v>175</v>
      </c>
      <c r="Q619" s="5" t="s">
        <v>175</v>
      </c>
      <c r="R619" s="5" t="s">
        <v>175</v>
      </c>
      <c r="S619" s="5" t="s">
        <v>175</v>
      </c>
      <c r="T619" s="5" t="s">
        <v>175</v>
      </c>
      <c r="U619" s="5" t="s">
        <v>175</v>
      </c>
      <c r="V619" s="5" t="s">
        <v>175</v>
      </c>
      <c r="W619" s="5" t="s">
        <v>175</v>
      </c>
      <c r="X619" s="5" t="s">
        <v>175</v>
      </c>
      <c r="Y619" s="5" t="s">
        <v>175</v>
      </c>
    </row>
    <row r="620" spans="1:25">
      <c r="A620" s="1" t="str">
        <f>'Population Definitions'!$B$10</f>
        <v>20-29M</v>
      </c>
      <c r="B620" s="5" t="s">
        <v>174</v>
      </c>
      <c r="C620" s="5" t="s">
        <v>174</v>
      </c>
      <c r="D620" s="5" t="s">
        <v>174</v>
      </c>
      <c r="E620" s="5" t="s">
        <v>174</v>
      </c>
      <c r="F620" s="5" t="s">
        <v>175</v>
      </c>
      <c r="G620" s="5" t="s">
        <v>175</v>
      </c>
      <c r="H620" s="5" t="s">
        <v>175</v>
      </c>
      <c r="I620" s="5" t="s">
        <v>175</v>
      </c>
      <c r="J620" s="5" t="s">
        <v>175</v>
      </c>
      <c r="K620" s="5" t="s">
        <v>175</v>
      </c>
      <c r="L620" s="5" t="s">
        <v>175</v>
      </c>
      <c r="M620" s="5" t="s">
        <v>175</v>
      </c>
      <c r="N620" s="5" t="s">
        <v>175</v>
      </c>
      <c r="O620" s="5" t="s">
        <v>175</v>
      </c>
      <c r="P620" s="5" t="s">
        <v>175</v>
      </c>
      <c r="Q620" s="5" t="s">
        <v>175</v>
      </c>
      <c r="R620" s="5" t="s">
        <v>175</v>
      </c>
      <c r="S620" s="5" t="s">
        <v>175</v>
      </c>
      <c r="T620" s="5" t="s">
        <v>175</v>
      </c>
      <c r="U620" s="5" t="s">
        <v>175</v>
      </c>
      <c r="V620" s="5" t="s">
        <v>175</v>
      </c>
      <c r="W620" s="5" t="s">
        <v>175</v>
      </c>
      <c r="X620" s="5" t="s">
        <v>175</v>
      </c>
      <c r="Y620" s="5" t="s">
        <v>175</v>
      </c>
    </row>
    <row r="621" spans="1:25">
      <c r="A621" s="1" t="str">
        <f>'Population Definitions'!$B$11</f>
        <v>20-29F</v>
      </c>
      <c r="B621" s="5" t="s">
        <v>174</v>
      </c>
      <c r="C621" s="5" t="s">
        <v>174</v>
      </c>
      <c r="D621" s="5" t="s">
        <v>174</v>
      </c>
      <c r="E621" s="5" t="s">
        <v>174</v>
      </c>
      <c r="F621" s="5" t="s">
        <v>175</v>
      </c>
      <c r="G621" s="5" t="s">
        <v>175</v>
      </c>
      <c r="H621" s="5" t="s">
        <v>175</v>
      </c>
      <c r="I621" s="5" t="s">
        <v>175</v>
      </c>
      <c r="J621" s="5" t="s">
        <v>175</v>
      </c>
      <c r="K621" s="5" t="s">
        <v>175</v>
      </c>
      <c r="L621" s="5" t="s">
        <v>175</v>
      </c>
      <c r="M621" s="5" t="s">
        <v>175</v>
      </c>
      <c r="N621" s="5" t="s">
        <v>175</v>
      </c>
      <c r="O621" s="5" t="s">
        <v>175</v>
      </c>
      <c r="P621" s="5" t="s">
        <v>175</v>
      </c>
      <c r="Q621" s="5" t="s">
        <v>175</v>
      </c>
      <c r="R621" s="5" t="s">
        <v>175</v>
      </c>
      <c r="S621" s="5" t="s">
        <v>175</v>
      </c>
      <c r="T621" s="5" t="s">
        <v>175</v>
      </c>
      <c r="U621" s="5" t="s">
        <v>175</v>
      </c>
      <c r="V621" s="5" t="s">
        <v>175</v>
      </c>
      <c r="W621" s="5" t="s">
        <v>175</v>
      </c>
      <c r="X621" s="5" t="s">
        <v>175</v>
      </c>
      <c r="Y621" s="5" t="s">
        <v>175</v>
      </c>
    </row>
    <row r="622" spans="1:25">
      <c r="A622" s="1" t="str">
        <f>'Population Definitions'!$B$12</f>
        <v>30-39M</v>
      </c>
      <c r="B622" s="5" t="s">
        <v>174</v>
      </c>
      <c r="C622" s="5" t="s">
        <v>174</v>
      </c>
      <c r="D622" s="5" t="s">
        <v>174</v>
      </c>
      <c r="E622" s="5" t="s">
        <v>174</v>
      </c>
      <c r="F622" s="5" t="s">
        <v>175</v>
      </c>
      <c r="G622" s="5" t="s">
        <v>175</v>
      </c>
      <c r="H622" s="5" t="s">
        <v>175</v>
      </c>
      <c r="I622" s="5" t="s">
        <v>175</v>
      </c>
      <c r="J622" s="5" t="s">
        <v>175</v>
      </c>
      <c r="K622" s="5" t="s">
        <v>175</v>
      </c>
      <c r="L622" s="5" t="s">
        <v>175</v>
      </c>
      <c r="M622" s="5" t="s">
        <v>175</v>
      </c>
      <c r="N622" s="5" t="s">
        <v>175</v>
      </c>
      <c r="O622" s="5" t="s">
        <v>175</v>
      </c>
      <c r="P622" s="5" t="s">
        <v>175</v>
      </c>
      <c r="Q622" s="5" t="s">
        <v>175</v>
      </c>
      <c r="R622" s="5" t="s">
        <v>175</v>
      </c>
      <c r="S622" s="5" t="s">
        <v>175</v>
      </c>
      <c r="T622" s="5" t="s">
        <v>175</v>
      </c>
      <c r="U622" s="5" t="s">
        <v>175</v>
      </c>
      <c r="V622" s="5" t="s">
        <v>175</v>
      </c>
      <c r="W622" s="5" t="s">
        <v>175</v>
      </c>
      <c r="X622" s="5" t="s">
        <v>175</v>
      </c>
      <c r="Y622" s="5" t="s">
        <v>175</v>
      </c>
    </row>
    <row r="623" spans="1:25">
      <c r="A623" s="1" t="str">
        <f>'Population Definitions'!$B$13</f>
        <v>30-39F</v>
      </c>
      <c r="B623" s="5" t="s">
        <v>174</v>
      </c>
      <c r="C623" s="5" t="s">
        <v>174</v>
      </c>
      <c r="D623" s="5" t="s">
        <v>174</v>
      </c>
      <c r="E623" s="5" t="s">
        <v>174</v>
      </c>
      <c r="F623" s="5" t="s">
        <v>175</v>
      </c>
      <c r="G623" s="5" t="s">
        <v>175</v>
      </c>
      <c r="H623" s="5" t="s">
        <v>175</v>
      </c>
      <c r="I623" s="5" t="s">
        <v>175</v>
      </c>
      <c r="J623" s="5" t="s">
        <v>175</v>
      </c>
      <c r="K623" s="5" t="s">
        <v>175</v>
      </c>
      <c r="L623" s="5" t="s">
        <v>175</v>
      </c>
      <c r="M623" s="5" t="s">
        <v>175</v>
      </c>
      <c r="N623" s="5" t="s">
        <v>175</v>
      </c>
      <c r="O623" s="5" t="s">
        <v>175</v>
      </c>
      <c r="P623" s="5" t="s">
        <v>175</v>
      </c>
      <c r="Q623" s="5" t="s">
        <v>175</v>
      </c>
      <c r="R623" s="5" t="s">
        <v>175</v>
      </c>
      <c r="S623" s="5" t="s">
        <v>175</v>
      </c>
      <c r="T623" s="5" t="s">
        <v>175</v>
      </c>
      <c r="U623" s="5" t="s">
        <v>175</v>
      </c>
      <c r="V623" s="5" t="s">
        <v>175</v>
      </c>
      <c r="W623" s="5" t="s">
        <v>175</v>
      </c>
      <c r="X623" s="5" t="s">
        <v>175</v>
      </c>
      <c r="Y623" s="5" t="s">
        <v>175</v>
      </c>
    </row>
    <row r="624" spans="1:25">
      <c r="A624" s="1" t="str">
        <f>'Population Definitions'!$B$14</f>
        <v>40-49M</v>
      </c>
      <c r="B624" s="5" t="s">
        <v>174</v>
      </c>
      <c r="C624" s="5" t="s">
        <v>174</v>
      </c>
      <c r="D624" s="5" t="s">
        <v>174</v>
      </c>
      <c r="E624" s="5" t="s">
        <v>174</v>
      </c>
      <c r="F624" s="5" t="s">
        <v>175</v>
      </c>
      <c r="G624" s="5" t="s">
        <v>175</v>
      </c>
      <c r="H624" s="5" t="s">
        <v>175</v>
      </c>
      <c r="I624" s="5" t="s">
        <v>175</v>
      </c>
      <c r="J624" s="5" t="s">
        <v>175</v>
      </c>
      <c r="K624" s="5" t="s">
        <v>175</v>
      </c>
      <c r="L624" s="5" t="s">
        <v>175</v>
      </c>
      <c r="M624" s="5" t="s">
        <v>175</v>
      </c>
      <c r="N624" s="5" t="s">
        <v>175</v>
      </c>
      <c r="O624" s="5" t="s">
        <v>175</v>
      </c>
      <c r="P624" s="5" t="s">
        <v>175</v>
      </c>
      <c r="Q624" s="5" t="s">
        <v>175</v>
      </c>
      <c r="R624" s="5" t="s">
        <v>175</v>
      </c>
      <c r="S624" s="5" t="s">
        <v>175</v>
      </c>
      <c r="T624" s="5" t="s">
        <v>175</v>
      </c>
      <c r="U624" s="5" t="s">
        <v>175</v>
      </c>
      <c r="V624" s="5" t="s">
        <v>175</v>
      </c>
      <c r="W624" s="5" t="s">
        <v>175</v>
      </c>
      <c r="X624" s="5" t="s">
        <v>175</v>
      </c>
      <c r="Y624" s="5" t="s">
        <v>175</v>
      </c>
    </row>
    <row r="625" spans="1:119">
      <c r="A625" s="1" t="str">
        <f>'Population Definitions'!$B$15</f>
        <v>40-49F</v>
      </c>
      <c r="B625" s="5" t="s">
        <v>174</v>
      </c>
      <c r="C625" s="5" t="s">
        <v>174</v>
      </c>
      <c r="D625" s="5" t="s">
        <v>174</v>
      </c>
      <c r="E625" s="5" t="s">
        <v>174</v>
      </c>
      <c r="F625" s="5" t="s">
        <v>175</v>
      </c>
      <c r="G625" s="5" t="s">
        <v>175</v>
      </c>
      <c r="H625" s="5" t="s">
        <v>175</v>
      </c>
      <c r="I625" s="5" t="s">
        <v>175</v>
      </c>
      <c r="J625" s="5" t="s">
        <v>175</v>
      </c>
      <c r="K625" s="5" t="s">
        <v>175</v>
      </c>
      <c r="L625" s="5" t="s">
        <v>175</v>
      </c>
      <c r="M625" s="5" t="s">
        <v>175</v>
      </c>
      <c r="N625" s="5" t="s">
        <v>175</v>
      </c>
      <c r="O625" s="5" t="s">
        <v>175</v>
      </c>
      <c r="P625" s="5" t="s">
        <v>175</v>
      </c>
      <c r="Q625" s="5" t="s">
        <v>175</v>
      </c>
      <c r="R625" s="5" t="s">
        <v>175</v>
      </c>
      <c r="S625" s="5" t="s">
        <v>175</v>
      </c>
      <c r="T625" s="5" t="s">
        <v>175</v>
      </c>
      <c r="U625" s="5" t="s">
        <v>175</v>
      </c>
      <c r="V625" s="5" t="s">
        <v>175</v>
      </c>
      <c r="W625" s="5" t="s">
        <v>175</v>
      </c>
      <c r="X625" s="5" t="s">
        <v>175</v>
      </c>
      <c r="Y625" s="5" t="s">
        <v>175</v>
      </c>
    </row>
    <row r="626" spans="1:119">
      <c r="A626" s="1" t="str">
        <f>'Population Definitions'!$B$16</f>
        <v>50-59M</v>
      </c>
      <c r="B626" s="5" t="s">
        <v>174</v>
      </c>
      <c r="C626" s="5" t="s">
        <v>174</v>
      </c>
      <c r="D626" s="5" t="s">
        <v>174</v>
      </c>
      <c r="E626" s="5" t="s">
        <v>174</v>
      </c>
      <c r="F626" s="5" t="s">
        <v>175</v>
      </c>
      <c r="G626" s="5" t="s">
        <v>175</v>
      </c>
      <c r="H626" s="5" t="s">
        <v>175</v>
      </c>
      <c r="I626" s="5" t="s">
        <v>175</v>
      </c>
      <c r="J626" s="5" t="s">
        <v>175</v>
      </c>
      <c r="K626" s="5" t="s">
        <v>175</v>
      </c>
      <c r="L626" s="5" t="s">
        <v>175</v>
      </c>
      <c r="M626" s="5" t="s">
        <v>175</v>
      </c>
      <c r="N626" s="5" t="s">
        <v>175</v>
      </c>
      <c r="O626" s="5" t="s">
        <v>175</v>
      </c>
      <c r="P626" s="5" t="s">
        <v>175</v>
      </c>
      <c r="Q626" s="5" t="s">
        <v>175</v>
      </c>
      <c r="R626" s="5" t="s">
        <v>175</v>
      </c>
      <c r="S626" s="5" t="s">
        <v>175</v>
      </c>
      <c r="T626" s="5" t="s">
        <v>175</v>
      </c>
      <c r="U626" s="5" t="s">
        <v>175</v>
      </c>
      <c r="V626" s="5" t="s">
        <v>175</v>
      </c>
      <c r="W626" s="5" t="s">
        <v>175</v>
      </c>
      <c r="X626" s="5" t="s">
        <v>175</v>
      </c>
      <c r="Y626" s="5" t="s">
        <v>175</v>
      </c>
    </row>
    <row r="627" spans="1:119">
      <c r="A627" s="1" t="str">
        <f>'Population Definitions'!$B$17</f>
        <v>50-59F</v>
      </c>
      <c r="B627" s="5" t="s">
        <v>174</v>
      </c>
      <c r="C627" s="5" t="s">
        <v>174</v>
      </c>
      <c r="D627" s="5" t="s">
        <v>174</v>
      </c>
      <c r="E627" s="5" t="s">
        <v>174</v>
      </c>
      <c r="F627" s="5" t="s">
        <v>175</v>
      </c>
      <c r="G627" s="5" t="s">
        <v>175</v>
      </c>
      <c r="H627" s="5" t="s">
        <v>175</v>
      </c>
      <c r="I627" s="5" t="s">
        <v>175</v>
      </c>
      <c r="J627" s="5" t="s">
        <v>175</v>
      </c>
      <c r="K627" s="5" t="s">
        <v>175</v>
      </c>
      <c r="L627" s="5" t="s">
        <v>175</v>
      </c>
      <c r="M627" s="5" t="s">
        <v>175</v>
      </c>
      <c r="N627" s="5" t="s">
        <v>175</v>
      </c>
      <c r="O627" s="5" t="s">
        <v>175</v>
      </c>
      <c r="P627" s="5" t="s">
        <v>175</v>
      </c>
      <c r="Q627" s="5" t="s">
        <v>175</v>
      </c>
      <c r="R627" s="5" t="s">
        <v>175</v>
      </c>
      <c r="S627" s="5" t="s">
        <v>175</v>
      </c>
      <c r="T627" s="5" t="s">
        <v>175</v>
      </c>
      <c r="U627" s="5" t="s">
        <v>175</v>
      </c>
      <c r="V627" s="5" t="s">
        <v>175</v>
      </c>
      <c r="W627" s="5" t="s">
        <v>175</v>
      </c>
      <c r="X627" s="5" t="s">
        <v>175</v>
      </c>
      <c r="Y627" s="5" t="s">
        <v>175</v>
      </c>
    </row>
    <row r="628" spans="1:119">
      <c r="A628" s="1" t="str">
        <f>'Population Definitions'!$B$18</f>
        <v>60-69M</v>
      </c>
      <c r="B628" s="5" t="s">
        <v>174</v>
      </c>
      <c r="C628" s="5" t="s">
        <v>174</v>
      </c>
      <c r="D628" s="5" t="s">
        <v>174</v>
      </c>
      <c r="E628" s="5" t="s">
        <v>174</v>
      </c>
      <c r="F628" s="5" t="s">
        <v>175</v>
      </c>
      <c r="G628" s="5" t="s">
        <v>175</v>
      </c>
      <c r="H628" s="5" t="s">
        <v>175</v>
      </c>
      <c r="I628" s="5" t="s">
        <v>175</v>
      </c>
      <c r="J628" s="5" t="s">
        <v>175</v>
      </c>
      <c r="K628" s="5" t="s">
        <v>175</v>
      </c>
      <c r="L628" s="5" t="s">
        <v>175</v>
      </c>
      <c r="M628" s="5" t="s">
        <v>175</v>
      </c>
      <c r="N628" s="5" t="s">
        <v>175</v>
      </c>
      <c r="O628" s="5" t="s">
        <v>175</v>
      </c>
      <c r="P628" s="5" t="s">
        <v>175</v>
      </c>
      <c r="Q628" s="5" t="s">
        <v>175</v>
      </c>
      <c r="R628" s="5" t="s">
        <v>175</v>
      </c>
      <c r="S628" s="5" t="s">
        <v>175</v>
      </c>
      <c r="T628" s="5" t="s">
        <v>175</v>
      </c>
      <c r="U628" s="5" t="s">
        <v>175</v>
      </c>
      <c r="V628" s="5" t="s">
        <v>175</v>
      </c>
      <c r="W628" s="5" t="s">
        <v>175</v>
      </c>
      <c r="X628" s="5" t="s">
        <v>175</v>
      </c>
      <c r="Y628" s="5" t="s">
        <v>175</v>
      </c>
    </row>
    <row r="629" spans="1:119">
      <c r="A629" s="1" t="str">
        <f>'Population Definitions'!$B$19</f>
        <v>60-69F</v>
      </c>
      <c r="B629" s="5" t="s">
        <v>174</v>
      </c>
      <c r="C629" s="5" t="s">
        <v>174</v>
      </c>
      <c r="D629" s="5" t="s">
        <v>174</v>
      </c>
      <c r="E629" s="5" t="s">
        <v>174</v>
      </c>
      <c r="F629" s="5" t="s">
        <v>175</v>
      </c>
      <c r="G629" s="5" t="s">
        <v>175</v>
      </c>
      <c r="H629" s="5" t="s">
        <v>175</v>
      </c>
      <c r="I629" s="5" t="s">
        <v>175</v>
      </c>
      <c r="J629" s="5" t="s">
        <v>175</v>
      </c>
      <c r="K629" s="5" t="s">
        <v>175</v>
      </c>
      <c r="L629" s="5" t="s">
        <v>175</v>
      </c>
      <c r="M629" s="5" t="s">
        <v>175</v>
      </c>
      <c r="N629" s="5" t="s">
        <v>175</v>
      </c>
      <c r="O629" s="5" t="s">
        <v>175</v>
      </c>
      <c r="P629" s="5" t="s">
        <v>175</v>
      </c>
      <c r="Q629" s="5" t="s">
        <v>175</v>
      </c>
      <c r="R629" s="5" t="s">
        <v>175</v>
      </c>
      <c r="S629" s="5" t="s">
        <v>175</v>
      </c>
      <c r="T629" s="5" t="s">
        <v>175</v>
      </c>
      <c r="U629" s="5" t="s">
        <v>175</v>
      </c>
      <c r="V629" s="5" t="s">
        <v>175</v>
      </c>
      <c r="W629" s="5" t="s">
        <v>175</v>
      </c>
      <c r="X629" s="5" t="s">
        <v>175</v>
      </c>
      <c r="Y629" s="5" t="s">
        <v>175</v>
      </c>
    </row>
    <row r="630" spans="1:119">
      <c r="A630" s="1" t="str">
        <f>'Population Definitions'!$B$20</f>
        <v>70-79M</v>
      </c>
      <c r="B630" s="5" t="s">
        <v>174</v>
      </c>
      <c r="C630" s="5" t="s">
        <v>174</v>
      </c>
      <c r="D630" s="5" t="s">
        <v>174</v>
      </c>
      <c r="E630" s="5" t="s">
        <v>174</v>
      </c>
      <c r="F630" s="5" t="s">
        <v>175</v>
      </c>
      <c r="G630" s="5" t="s">
        <v>175</v>
      </c>
      <c r="H630" s="5" t="s">
        <v>175</v>
      </c>
      <c r="I630" s="5" t="s">
        <v>175</v>
      </c>
      <c r="J630" s="5" t="s">
        <v>175</v>
      </c>
      <c r="K630" s="5" t="s">
        <v>175</v>
      </c>
      <c r="L630" s="5" t="s">
        <v>175</v>
      </c>
      <c r="M630" s="5" t="s">
        <v>175</v>
      </c>
      <c r="N630" s="5" t="s">
        <v>175</v>
      </c>
      <c r="O630" s="5" t="s">
        <v>175</v>
      </c>
      <c r="P630" s="5" t="s">
        <v>175</v>
      </c>
      <c r="Q630" s="5" t="s">
        <v>175</v>
      </c>
      <c r="R630" s="5" t="s">
        <v>175</v>
      </c>
      <c r="S630" s="5" t="s">
        <v>175</v>
      </c>
      <c r="T630" s="5" t="s">
        <v>175</v>
      </c>
      <c r="U630" s="5" t="s">
        <v>175</v>
      </c>
      <c r="V630" s="5" t="s">
        <v>175</v>
      </c>
      <c r="W630" s="5" t="s">
        <v>175</v>
      </c>
      <c r="X630" s="5" t="s">
        <v>175</v>
      </c>
      <c r="Y630" s="5" t="s">
        <v>175</v>
      </c>
    </row>
    <row r="631" spans="1:119">
      <c r="A631" s="1" t="str">
        <f>'Population Definitions'!$B$21</f>
        <v>70-79F</v>
      </c>
      <c r="B631" s="5" t="s">
        <v>174</v>
      </c>
      <c r="C631" s="5" t="s">
        <v>174</v>
      </c>
      <c r="D631" s="5" t="s">
        <v>174</v>
      </c>
      <c r="E631" s="5" t="s">
        <v>174</v>
      </c>
      <c r="F631" s="5" t="s">
        <v>175</v>
      </c>
      <c r="G631" s="5" t="s">
        <v>175</v>
      </c>
      <c r="H631" s="5" t="s">
        <v>175</v>
      </c>
      <c r="I631" s="5" t="s">
        <v>175</v>
      </c>
      <c r="J631" s="5" t="s">
        <v>175</v>
      </c>
      <c r="K631" s="5" t="s">
        <v>175</v>
      </c>
      <c r="L631" s="5" t="s">
        <v>175</v>
      </c>
      <c r="M631" s="5" t="s">
        <v>175</v>
      </c>
      <c r="N631" s="5" t="s">
        <v>175</v>
      </c>
      <c r="O631" s="5" t="s">
        <v>175</v>
      </c>
      <c r="P631" s="5" t="s">
        <v>175</v>
      </c>
      <c r="Q631" s="5" t="s">
        <v>175</v>
      </c>
      <c r="R631" s="5" t="s">
        <v>175</v>
      </c>
      <c r="S631" s="5" t="s">
        <v>175</v>
      </c>
      <c r="T631" s="5" t="s">
        <v>175</v>
      </c>
      <c r="U631" s="5" t="s">
        <v>175</v>
      </c>
      <c r="V631" s="5" t="s">
        <v>175</v>
      </c>
      <c r="W631" s="5" t="s">
        <v>175</v>
      </c>
      <c r="X631" s="5" t="s">
        <v>175</v>
      </c>
      <c r="Y631" s="5" t="s">
        <v>175</v>
      </c>
    </row>
    <row r="632" spans="1:119">
      <c r="A632" s="1" t="str">
        <f>'Population Definitions'!$B$22</f>
        <v>80-89M</v>
      </c>
      <c r="B632" s="5" t="s">
        <v>174</v>
      </c>
      <c r="C632" s="5" t="s">
        <v>174</v>
      </c>
      <c r="D632" s="5" t="s">
        <v>174</v>
      </c>
      <c r="E632" s="5" t="s">
        <v>174</v>
      </c>
      <c r="F632" s="5" t="s">
        <v>175</v>
      </c>
      <c r="G632" s="5" t="s">
        <v>175</v>
      </c>
      <c r="H632" s="5" t="s">
        <v>175</v>
      </c>
      <c r="I632" s="5" t="s">
        <v>175</v>
      </c>
      <c r="J632" s="5" t="s">
        <v>175</v>
      </c>
      <c r="K632" s="5" t="s">
        <v>175</v>
      </c>
      <c r="L632" s="5" t="s">
        <v>175</v>
      </c>
      <c r="M632" s="5" t="s">
        <v>175</v>
      </c>
      <c r="N632" s="5" t="s">
        <v>175</v>
      </c>
      <c r="O632" s="5" t="s">
        <v>175</v>
      </c>
      <c r="P632" s="5" t="s">
        <v>175</v>
      </c>
      <c r="Q632" s="5" t="s">
        <v>175</v>
      </c>
      <c r="R632" s="5" t="s">
        <v>175</v>
      </c>
      <c r="S632" s="5" t="s">
        <v>175</v>
      </c>
      <c r="T632" s="5" t="s">
        <v>175</v>
      </c>
      <c r="U632" s="5" t="s">
        <v>175</v>
      </c>
      <c r="V632" s="5" t="s">
        <v>175</v>
      </c>
      <c r="W632" s="5" t="s">
        <v>175</v>
      </c>
      <c r="X632" s="5" t="s">
        <v>175</v>
      </c>
      <c r="Y632" s="5" t="s">
        <v>175</v>
      </c>
    </row>
    <row r="633" spans="1:119">
      <c r="A633" s="1" t="str">
        <f>'Population Definitions'!$B$23</f>
        <v>80-89F</v>
      </c>
      <c r="B633" s="5" t="s">
        <v>174</v>
      </c>
      <c r="C633" s="5" t="s">
        <v>174</v>
      </c>
      <c r="D633" s="5" t="s">
        <v>174</v>
      </c>
      <c r="E633" s="5" t="s">
        <v>174</v>
      </c>
      <c r="F633" s="5" t="s">
        <v>175</v>
      </c>
      <c r="G633" s="5" t="s">
        <v>175</v>
      </c>
      <c r="H633" s="5" t="s">
        <v>175</v>
      </c>
      <c r="I633" s="5" t="s">
        <v>175</v>
      </c>
      <c r="J633" s="5" t="s">
        <v>175</v>
      </c>
      <c r="K633" s="5" t="s">
        <v>175</v>
      </c>
      <c r="L633" s="5" t="s">
        <v>175</v>
      </c>
      <c r="M633" s="5" t="s">
        <v>175</v>
      </c>
      <c r="N633" s="5" t="s">
        <v>175</v>
      </c>
      <c r="O633" s="5" t="s">
        <v>175</v>
      </c>
      <c r="P633" s="5" t="s">
        <v>175</v>
      </c>
      <c r="Q633" s="5" t="s">
        <v>175</v>
      </c>
      <c r="R633" s="5" t="s">
        <v>175</v>
      </c>
      <c r="S633" s="5" t="s">
        <v>175</v>
      </c>
      <c r="T633" s="5" t="s">
        <v>175</v>
      </c>
      <c r="U633" s="5" t="s">
        <v>175</v>
      </c>
      <c r="V633" s="5" t="s">
        <v>175</v>
      </c>
      <c r="W633" s="5" t="s">
        <v>175</v>
      </c>
      <c r="X633" s="5" t="s">
        <v>175</v>
      </c>
      <c r="Y633" s="5" t="s">
        <v>175</v>
      </c>
    </row>
    <row r="634" spans="1:119">
      <c r="A634" s="1" t="str">
        <f>'Population Definitions'!$B$24</f>
        <v>90+M</v>
      </c>
      <c r="B634" s="5" t="s">
        <v>174</v>
      </c>
      <c r="C634" s="5" t="s">
        <v>174</v>
      </c>
      <c r="D634" s="5" t="s">
        <v>174</v>
      </c>
      <c r="E634" s="5" t="s">
        <v>174</v>
      </c>
      <c r="F634" s="5" t="s">
        <v>175</v>
      </c>
      <c r="G634" s="5" t="s">
        <v>175</v>
      </c>
      <c r="H634" s="5" t="s">
        <v>175</v>
      </c>
      <c r="I634" s="5" t="s">
        <v>175</v>
      </c>
      <c r="J634" s="5" t="s">
        <v>175</v>
      </c>
      <c r="K634" s="5" t="s">
        <v>175</v>
      </c>
      <c r="L634" s="5" t="s">
        <v>175</v>
      </c>
      <c r="M634" s="5" t="s">
        <v>175</v>
      </c>
      <c r="N634" s="5" t="s">
        <v>175</v>
      </c>
      <c r="O634" s="5" t="s">
        <v>175</v>
      </c>
      <c r="P634" s="5" t="s">
        <v>175</v>
      </c>
      <c r="Q634" s="5" t="s">
        <v>175</v>
      </c>
      <c r="R634" s="5" t="s">
        <v>175</v>
      </c>
      <c r="S634" s="5" t="s">
        <v>175</v>
      </c>
      <c r="T634" s="5" t="s">
        <v>175</v>
      </c>
      <c r="U634" s="5" t="s">
        <v>175</v>
      </c>
      <c r="V634" s="5" t="s">
        <v>175</v>
      </c>
      <c r="W634" s="5" t="s">
        <v>175</v>
      </c>
      <c r="X634" s="5" t="s">
        <v>175</v>
      </c>
      <c r="Y634" s="5" t="s">
        <v>175</v>
      </c>
    </row>
    <row r="635" spans="1:119">
      <c r="A635" s="1" t="str">
        <f>'Population Definitions'!$B$25</f>
        <v>90+F</v>
      </c>
      <c r="B635" s="5" t="s">
        <v>174</v>
      </c>
      <c r="C635" s="5" t="s">
        <v>174</v>
      </c>
      <c r="D635" s="5" t="s">
        <v>174</v>
      </c>
      <c r="E635" s="5" t="s">
        <v>174</v>
      </c>
      <c r="F635" s="5" t="s">
        <v>175</v>
      </c>
      <c r="G635" s="5" t="s">
        <v>175</v>
      </c>
      <c r="H635" s="5" t="s">
        <v>175</v>
      </c>
      <c r="I635" s="5" t="s">
        <v>175</v>
      </c>
      <c r="J635" s="5" t="s">
        <v>175</v>
      </c>
      <c r="K635" s="5" t="s">
        <v>175</v>
      </c>
      <c r="L635" s="5" t="s">
        <v>175</v>
      </c>
      <c r="M635" s="5" t="s">
        <v>175</v>
      </c>
      <c r="N635" s="5" t="s">
        <v>175</v>
      </c>
      <c r="O635" s="5" t="s">
        <v>175</v>
      </c>
      <c r="P635" s="5" t="s">
        <v>175</v>
      </c>
      <c r="Q635" s="5" t="s">
        <v>175</v>
      </c>
      <c r="R635" s="5" t="s">
        <v>175</v>
      </c>
      <c r="S635" s="5" t="s">
        <v>175</v>
      </c>
      <c r="T635" s="5" t="s">
        <v>175</v>
      </c>
      <c r="U635" s="5" t="s">
        <v>175</v>
      </c>
      <c r="V635" s="5" t="s">
        <v>175</v>
      </c>
      <c r="W635" s="5" t="s">
        <v>175</v>
      </c>
      <c r="X635" s="5" t="s">
        <v>175</v>
      </c>
      <c r="Y635" s="5" t="s">
        <v>175</v>
      </c>
    </row>
    <row r="637" spans="1:119">
      <c r="A637" s="1" t="s">
        <v>176</v>
      </c>
      <c r="B637" s="1"/>
      <c r="C637" s="1" t="s">
        <v>177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53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53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53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53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53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53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53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53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53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53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53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53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53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53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53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53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5-9M</v>
      </c>
      <c r="B734" s="4" t="str">
        <f>IF($B$616="Y","---&gt;","...")</f>
        <v>---&gt;</v>
      </c>
      <c r="C734" s="1" t="str">
        <f>IF($B$616="Y",'Population Definitions'!$B$2,"...")</f>
        <v>0-0M</v>
      </c>
      <c r="E734" s="3" t="s">
        <v>53</v>
      </c>
      <c r="F734" s="3"/>
      <c r="G734" s="3">
        <v>1</v>
      </c>
      <c r="H734" s="4" t="str">
        <f>IF($B$616="Y","OR","...")</f>
        <v>OR</v>
      </c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  <c r="DN734" s="3"/>
      <c r="DO734" s="3"/>
    </row>
    <row r="735" spans="1:119">
      <c r="A735" s="1" t="str">
        <f>IF($C$616="Y",'Population Definitions'!$B$6,"...")</f>
        <v>5-9M</v>
      </c>
      <c r="B735" s="4" t="str">
        <f>IF($C$616="Y","---&gt;","...")</f>
        <v>---&gt;</v>
      </c>
      <c r="C735" s="1" t="str">
        <f>IF($C$616="Y",'Population Definitions'!$B$3,"...")</f>
        <v>0-0F</v>
      </c>
      <c r="E735" s="3" t="s">
        <v>53</v>
      </c>
      <c r="F735" s="3"/>
      <c r="G735" s="3">
        <v>1</v>
      </c>
      <c r="H735" s="4" t="str">
        <f>IF($C$616="Y","OR","...")</f>
        <v>OR</v>
      </c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  <c r="DN735" s="3"/>
      <c r="DO735" s="3"/>
    </row>
    <row r="736" spans="1:119">
      <c r="A736" s="1" t="str">
        <f>IF($D$616="Y",'Population Definitions'!$B$6,"...")</f>
        <v>5-9M</v>
      </c>
      <c r="B736" s="4" t="str">
        <f>IF($D$616="Y","---&gt;","...")</f>
        <v>---&gt;</v>
      </c>
      <c r="C736" s="1" t="str">
        <f>IF($D$616="Y",'Population Definitions'!$B$4,"...")</f>
        <v>1-4M</v>
      </c>
      <c r="E736" s="3" t="s">
        <v>53</v>
      </c>
      <c r="F736" s="3"/>
      <c r="G736" s="3">
        <v>1</v>
      </c>
      <c r="H736" s="4" t="str">
        <f>IF($D$616="Y","OR","...")</f>
        <v>OR</v>
      </c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  <c r="DN736" s="3"/>
      <c r="DO736" s="3"/>
    </row>
    <row r="737" spans="1:119">
      <c r="A737" s="1" t="str">
        <f>IF($E$616="Y",'Population Definitions'!$B$6,"...")</f>
        <v>5-9M</v>
      </c>
      <c r="B737" s="4" t="str">
        <f>IF($E$616="Y","---&gt;","...")</f>
        <v>---&gt;</v>
      </c>
      <c r="C737" s="1" t="str">
        <f>IF($E$616="Y",'Population Definitions'!$B$5,"...")</f>
        <v>1-4F</v>
      </c>
      <c r="E737" s="3" t="s">
        <v>53</v>
      </c>
      <c r="F737" s="3"/>
      <c r="G737" s="3">
        <v>1</v>
      </c>
      <c r="H737" s="4" t="str">
        <f>IF($E$616="Y","OR","...")</f>
        <v>OR</v>
      </c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  <c r="DN737" s="3"/>
      <c r="DO737" s="3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5-9F</v>
      </c>
      <c r="B758" s="4" t="str">
        <f>IF($B$617="Y","---&gt;","...")</f>
        <v>---&gt;</v>
      </c>
      <c r="C758" s="1" t="str">
        <f>IF($B$617="Y",'Population Definitions'!$B$2,"...")</f>
        <v>0-0M</v>
      </c>
      <c r="E758" s="3" t="s">
        <v>53</v>
      </c>
      <c r="F758" s="3"/>
      <c r="G758" s="3">
        <v>1</v>
      </c>
      <c r="H758" s="4" t="str">
        <f>IF($B$617="Y","OR","...")</f>
        <v>OR</v>
      </c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  <c r="DN758" s="3"/>
      <c r="DO758" s="3"/>
    </row>
    <row r="759" spans="1:119">
      <c r="A759" s="1" t="str">
        <f>IF($C$617="Y",'Population Definitions'!$B$7,"...")</f>
        <v>5-9F</v>
      </c>
      <c r="B759" s="4" t="str">
        <f>IF($C$617="Y","---&gt;","...")</f>
        <v>---&gt;</v>
      </c>
      <c r="C759" s="1" t="str">
        <f>IF($C$617="Y",'Population Definitions'!$B$3,"...")</f>
        <v>0-0F</v>
      </c>
      <c r="E759" s="3" t="s">
        <v>53</v>
      </c>
      <c r="F759" s="3"/>
      <c r="G759" s="3">
        <v>1</v>
      </c>
      <c r="H759" s="4" t="str">
        <f>IF($C$617="Y","OR","...")</f>
        <v>OR</v>
      </c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  <c r="DN759" s="3"/>
      <c r="DO759" s="3"/>
    </row>
    <row r="760" spans="1:119">
      <c r="A760" s="1" t="str">
        <f>IF($D$617="Y",'Population Definitions'!$B$7,"...")</f>
        <v>5-9F</v>
      </c>
      <c r="B760" s="4" t="str">
        <f>IF($D$617="Y","---&gt;","...")</f>
        <v>---&gt;</v>
      </c>
      <c r="C760" s="1" t="str">
        <f>IF($D$617="Y",'Population Definitions'!$B$4,"...")</f>
        <v>1-4M</v>
      </c>
      <c r="E760" s="3" t="s">
        <v>53</v>
      </c>
      <c r="F760" s="3"/>
      <c r="G760" s="3">
        <v>1</v>
      </c>
      <c r="H760" s="4" t="str">
        <f>IF($D$617="Y","OR","...")</f>
        <v>OR</v>
      </c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  <c r="DN760" s="3"/>
      <c r="DO760" s="3"/>
    </row>
    <row r="761" spans="1:119">
      <c r="A761" s="1" t="str">
        <f>IF($E$617="Y",'Population Definitions'!$B$7,"...")</f>
        <v>5-9F</v>
      </c>
      <c r="B761" s="4" t="str">
        <f>IF($E$617="Y","---&gt;","...")</f>
        <v>---&gt;</v>
      </c>
      <c r="C761" s="1" t="str">
        <f>IF($E$617="Y",'Population Definitions'!$B$5,"...")</f>
        <v>1-4F</v>
      </c>
      <c r="E761" s="3" t="s">
        <v>53</v>
      </c>
      <c r="F761" s="3"/>
      <c r="G761" s="3">
        <v>1</v>
      </c>
      <c r="H761" s="4" t="str">
        <f>IF($E$617="Y","OR","...")</f>
        <v>OR</v>
      </c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  <c r="DN761" s="3"/>
      <c r="DO761" s="3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10-19M</v>
      </c>
      <c r="B782" s="4" t="str">
        <f>IF($B$618="Y","---&gt;","...")</f>
        <v>---&gt;</v>
      </c>
      <c r="C782" s="1" t="str">
        <f>IF($B$618="Y",'Population Definitions'!$B$2,"...")</f>
        <v>0-0M</v>
      </c>
      <c r="E782" s="3" t="s">
        <v>53</v>
      </c>
      <c r="F782" s="3"/>
      <c r="G782" s="3">
        <v>1</v>
      </c>
      <c r="H782" s="4" t="str">
        <f>IF($B$618="Y","OR","...")</f>
        <v>OR</v>
      </c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  <c r="DN782" s="3"/>
      <c r="DO782" s="3"/>
    </row>
    <row r="783" spans="1:119">
      <c r="A783" s="1" t="str">
        <f>IF($C$618="Y",'Population Definitions'!$B$8,"...")</f>
        <v>10-19M</v>
      </c>
      <c r="B783" s="4" t="str">
        <f>IF($C$618="Y","---&gt;","...")</f>
        <v>---&gt;</v>
      </c>
      <c r="C783" s="1" t="str">
        <f>IF($C$618="Y",'Population Definitions'!$B$3,"...")</f>
        <v>0-0F</v>
      </c>
      <c r="E783" s="3" t="s">
        <v>53</v>
      </c>
      <c r="F783" s="3"/>
      <c r="G783" s="3">
        <v>1</v>
      </c>
      <c r="H783" s="4" t="str">
        <f>IF($C$618="Y","OR","...")</f>
        <v>OR</v>
      </c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  <c r="DN783" s="3"/>
      <c r="DO783" s="3"/>
    </row>
    <row r="784" spans="1:119">
      <c r="A784" s="1" t="str">
        <f>IF($D$618="Y",'Population Definitions'!$B$8,"...")</f>
        <v>10-19M</v>
      </c>
      <c r="B784" s="4" t="str">
        <f>IF($D$618="Y","---&gt;","...")</f>
        <v>---&gt;</v>
      </c>
      <c r="C784" s="1" t="str">
        <f>IF($D$618="Y",'Population Definitions'!$B$4,"...")</f>
        <v>1-4M</v>
      </c>
      <c r="E784" s="3" t="s">
        <v>53</v>
      </c>
      <c r="F784" s="3"/>
      <c r="G784" s="3">
        <v>1</v>
      </c>
      <c r="H784" s="4" t="str">
        <f>IF($D$618="Y","OR","...")</f>
        <v>OR</v>
      </c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  <c r="DN784" s="3"/>
      <c r="DO784" s="3"/>
    </row>
    <row r="785" spans="1:119">
      <c r="A785" s="1" t="str">
        <f>IF($E$618="Y",'Population Definitions'!$B$8,"...")</f>
        <v>10-19M</v>
      </c>
      <c r="B785" s="4" t="str">
        <f>IF($E$618="Y","---&gt;","...")</f>
        <v>---&gt;</v>
      </c>
      <c r="C785" s="1" t="str">
        <f>IF($E$618="Y",'Population Definitions'!$B$5,"...")</f>
        <v>1-4F</v>
      </c>
      <c r="E785" s="3" t="s">
        <v>53</v>
      </c>
      <c r="F785" s="3"/>
      <c r="G785" s="3">
        <v>1</v>
      </c>
      <c r="H785" s="4" t="str">
        <f>IF($E$618="Y","OR","...")</f>
        <v>OR</v>
      </c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  <c r="DN785" s="3"/>
      <c r="DO785" s="3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10-19F</v>
      </c>
      <c r="B806" s="4" t="str">
        <f>IF($B$619="Y","---&gt;","...")</f>
        <v>---&gt;</v>
      </c>
      <c r="C806" s="1" t="str">
        <f>IF($B$619="Y",'Population Definitions'!$B$2,"...")</f>
        <v>0-0M</v>
      </c>
      <c r="E806" s="3" t="s">
        <v>53</v>
      </c>
      <c r="F806" s="3"/>
      <c r="G806" s="3">
        <v>1</v>
      </c>
      <c r="H806" s="4" t="str">
        <f>IF($B$619="Y","OR","...")</f>
        <v>OR</v>
      </c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  <c r="DG806" s="3"/>
      <c r="DH806" s="3"/>
      <c r="DI806" s="3"/>
      <c r="DJ806" s="3"/>
      <c r="DK806" s="3"/>
      <c r="DL806" s="3"/>
      <c r="DM806" s="3"/>
      <c r="DN806" s="3"/>
      <c r="DO806" s="3"/>
    </row>
    <row r="807" spans="1:119">
      <c r="A807" s="1" t="str">
        <f>IF($C$619="Y",'Population Definitions'!$B$9,"...")</f>
        <v>10-19F</v>
      </c>
      <c r="B807" s="4" t="str">
        <f>IF($C$619="Y","---&gt;","...")</f>
        <v>---&gt;</v>
      </c>
      <c r="C807" s="1" t="str">
        <f>IF($C$619="Y",'Population Definitions'!$B$3,"...")</f>
        <v>0-0F</v>
      </c>
      <c r="E807" s="3" t="s">
        <v>53</v>
      </c>
      <c r="F807" s="3"/>
      <c r="G807" s="3">
        <v>1</v>
      </c>
      <c r="H807" s="4" t="str">
        <f>IF($C$619="Y","OR","...")</f>
        <v>OR</v>
      </c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  <c r="DG807" s="3"/>
      <c r="DH807" s="3"/>
      <c r="DI807" s="3"/>
      <c r="DJ807" s="3"/>
      <c r="DK807" s="3"/>
      <c r="DL807" s="3"/>
      <c r="DM807" s="3"/>
      <c r="DN807" s="3"/>
      <c r="DO807" s="3"/>
    </row>
    <row r="808" spans="1:119">
      <c r="A808" s="1" t="str">
        <f>IF($D$619="Y",'Population Definitions'!$B$9,"...")</f>
        <v>10-19F</v>
      </c>
      <c r="B808" s="4" t="str">
        <f>IF($D$619="Y","---&gt;","...")</f>
        <v>---&gt;</v>
      </c>
      <c r="C808" s="1" t="str">
        <f>IF($D$619="Y",'Population Definitions'!$B$4,"...")</f>
        <v>1-4M</v>
      </c>
      <c r="E808" s="3" t="s">
        <v>53</v>
      </c>
      <c r="F808" s="3"/>
      <c r="G808" s="3">
        <v>1</v>
      </c>
      <c r="H808" s="4" t="str">
        <f>IF($D$619="Y","OR","...")</f>
        <v>OR</v>
      </c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  <c r="DN808" s="3"/>
      <c r="DO808" s="3"/>
    </row>
    <row r="809" spans="1:119">
      <c r="A809" s="1" t="str">
        <f>IF($E$619="Y",'Population Definitions'!$B$9,"...")</f>
        <v>10-19F</v>
      </c>
      <c r="B809" s="4" t="str">
        <f>IF($E$619="Y","---&gt;","...")</f>
        <v>---&gt;</v>
      </c>
      <c r="C809" s="1" t="str">
        <f>IF($E$619="Y",'Population Definitions'!$B$5,"...")</f>
        <v>1-4F</v>
      </c>
      <c r="E809" s="3" t="s">
        <v>53</v>
      </c>
      <c r="F809" s="3"/>
      <c r="G809" s="3">
        <v>1</v>
      </c>
      <c r="H809" s="4" t="str">
        <f>IF($E$619="Y","OR","...")</f>
        <v>OR</v>
      </c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  <c r="DN809" s="3"/>
      <c r="DO809" s="3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20-29M</v>
      </c>
      <c r="B830" s="4" t="str">
        <f>IF($B$620="Y","---&gt;","...")</f>
        <v>---&gt;</v>
      </c>
      <c r="C830" s="1" t="str">
        <f>IF($B$620="Y",'Population Definitions'!$B$2,"...")</f>
        <v>0-0M</v>
      </c>
      <c r="E830" s="3" t="s">
        <v>53</v>
      </c>
      <c r="F830" s="3"/>
      <c r="G830" s="3">
        <v>1</v>
      </c>
      <c r="H830" s="4" t="str">
        <f>IF($B$620="Y","OR","...")</f>
        <v>OR</v>
      </c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  <c r="DN830" s="3"/>
      <c r="DO830" s="3"/>
    </row>
    <row r="831" spans="1:119">
      <c r="A831" s="1" t="str">
        <f>IF($C$620="Y",'Population Definitions'!$B$10,"...")</f>
        <v>20-29M</v>
      </c>
      <c r="B831" s="4" t="str">
        <f>IF($C$620="Y","---&gt;","...")</f>
        <v>---&gt;</v>
      </c>
      <c r="C831" s="1" t="str">
        <f>IF($C$620="Y",'Population Definitions'!$B$3,"...")</f>
        <v>0-0F</v>
      </c>
      <c r="E831" s="3" t="s">
        <v>53</v>
      </c>
      <c r="F831" s="3"/>
      <c r="G831" s="3">
        <v>1</v>
      </c>
      <c r="H831" s="4" t="str">
        <f>IF($C$620="Y","OR","...")</f>
        <v>OR</v>
      </c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  <c r="DN831" s="3"/>
      <c r="DO831" s="3"/>
    </row>
    <row r="832" spans="1:119">
      <c r="A832" s="1" t="str">
        <f>IF($D$620="Y",'Population Definitions'!$B$10,"...")</f>
        <v>20-29M</v>
      </c>
      <c r="B832" s="4" t="str">
        <f>IF($D$620="Y","---&gt;","...")</f>
        <v>---&gt;</v>
      </c>
      <c r="C832" s="1" t="str">
        <f>IF($D$620="Y",'Population Definitions'!$B$4,"...")</f>
        <v>1-4M</v>
      </c>
      <c r="E832" s="3" t="s">
        <v>53</v>
      </c>
      <c r="F832" s="3"/>
      <c r="G832" s="3">
        <v>1</v>
      </c>
      <c r="H832" s="4" t="str">
        <f>IF($D$620="Y","OR","...")</f>
        <v>OR</v>
      </c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  <c r="DG832" s="3"/>
      <c r="DH832" s="3"/>
      <c r="DI832" s="3"/>
      <c r="DJ832" s="3"/>
      <c r="DK832" s="3"/>
      <c r="DL832" s="3"/>
      <c r="DM832" s="3"/>
      <c r="DN832" s="3"/>
      <c r="DO832" s="3"/>
    </row>
    <row r="833" spans="1:119">
      <c r="A833" s="1" t="str">
        <f>IF($E$620="Y",'Population Definitions'!$B$10,"...")</f>
        <v>20-29M</v>
      </c>
      <c r="B833" s="4" t="str">
        <f>IF($E$620="Y","---&gt;","...")</f>
        <v>---&gt;</v>
      </c>
      <c r="C833" s="1" t="str">
        <f>IF($E$620="Y",'Population Definitions'!$B$5,"...")</f>
        <v>1-4F</v>
      </c>
      <c r="E833" s="3" t="s">
        <v>53</v>
      </c>
      <c r="F833" s="3"/>
      <c r="G833" s="3">
        <v>1</v>
      </c>
      <c r="H833" s="4" t="str">
        <f>IF($E$620="Y","OR","...")</f>
        <v>OR</v>
      </c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  <c r="DG833" s="3"/>
      <c r="DH833" s="3"/>
      <c r="DI833" s="3"/>
      <c r="DJ833" s="3"/>
      <c r="DK833" s="3"/>
      <c r="DL833" s="3"/>
      <c r="DM833" s="3"/>
      <c r="DN833" s="3"/>
      <c r="DO833" s="3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20-29F</v>
      </c>
      <c r="B854" s="4" t="str">
        <f>IF($B$621="Y","---&gt;","...")</f>
        <v>---&gt;</v>
      </c>
      <c r="C854" s="1" t="str">
        <f>IF($B$621="Y",'Population Definitions'!$B$2,"...")</f>
        <v>0-0M</v>
      </c>
      <c r="E854" s="3" t="s">
        <v>53</v>
      </c>
      <c r="F854" s="3"/>
      <c r="G854" s="3">
        <v>1</v>
      </c>
      <c r="H854" s="4" t="str">
        <f>IF($B$621="Y","OR","...")</f>
        <v>OR</v>
      </c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  <c r="DN854" s="3"/>
      <c r="DO854" s="3"/>
    </row>
    <row r="855" spans="1:119">
      <c r="A855" s="1" t="str">
        <f>IF($C$621="Y",'Population Definitions'!$B$11,"...")</f>
        <v>20-29F</v>
      </c>
      <c r="B855" s="4" t="str">
        <f>IF($C$621="Y","---&gt;","...")</f>
        <v>---&gt;</v>
      </c>
      <c r="C855" s="1" t="str">
        <f>IF($C$621="Y",'Population Definitions'!$B$3,"...")</f>
        <v>0-0F</v>
      </c>
      <c r="E855" s="3" t="s">
        <v>53</v>
      </c>
      <c r="F855" s="3"/>
      <c r="G855" s="3">
        <v>1</v>
      </c>
      <c r="H855" s="4" t="str">
        <f>IF($C$621="Y","OR","...")</f>
        <v>OR</v>
      </c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  <c r="DN855" s="3"/>
      <c r="DO855" s="3"/>
    </row>
    <row r="856" spans="1:119">
      <c r="A856" s="1" t="str">
        <f>IF($D$621="Y",'Population Definitions'!$B$11,"...")</f>
        <v>20-29F</v>
      </c>
      <c r="B856" s="4" t="str">
        <f>IF($D$621="Y","---&gt;","...")</f>
        <v>---&gt;</v>
      </c>
      <c r="C856" s="1" t="str">
        <f>IF($D$621="Y",'Population Definitions'!$B$4,"...")</f>
        <v>1-4M</v>
      </c>
      <c r="E856" s="3" t="s">
        <v>53</v>
      </c>
      <c r="F856" s="3"/>
      <c r="G856" s="3">
        <v>1</v>
      </c>
      <c r="H856" s="4" t="str">
        <f>IF($D$621="Y","OR","...")</f>
        <v>OR</v>
      </c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  <c r="DN856" s="3"/>
      <c r="DO856" s="3"/>
    </row>
    <row r="857" spans="1:119">
      <c r="A857" s="1" t="str">
        <f>IF($E$621="Y",'Population Definitions'!$B$11,"...")</f>
        <v>20-29F</v>
      </c>
      <c r="B857" s="4" t="str">
        <f>IF($E$621="Y","---&gt;","...")</f>
        <v>---&gt;</v>
      </c>
      <c r="C857" s="1" t="str">
        <f>IF($E$621="Y",'Population Definitions'!$B$5,"...")</f>
        <v>1-4F</v>
      </c>
      <c r="E857" s="3" t="s">
        <v>53</v>
      </c>
      <c r="F857" s="3"/>
      <c r="G857" s="3">
        <v>1</v>
      </c>
      <c r="H857" s="4" t="str">
        <f>IF($E$621="Y","OR","...")</f>
        <v>OR</v>
      </c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  <c r="DN857" s="3"/>
      <c r="DO857" s="3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30-39M</v>
      </c>
      <c r="B878" s="4" t="str">
        <f>IF($B$622="Y","---&gt;","...")</f>
        <v>---&gt;</v>
      </c>
      <c r="C878" s="1" t="str">
        <f>IF($B$622="Y",'Population Definitions'!$B$2,"...")</f>
        <v>0-0M</v>
      </c>
      <c r="E878" s="3" t="s">
        <v>53</v>
      </c>
      <c r="F878" s="3"/>
      <c r="G878" s="3">
        <v>1</v>
      </c>
      <c r="H878" s="4" t="str">
        <f>IF($B$622="Y","OR","...")</f>
        <v>OR</v>
      </c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  <c r="DN878" s="3"/>
      <c r="DO878" s="3"/>
    </row>
    <row r="879" spans="1:119">
      <c r="A879" s="1" t="str">
        <f>IF($C$622="Y",'Population Definitions'!$B$12,"...")</f>
        <v>30-39M</v>
      </c>
      <c r="B879" s="4" t="str">
        <f>IF($C$622="Y","---&gt;","...")</f>
        <v>---&gt;</v>
      </c>
      <c r="C879" s="1" t="str">
        <f>IF($C$622="Y",'Population Definitions'!$B$3,"...")</f>
        <v>0-0F</v>
      </c>
      <c r="E879" s="3" t="s">
        <v>53</v>
      </c>
      <c r="F879" s="3"/>
      <c r="G879" s="3">
        <v>1</v>
      </c>
      <c r="H879" s="4" t="str">
        <f>IF($C$622="Y","OR","...")</f>
        <v>OR</v>
      </c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  <c r="DN879" s="3"/>
      <c r="DO879" s="3"/>
    </row>
    <row r="880" spans="1:119">
      <c r="A880" s="1" t="str">
        <f>IF($D$622="Y",'Population Definitions'!$B$12,"...")</f>
        <v>30-39M</v>
      </c>
      <c r="B880" s="4" t="str">
        <f>IF($D$622="Y","---&gt;","...")</f>
        <v>---&gt;</v>
      </c>
      <c r="C880" s="1" t="str">
        <f>IF($D$622="Y",'Population Definitions'!$B$4,"...")</f>
        <v>1-4M</v>
      </c>
      <c r="E880" s="3" t="s">
        <v>53</v>
      </c>
      <c r="F880" s="3"/>
      <c r="G880" s="3">
        <v>1</v>
      </c>
      <c r="H880" s="4" t="str">
        <f>IF($D$622="Y","OR","...")</f>
        <v>OR</v>
      </c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  <c r="DN880" s="3"/>
      <c r="DO880" s="3"/>
    </row>
    <row r="881" spans="1:119">
      <c r="A881" s="1" t="str">
        <f>IF($E$622="Y",'Population Definitions'!$B$12,"...")</f>
        <v>30-39M</v>
      </c>
      <c r="B881" s="4" t="str">
        <f>IF($E$622="Y","---&gt;","...")</f>
        <v>---&gt;</v>
      </c>
      <c r="C881" s="1" t="str">
        <f>IF($E$622="Y",'Population Definitions'!$B$5,"...")</f>
        <v>1-4F</v>
      </c>
      <c r="E881" s="3" t="s">
        <v>53</v>
      </c>
      <c r="F881" s="3"/>
      <c r="G881" s="3">
        <v>1</v>
      </c>
      <c r="H881" s="4" t="str">
        <f>IF($E$622="Y","OR","...")</f>
        <v>OR</v>
      </c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  <c r="DN881" s="3"/>
      <c r="DO881" s="3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30-39F</v>
      </c>
      <c r="B902" s="4" t="str">
        <f>IF($B$623="Y","---&gt;","...")</f>
        <v>---&gt;</v>
      </c>
      <c r="C902" s="1" t="str">
        <f>IF($B$623="Y",'Population Definitions'!$B$2,"...")</f>
        <v>0-0M</v>
      </c>
      <c r="E902" s="3" t="s">
        <v>53</v>
      </c>
      <c r="F902" s="3"/>
      <c r="G902" s="3">
        <v>1</v>
      </c>
      <c r="H902" s="4" t="str">
        <f>IF($B$623="Y","OR","...")</f>
        <v>OR</v>
      </c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  <c r="DN902" s="3"/>
      <c r="DO902" s="3"/>
    </row>
    <row r="903" spans="1:119">
      <c r="A903" s="1" t="str">
        <f>IF($C$623="Y",'Population Definitions'!$B$13,"...")</f>
        <v>30-39F</v>
      </c>
      <c r="B903" s="4" t="str">
        <f>IF($C$623="Y","---&gt;","...")</f>
        <v>---&gt;</v>
      </c>
      <c r="C903" s="1" t="str">
        <f>IF($C$623="Y",'Population Definitions'!$B$3,"...")</f>
        <v>0-0F</v>
      </c>
      <c r="E903" s="3" t="s">
        <v>53</v>
      </c>
      <c r="F903" s="3"/>
      <c r="G903" s="3">
        <v>1</v>
      </c>
      <c r="H903" s="4" t="str">
        <f>IF($C$623="Y","OR","...")</f>
        <v>OR</v>
      </c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  <c r="DN903" s="3"/>
      <c r="DO903" s="3"/>
    </row>
    <row r="904" spans="1:119">
      <c r="A904" s="1" t="str">
        <f>IF($D$623="Y",'Population Definitions'!$B$13,"...")</f>
        <v>30-39F</v>
      </c>
      <c r="B904" s="4" t="str">
        <f>IF($D$623="Y","---&gt;","...")</f>
        <v>---&gt;</v>
      </c>
      <c r="C904" s="1" t="str">
        <f>IF($D$623="Y",'Population Definitions'!$B$4,"...")</f>
        <v>1-4M</v>
      </c>
      <c r="E904" s="3" t="s">
        <v>53</v>
      </c>
      <c r="F904" s="3"/>
      <c r="G904" s="3">
        <v>1</v>
      </c>
      <c r="H904" s="4" t="str">
        <f>IF($D$623="Y","OR","...")</f>
        <v>OR</v>
      </c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  <c r="DN904" s="3"/>
      <c r="DO904" s="3"/>
    </row>
    <row r="905" spans="1:119">
      <c r="A905" s="1" t="str">
        <f>IF($E$623="Y",'Population Definitions'!$B$13,"...")</f>
        <v>30-39F</v>
      </c>
      <c r="B905" s="4" t="str">
        <f>IF($E$623="Y","---&gt;","...")</f>
        <v>---&gt;</v>
      </c>
      <c r="C905" s="1" t="str">
        <f>IF($E$623="Y",'Population Definitions'!$B$5,"...")</f>
        <v>1-4F</v>
      </c>
      <c r="E905" s="3" t="s">
        <v>53</v>
      </c>
      <c r="F905" s="3"/>
      <c r="G905" s="3">
        <v>1</v>
      </c>
      <c r="H905" s="4" t="str">
        <f>IF($E$623="Y","OR","...")</f>
        <v>OR</v>
      </c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  <c r="DN905" s="3"/>
      <c r="DO905" s="3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40-49M</v>
      </c>
      <c r="B926" s="4" t="str">
        <f>IF($B$624="Y","---&gt;","...")</f>
        <v>---&gt;</v>
      </c>
      <c r="C926" s="1" t="str">
        <f>IF($B$624="Y",'Population Definitions'!$B$2,"...")</f>
        <v>0-0M</v>
      </c>
      <c r="E926" s="3" t="s">
        <v>53</v>
      </c>
      <c r="F926" s="3"/>
      <c r="G926" s="3">
        <v>1</v>
      </c>
      <c r="H926" s="4" t="str">
        <f>IF($B$624="Y","OR","...")</f>
        <v>OR</v>
      </c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  <c r="DN926" s="3"/>
      <c r="DO926" s="3"/>
    </row>
    <row r="927" spans="1:119">
      <c r="A927" s="1" t="str">
        <f>IF($C$624="Y",'Population Definitions'!$B$14,"...")</f>
        <v>40-49M</v>
      </c>
      <c r="B927" s="4" t="str">
        <f>IF($C$624="Y","---&gt;","...")</f>
        <v>---&gt;</v>
      </c>
      <c r="C927" s="1" t="str">
        <f>IF($C$624="Y",'Population Definitions'!$B$3,"...")</f>
        <v>0-0F</v>
      </c>
      <c r="E927" s="3" t="s">
        <v>53</v>
      </c>
      <c r="F927" s="3"/>
      <c r="G927" s="3">
        <v>1</v>
      </c>
      <c r="H927" s="4" t="str">
        <f>IF($C$624="Y","OR","...")</f>
        <v>OR</v>
      </c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  <c r="DN927" s="3"/>
      <c r="DO927" s="3"/>
    </row>
    <row r="928" spans="1:119">
      <c r="A928" s="1" t="str">
        <f>IF($D$624="Y",'Population Definitions'!$B$14,"...")</f>
        <v>40-49M</v>
      </c>
      <c r="B928" s="4" t="str">
        <f>IF($D$624="Y","---&gt;","...")</f>
        <v>---&gt;</v>
      </c>
      <c r="C928" s="1" t="str">
        <f>IF($D$624="Y",'Population Definitions'!$B$4,"...")</f>
        <v>1-4M</v>
      </c>
      <c r="E928" s="3" t="s">
        <v>53</v>
      </c>
      <c r="F928" s="3"/>
      <c r="G928" s="3">
        <v>1</v>
      </c>
      <c r="H928" s="4" t="str">
        <f>IF($D$624="Y","OR","...")</f>
        <v>OR</v>
      </c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  <c r="DN928" s="3"/>
      <c r="DO928" s="3"/>
    </row>
    <row r="929" spans="1:119">
      <c r="A929" s="1" t="str">
        <f>IF($E$624="Y",'Population Definitions'!$B$14,"...")</f>
        <v>40-49M</v>
      </c>
      <c r="B929" s="4" t="str">
        <f>IF($E$624="Y","---&gt;","...")</f>
        <v>---&gt;</v>
      </c>
      <c r="C929" s="1" t="str">
        <f>IF($E$624="Y",'Population Definitions'!$B$5,"...")</f>
        <v>1-4F</v>
      </c>
      <c r="E929" s="3" t="s">
        <v>53</v>
      </c>
      <c r="F929" s="3"/>
      <c r="G929" s="3">
        <v>1</v>
      </c>
      <c r="H929" s="4" t="str">
        <f>IF($E$624="Y","OR","...")</f>
        <v>OR</v>
      </c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  <c r="DN929" s="3"/>
      <c r="DO929" s="3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40-49F</v>
      </c>
      <c r="B950" s="4" t="str">
        <f>IF($B$625="Y","---&gt;","...")</f>
        <v>---&gt;</v>
      </c>
      <c r="C950" s="1" t="str">
        <f>IF($B$625="Y",'Population Definitions'!$B$2,"...")</f>
        <v>0-0M</v>
      </c>
      <c r="E950" s="3" t="s">
        <v>53</v>
      </c>
      <c r="F950" s="3"/>
      <c r="G950" s="3">
        <v>1</v>
      </c>
      <c r="H950" s="4" t="str">
        <f>IF($B$625="Y","OR","...")</f>
        <v>OR</v>
      </c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  <c r="DG950" s="3"/>
      <c r="DH950" s="3"/>
      <c r="DI950" s="3"/>
      <c r="DJ950" s="3"/>
      <c r="DK950" s="3"/>
      <c r="DL950" s="3"/>
      <c r="DM950" s="3"/>
      <c r="DN950" s="3"/>
      <c r="DO950" s="3"/>
    </row>
    <row r="951" spans="1:119">
      <c r="A951" s="1" t="str">
        <f>IF($C$625="Y",'Population Definitions'!$B$15,"...")</f>
        <v>40-49F</v>
      </c>
      <c r="B951" s="4" t="str">
        <f>IF($C$625="Y","---&gt;","...")</f>
        <v>---&gt;</v>
      </c>
      <c r="C951" s="1" t="str">
        <f>IF($C$625="Y",'Population Definitions'!$B$3,"...")</f>
        <v>0-0F</v>
      </c>
      <c r="E951" s="3" t="s">
        <v>53</v>
      </c>
      <c r="F951" s="3"/>
      <c r="G951" s="3">
        <v>1</v>
      </c>
      <c r="H951" s="4" t="str">
        <f>IF($C$625="Y","OR","...")</f>
        <v>OR</v>
      </c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  <c r="DG951" s="3"/>
      <c r="DH951" s="3"/>
      <c r="DI951" s="3"/>
      <c r="DJ951" s="3"/>
      <c r="DK951" s="3"/>
      <c r="DL951" s="3"/>
      <c r="DM951" s="3"/>
      <c r="DN951" s="3"/>
      <c r="DO951" s="3"/>
    </row>
    <row r="952" spans="1:119">
      <c r="A952" s="1" t="str">
        <f>IF($D$625="Y",'Population Definitions'!$B$15,"...")</f>
        <v>40-49F</v>
      </c>
      <c r="B952" s="4" t="str">
        <f>IF($D$625="Y","---&gt;","...")</f>
        <v>---&gt;</v>
      </c>
      <c r="C952" s="1" t="str">
        <f>IF($D$625="Y",'Population Definitions'!$B$4,"...")</f>
        <v>1-4M</v>
      </c>
      <c r="E952" s="3" t="s">
        <v>53</v>
      </c>
      <c r="F952" s="3"/>
      <c r="G952" s="3">
        <v>1</v>
      </c>
      <c r="H952" s="4" t="str">
        <f>IF($D$625="Y","OR","...")</f>
        <v>OR</v>
      </c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  <c r="DG952" s="3"/>
      <c r="DH952" s="3"/>
      <c r="DI952" s="3"/>
      <c r="DJ952" s="3"/>
      <c r="DK952" s="3"/>
      <c r="DL952" s="3"/>
      <c r="DM952" s="3"/>
      <c r="DN952" s="3"/>
      <c r="DO952" s="3"/>
    </row>
    <row r="953" spans="1:119">
      <c r="A953" s="1" t="str">
        <f>IF($E$625="Y",'Population Definitions'!$B$15,"...")</f>
        <v>40-49F</v>
      </c>
      <c r="B953" s="4" t="str">
        <f>IF($E$625="Y","---&gt;","...")</f>
        <v>---&gt;</v>
      </c>
      <c r="C953" s="1" t="str">
        <f>IF($E$625="Y",'Population Definitions'!$B$5,"...")</f>
        <v>1-4F</v>
      </c>
      <c r="E953" s="3" t="s">
        <v>53</v>
      </c>
      <c r="F953" s="3"/>
      <c r="G953" s="3">
        <v>1</v>
      </c>
      <c r="H953" s="4" t="str">
        <f>IF($E$625="Y","OR","...")</f>
        <v>OR</v>
      </c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  <c r="DG953" s="3"/>
      <c r="DH953" s="3"/>
      <c r="DI953" s="3"/>
      <c r="DJ953" s="3"/>
      <c r="DK953" s="3"/>
      <c r="DL953" s="3"/>
      <c r="DM953" s="3"/>
      <c r="DN953" s="3"/>
      <c r="DO953" s="3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50-59M</v>
      </c>
      <c r="B974" s="4" t="str">
        <f>IF($B$626="Y","---&gt;","...")</f>
        <v>---&gt;</v>
      </c>
      <c r="C974" s="1" t="str">
        <f>IF($B$626="Y",'Population Definitions'!$B$2,"...")</f>
        <v>0-0M</v>
      </c>
      <c r="E974" s="3" t="s">
        <v>53</v>
      </c>
      <c r="F974" s="3"/>
      <c r="G974" s="3">
        <v>1</v>
      </c>
      <c r="H974" s="4" t="str">
        <f>IF($B$626="Y","OR","...")</f>
        <v>OR</v>
      </c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  <c r="DG974" s="3"/>
      <c r="DH974" s="3"/>
      <c r="DI974" s="3"/>
      <c r="DJ974" s="3"/>
      <c r="DK974" s="3"/>
      <c r="DL974" s="3"/>
      <c r="DM974" s="3"/>
      <c r="DN974" s="3"/>
      <c r="DO974" s="3"/>
    </row>
    <row r="975" spans="1:119">
      <c r="A975" s="1" t="str">
        <f>IF($C$626="Y",'Population Definitions'!$B$16,"...")</f>
        <v>50-59M</v>
      </c>
      <c r="B975" s="4" t="str">
        <f>IF($C$626="Y","---&gt;","...")</f>
        <v>---&gt;</v>
      </c>
      <c r="C975" s="1" t="str">
        <f>IF($C$626="Y",'Population Definitions'!$B$3,"...")</f>
        <v>0-0F</v>
      </c>
      <c r="E975" s="3" t="s">
        <v>53</v>
      </c>
      <c r="F975" s="3"/>
      <c r="G975" s="3">
        <v>1</v>
      </c>
      <c r="H975" s="4" t="str">
        <f>IF($C$626="Y","OR","...")</f>
        <v>OR</v>
      </c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  <c r="DG975" s="3"/>
      <c r="DH975" s="3"/>
      <c r="DI975" s="3"/>
      <c r="DJ975" s="3"/>
      <c r="DK975" s="3"/>
      <c r="DL975" s="3"/>
      <c r="DM975" s="3"/>
      <c r="DN975" s="3"/>
      <c r="DO975" s="3"/>
    </row>
    <row r="976" spans="1:119">
      <c r="A976" s="1" t="str">
        <f>IF($D$626="Y",'Population Definitions'!$B$16,"...")</f>
        <v>50-59M</v>
      </c>
      <c r="B976" s="4" t="str">
        <f>IF($D$626="Y","---&gt;","...")</f>
        <v>---&gt;</v>
      </c>
      <c r="C976" s="1" t="str">
        <f>IF($D$626="Y",'Population Definitions'!$B$4,"...")</f>
        <v>1-4M</v>
      </c>
      <c r="E976" s="3" t="s">
        <v>53</v>
      </c>
      <c r="F976" s="3"/>
      <c r="G976" s="3">
        <v>1</v>
      </c>
      <c r="H976" s="4" t="str">
        <f>IF($D$626="Y","OR","...")</f>
        <v>OR</v>
      </c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  <c r="DG976" s="3"/>
      <c r="DH976" s="3"/>
      <c r="DI976" s="3"/>
      <c r="DJ976" s="3"/>
      <c r="DK976" s="3"/>
      <c r="DL976" s="3"/>
      <c r="DM976" s="3"/>
      <c r="DN976" s="3"/>
      <c r="DO976" s="3"/>
    </row>
    <row r="977" spans="1:119">
      <c r="A977" s="1" t="str">
        <f>IF($E$626="Y",'Population Definitions'!$B$16,"...")</f>
        <v>50-59M</v>
      </c>
      <c r="B977" s="4" t="str">
        <f>IF($E$626="Y","---&gt;","...")</f>
        <v>---&gt;</v>
      </c>
      <c r="C977" s="1" t="str">
        <f>IF($E$626="Y",'Population Definitions'!$B$5,"...")</f>
        <v>1-4F</v>
      </c>
      <c r="E977" s="3" t="s">
        <v>53</v>
      </c>
      <c r="F977" s="3"/>
      <c r="G977" s="3">
        <v>1</v>
      </c>
      <c r="H977" s="4" t="str">
        <f>IF($E$626="Y","OR","...")</f>
        <v>OR</v>
      </c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  <c r="DG977" s="3"/>
      <c r="DH977" s="3"/>
      <c r="DI977" s="3"/>
      <c r="DJ977" s="3"/>
      <c r="DK977" s="3"/>
      <c r="DL977" s="3"/>
      <c r="DM977" s="3"/>
      <c r="DN977" s="3"/>
      <c r="DO977" s="3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50-59F</v>
      </c>
      <c r="B998" s="4" t="str">
        <f>IF($B$627="Y","---&gt;","...")</f>
        <v>---&gt;</v>
      </c>
      <c r="C998" s="1" t="str">
        <f>IF($B$627="Y",'Population Definitions'!$B$2,"...")</f>
        <v>0-0M</v>
      </c>
      <c r="E998" s="3" t="s">
        <v>53</v>
      </c>
      <c r="F998" s="3"/>
      <c r="G998" s="3">
        <v>1</v>
      </c>
      <c r="H998" s="4" t="str">
        <f>IF($B$627="Y","OR","...")</f>
        <v>OR</v>
      </c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  <c r="DF998" s="3"/>
      <c r="DG998" s="3"/>
      <c r="DH998" s="3"/>
      <c r="DI998" s="3"/>
      <c r="DJ998" s="3"/>
      <c r="DK998" s="3"/>
      <c r="DL998" s="3"/>
      <c r="DM998" s="3"/>
      <c r="DN998" s="3"/>
      <c r="DO998" s="3"/>
    </row>
    <row r="999" spans="1:119">
      <c r="A999" s="1" t="str">
        <f>IF($C$627="Y",'Population Definitions'!$B$17,"...")</f>
        <v>50-59F</v>
      </c>
      <c r="B999" s="4" t="str">
        <f>IF($C$627="Y","---&gt;","...")</f>
        <v>---&gt;</v>
      </c>
      <c r="C999" s="1" t="str">
        <f>IF($C$627="Y",'Population Definitions'!$B$3,"...")</f>
        <v>0-0F</v>
      </c>
      <c r="E999" s="3" t="s">
        <v>53</v>
      </c>
      <c r="F999" s="3"/>
      <c r="G999" s="3">
        <v>1</v>
      </c>
      <c r="H999" s="4" t="str">
        <f>IF($C$627="Y","OR","...")</f>
        <v>OR</v>
      </c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  <c r="DB999" s="3"/>
      <c r="DC999" s="3"/>
      <c r="DD999" s="3"/>
      <c r="DE999" s="3"/>
      <c r="DF999" s="3"/>
      <c r="DG999" s="3"/>
      <c r="DH999" s="3"/>
      <c r="DI999" s="3"/>
      <c r="DJ999" s="3"/>
      <c r="DK999" s="3"/>
      <c r="DL999" s="3"/>
      <c r="DM999" s="3"/>
      <c r="DN999" s="3"/>
      <c r="DO999" s="3"/>
    </row>
    <row r="1000" spans="1:119">
      <c r="A1000" s="1" t="str">
        <f>IF($D$627="Y",'Population Definitions'!$B$17,"...")</f>
        <v>50-59F</v>
      </c>
      <c r="B1000" s="4" t="str">
        <f>IF($D$627="Y","---&gt;","...")</f>
        <v>---&gt;</v>
      </c>
      <c r="C1000" s="1" t="str">
        <f>IF($D$627="Y",'Population Definitions'!$B$4,"...")</f>
        <v>1-4M</v>
      </c>
      <c r="E1000" s="3" t="s">
        <v>53</v>
      </c>
      <c r="F1000" s="3"/>
      <c r="G1000" s="3">
        <v>1</v>
      </c>
      <c r="H1000" s="4" t="str">
        <f>IF($D$627="Y","OR","...")</f>
        <v>OR</v>
      </c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  <c r="DB1000" s="3"/>
      <c r="DC1000" s="3"/>
      <c r="DD1000" s="3"/>
      <c r="DE1000" s="3"/>
      <c r="DF1000" s="3"/>
      <c r="DG1000" s="3"/>
      <c r="DH1000" s="3"/>
      <c r="DI1000" s="3"/>
      <c r="DJ1000" s="3"/>
      <c r="DK1000" s="3"/>
      <c r="DL1000" s="3"/>
      <c r="DM1000" s="3"/>
      <c r="DN1000" s="3"/>
      <c r="DO1000" s="3"/>
    </row>
    <row r="1001" spans="1:119">
      <c r="A1001" s="1" t="str">
        <f>IF($E$627="Y",'Population Definitions'!$B$17,"...")</f>
        <v>50-59F</v>
      </c>
      <c r="B1001" s="4" t="str">
        <f>IF($E$627="Y","---&gt;","...")</f>
        <v>---&gt;</v>
      </c>
      <c r="C1001" s="1" t="str">
        <f>IF($E$627="Y",'Population Definitions'!$B$5,"...")</f>
        <v>1-4F</v>
      </c>
      <c r="E1001" s="3" t="s">
        <v>53</v>
      </c>
      <c r="F1001" s="3"/>
      <c r="G1001" s="3">
        <v>1</v>
      </c>
      <c r="H1001" s="4" t="str">
        <f>IF($E$627="Y","OR","...")</f>
        <v>OR</v>
      </c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/>
      <c r="BZ1001" s="3"/>
      <c r="CA1001" s="3"/>
      <c r="CB1001" s="3"/>
      <c r="CC1001" s="3"/>
      <c r="CD1001" s="3"/>
      <c r="CE1001" s="3"/>
      <c r="CF1001" s="3"/>
      <c r="CG1001" s="3"/>
      <c r="CH1001" s="3"/>
      <c r="CI1001" s="3"/>
      <c r="CJ1001" s="3"/>
      <c r="CK1001" s="3"/>
      <c r="CL1001" s="3"/>
      <c r="CM1001" s="3"/>
      <c r="CN1001" s="3"/>
      <c r="CO1001" s="3"/>
      <c r="CP1001" s="3"/>
      <c r="CQ1001" s="3"/>
      <c r="CR1001" s="3"/>
      <c r="CS1001" s="3"/>
      <c r="CT1001" s="3"/>
      <c r="CU1001" s="3"/>
      <c r="CV1001" s="3"/>
      <c r="CW1001" s="3"/>
      <c r="CX1001" s="3"/>
      <c r="CY1001" s="3"/>
      <c r="CZ1001" s="3"/>
      <c r="DA1001" s="3"/>
      <c r="DB1001" s="3"/>
      <c r="DC1001" s="3"/>
      <c r="DD1001" s="3"/>
      <c r="DE1001" s="3"/>
      <c r="DF1001" s="3"/>
      <c r="DG1001" s="3"/>
      <c r="DH1001" s="3"/>
      <c r="DI1001" s="3"/>
      <c r="DJ1001" s="3"/>
      <c r="DK1001" s="3"/>
      <c r="DL1001" s="3"/>
      <c r="DM1001" s="3"/>
      <c r="DN1001" s="3"/>
      <c r="DO1001" s="3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60-69M</v>
      </c>
      <c r="B1022" s="4" t="str">
        <f>IF($B$628="Y","---&gt;","...")</f>
        <v>---&gt;</v>
      </c>
      <c r="C1022" s="1" t="str">
        <f>IF($B$628="Y",'Population Definitions'!$B$2,"...")</f>
        <v>0-0M</v>
      </c>
      <c r="E1022" s="3" t="s">
        <v>53</v>
      </c>
      <c r="F1022" s="3"/>
      <c r="G1022" s="3">
        <v>1</v>
      </c>
      <c r="H1022" s="4" t="str">
        <f>IF($B$628="Y","OR","...")</f>
        <v>OR</v>
      </c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/>
      <c r="BK1022" s="3"/>
      <c r="BL1022" s="3"/>
      <c r="BM1022" s="3"/>
      <c r="BN1022" s="3"/>
      <c r="BO1022" s="3"/>
      <c r="BP1022" s="3"/>
      <c r="BQ1022" s="3"/>
      <c r="BR1022" s="3"/>
      <c r="BS1022" s="3"/>
      <c r="BT1022" s="3"/>
      <c r="BU1022" s="3"/>
      <c r="BV1022" s="3"/>
      <c r="BW1022" s="3"/>
      <c r="BX1022" s="3"/>
      <c r="BY1022" s="3"/>
      <c r="BZ1022" s="3"/>
      <c r="CA1022" s="3"/>
      <c r="CB1022" s="3"/>
      <c r="CC1022" s="3"/>
      <c r="CD1022" s="3"/>
      <c r="CE1022" s="3"/>
      <c r="CF1022" s="3"/>
      <c r="CG1022" s="3"/>
      <c r="CH1022" s="3"/>
      <c r="CI1022" s="3"/>
      <c r="CJ1022" s="3"/>
      <c r="CK1022" s="3"/>
      <c r="CL1022" s="3"/>
      <c r="CM1022" s="3"/>
      <c r="CN1022" s="3"/>
      <c r="CO1022" s="3"/>
      <c r="CP1022" s="3"/>
      <c r="CQ1022" s="3"/>
      <c r="CR1022" s="3"/>
      <c r="CS1022" s="3"/>
      <c r="CT1022" s="3"/>
      <c r="CU1022" s="3"/>
      <c r="CV1022" s="3"/>
      <c r="CW1022" s="3"/>
      <c r="CX1022" s="3"/>
      <c r="CY1022" s="3"/>
      <c r="CZ1022" s="3"/>
      <c r="DA1022" s="3"/>
      <c r="DB1022" s="3"/>
      <c r="DC1022" s="3"/>
      <c r="DD1022" s="3"/>
      <c r="DE1022" s="3"/>
      <c r="DF1022" s="3"/>
      <c r="DG1022" s="3"/>
      <c r="DH1022" s="3"/>
      <c r="DI1022" s="3"/>
      <c r="DJ1022" s="3"/>
      <c r="DK1022" s="3"/>
      <c r="DL1022" s="3"/>
      <c r="DM1022" s="3"/>
      <c r="DN1022" s="3"/>
      <c r="DO1022" s="3"/>
    </row>
    <row r="1023" spans="1:119">
      <c r="A1023" s="1" t="str">
        <f>IF($C$628="Y",'Population Definitions'!$B$18,"...")</f>
        <v>60-69M</v>
      </c>
      <c r="B1023" s="4" t="str">
        <f>IF($C$628="Y","---&gt;","...")</f>
        <v>---&gt;</v>
      </c>
      <c r="C1023" s="1" t="str">
        <f>IF($C$628="Y",'Population Definitions'!$B$3,"...")</f>
        <v>0-0F</v>
      </c>
      <c r="E1023" s="3" t="s">
        <v>53</v>
      </c>
      <c r="F1023" s="3"/>
      <c r="G1023" s="3">
        <v>1</v>
      </c>
      <c r="H1023" s="4" t="str">
        <f>IF($C$628="Y","OR","...")</f>
        <v>OR</v>
      </c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  <c r="BM1023" s="3"/>
      <c r="BN1023" s="3"/>
      <c r="BO1023" s="3"/>
      <c r="BP1023" s="3"/>
      <c r="BQ1023" s="3"/>
      <c r="BR1023" s="3"/>
      <c r="BS1023" s="3"/>
      <c r="BT1023" s="3"/>
      <c r="BU1023" s="3"/>
      <c r="BV1023" s="3"/>
      <c r="BW1023" s="3"/>
      <c r="BX1023" s="3"/>
      <c r="BY1023" s="3"/>
      <c r="BZ1023" s="3"/>
      <c r="CA1023" s="3"/>
      <c r="CB1023" s="3"/>
      <c r="CC1023" s="3"/>
      <c r="CD1023" s="3"/>
      <c r="CE1023" s="3"/>
      <c r="CF1023" s="3"/>
      <c r="CG1023" s="3"/>
      <c r="CH1023" s="3"/>
      <c r="CI1023" s="3"/>
      <c r="CJ1023" s="3"/>
      <c r="CK1023" s="3"/>
      <c r="CL1023" s="3"/>
      <c r="CM1023" s="3"/>
      <c r="CN1023" s="3"/>
      <c r="CO1023" s="3"/>
      <c r="CP1023" s="3"/>
      <c r="CQ1023" s="3"/>
      <c r="CR1023" s="3"/>
      <c r="CS1023" s="3"/>
      <c r="CT1023" s="3"/>
      <c r="CU1023" s="3"/>
      <c r="CV1023" s="3"/>
      <c r="CW1023" s="3"/>
      <c r="CX1023" s="3"/>
      <c r="CY1023" s="3"/>
      <c r="CZ1023" s="3"/>
      <c r="DA1023" s="3"/>
      <c r="DB1023" s="3"/>
      <c r="DC1023" s="3"/>
      <c r="DD1023" s="3"/>
      <c r="DE1023" s="3"/>
      <c r="DF1023" s="3"/>
      <c r="DG1023" s="3"/>
      <c r="DH1023" s="3"/>
      <c r="DI1023" s="3"/>
      <c r="DJ1023" s="3"/>
      <c r="DK1023" s="3"/>
      <c r="DL1023" s="3"/>
      <c r="DM1023" s="3"/>
      <c r="DN1023" s="3"/>
      <c r="DO1023" s="3"/>
    </row>
    <row r="1024" spans="1:119">
      <c r="A1024" s="1" t="str">
        <f>IF($D$628="Y",'Population Definitions'!$B$18,"...")</f>
        <v>60-69M</v>
      </c>
      <c r="B1024" s="4" t="str">
        <f>IF($D$628="Y","---&gt;","...")</f>
        <v>---&gt;</v>
      </c>
      <c r="C1024" s="1" t="str">
        <f>IF($D$628="Y",'Population Definitions'!$B$4,"...")</f>
        <v>1-4M</v>
      </c>
      <c r="E1024" s="3" t="s">
        <v>53</v>
      </c>
      <c r="F1024" s="3"/>
      <c r="G1024" s="3">
        <v>1</v>
      </c>
      <c r="H1024" s="4" t="str">
        <f>IF($D$628="Y","OR","...")</f>
        <v>OR</v>
      </c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  <c r="BQ1024" s="3"/>
      <c r="BR1024" s="3"/>
      <c r="BS1024" s="3"/>
      <c r="BT1024" s="3"/>
      <c r="BU1024" s="3"/>
      <c r="BV1024" s="3"/>
      <c r="BW1024" s="3"/>
      <c r="BX1024" s="3"/>
      <c r="BY1024" s="3"/>
      <c r="BZ1024" s="3"/>
      <c r="CA1024" s="3"/>
      <c r="CB1024" s="3"/>
      <c r="CC1024" s="3"/>
      <c r="CD1024" s="3"/>
      <c r="CE1024" s="3"/>
      <c r="CF1024" s="3"/>
      <c r="CG1024" s="3"/>
      <c r="CH1024" s="3"/>
      <c r="CI1024" s="3"/>
      <c r="CJ1024" s="3"/>
      <c r="CK1024" s="3"/>
      <c r="CL1024" s="3"/>
      <c r="CM1024" s="3"/>
      <c r="CN1024" s="3"/>
      <c r="CO1024" s="3"/>
      <c r="CP1024" s="3"/>
      <c r="CQ1024" s="3"/>
      <c r="CR1024" s="3"/>
      <c r="CS1024" s="3"/>
      <c r="CT1024" s="3"/>
      <c r="CU1024" s="3"/>
      <c r="CV1024" s="3"/>
      <c r="CW1024" s="3"/>
      <c r="CX1024" s="3"/>
      <c r="CY1024" s="3"/>
      <c r="CZ1024" s="3"/>
      <c r="DA1024" s="3"/>
      <c r="DB1024" s="3"/>
      <c r="DC1024" s="3"/>
      <c r="DD1024" s="3"/>
      <c r="DE1024" s="3"/>
      <c r="DF1024" s="3"/>
      <c r="DG1024" s="3"/>
      <c r="DH1024" s="3"/>
      <c r="DI1024" s="3"/>
      <c r="DJ1024" s="3"/>
      <c r="DK1024" s="3"/>
      <c r="DL1024" s="3"/>
      <c r="DM1024" s="3"/>
      <c r="DN1024" s="3"/>
      <c r="DO1024" s="3"/>
    </row>
    <row r="1025" spans="1:119">
      <c r="A1025" s="1" t="str">
        <f>IF($E$628="Y",'Population Definitions'!$B$18,"...")</f>
        <v>60-69M</v>
      </c>
      <c r="B1025" s="4" t="str">
        <f>IF($E$628="Y","---&gt;","...")</f>
        <v>---&gt;</v>
      </c>
      <c r="C1025" s="1" t="str">
        <f>IF($E$628="Y",'Population Definitions'!$B$5,"...")</f>
        <v>1-4F</v>
      </c>
      <c r="E1025" s="3" t="s">
        <v>53</v>
      </c>
      <c r="F1025" s="3"/>
      <c r="G1025" s="3">
        <v>1</v>
      </c>
      <c r="H1025" s="4" t="str">
        <f>IF($E$628="Y","OR","...")</f>
        <v>OR</v>
      </c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/>
      <c r="BN1025" s="3"/>
      <c r="BO1025" s="3"/>
      <c r="BP1025" s="3"/>
      <c r="BQ1025" s="3"/>
      <c r="BR1025" s="3"/>
      <c r="BS1025" s="3"/>
      <c r="BT1025" s="3"/>
      <c r="BU1025" s="3"/>
      <c r="BV1025" s="3"/>
      <c r="BW1025" s="3"/>
      <c r="BX1025" s="3"/>
      <c r="BY1025" s="3"/>
      <c r="BZ1025" s="3"/>
      <c r="CA1025" s="3"/>
      <c r="CB1025" s="3"/>
      <c r="CC1025" s="3"/>
      <c r="CD1025" s="3"/>
      <c r="CE1025" s="3"/>
      <c r="CF1025" s="3"/>
      <c r="CG1025" s="3"/>
      <c r="CH1025" s="3"/>
      <c r="CI1025" s="3"/>
      <c r="CJ1025" s="3"/>
      <c r="CK1025" s="3"/>
      <c r="CL1025" s="3"/>
      <c r="CM1025" s="3"/>
      <c r="CN1025" s="3"/>
      <c r="CO1025" s="3"/>
      <c r="CP1025" s="3"/>
      <c r="CQ1025" s="3"/>
      <c r="CR1025" s="3"/>
      <c r="CS1025" s="3"/>
      <c r="CT1025" s="3"/>
      <c r="CU1025" s="3"/>
      <c r="CV1025" s="3"/>
      <c r="CW1025" s="3"/>
      <c r="CX1025" s="3"/>
      <c r="CY1025" s="3"/>
      <c r="CZ1025" s="3"/>
      <c r="DA1025" s="3"/>
      <c r="DB1025" s="3"/>
      <c r="DC1025" s="3"/>
      <c r="DD1025" s="3"/>
      <c r="DE1025" s="3"/>
      <c r="DF1025" s="3"/>
      <c r="DG1025" s="3"/>
      <c r="DH1025" s="3"/>
      <c r="DI1025" s="3"/>
      <c r="DJ1025" s="3"/>
      <c r="DK1025" s="3"/>
      <c r="DL1025" s="3"/>
      <c r="DM1025" s="3"/>
      <c r="DN1025" s="3"/>
      <c r="DO1025" s="3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60-69F</v>
      </c>
      <c r="B1046" s="4" t="str">
        <f>IF($B$629="Y","---&gt;","...")</f>
        <v>---&gt;</v>
      </c>
      <c r="C1046" s="1" t="str">
        <f>IF($B$629="Y",'Population Definitions'!$B$2,"...")</f>
        <v>0-0M</v>
      </c>
      <c r="E1046" s="3" t="s">
        <v>53</v>
      </c>
      <c r="F1046" s="3"/>
      <c r="G1046" s="3">
        <v>1</v>
      </c>
      <c r="H1046" s="4" t="str">
        <f>IF($B$629="Y","OR","...")</f>
        <v>OR</v>
      </c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/>
      <c r="BK1046" s="3"/>
      <c r="BL1046" s="3"/>
      <c r="BM1046" s="3"/>
      <c r="BN1046" s="3"/>
      <c r="BO1046" s="3"/>
      <c r="BP1046" s="3"/>
      <c r="BQ1046" s="3"/>
      <c r="BR1046" s="3"/>
      <c r="BS1046" s="3"/>
      <c r="BT1046" s="3"/>
      <c r="BU1046" s="3"/>
      <c r="BV1046" s="3"/>
      <c r="BW1046" s="3"/>
      <c r="BX1046" s="3"/>
      <c r="BY1046" s="3"/>
      <c r="BZ1046" s="3"/>
      <c r="CA1046" s="3"/>
      <c r="CB1046" s="3"/>
      <c r="CC1046" s="3"/>
      <c r="CD1046" s="3"/>
      <c r="CE1046" s="3"/>
      <c r="CF1046" s="3"/>
      <c r="CG1046" s="3"/>
      <c r="CH1046" s="3"/>
      <c r="CI1046" s="3"/>
      <c r="CJ1046" s="3"/>
      <c r="CK1046" s="3"/>
      <c r="CL1046" s="3"/>
      <c r="CM1046" s="3"/>
      <c r="CN1046" s="3"/>
      <c r="CO1046" s="3"/>
      <c r="CP1046" s="3"/>
      <c r="CQ1046" s="3"/>
      <c r="CR1046" s="3"/>
      <c r="CS1046" s="3"/>
      <c r="CT1046" s="3"/>
      <c r="CU1046" s="3"/>
      <c r="CV1046" s="3"/>
      <c r="CW1046" s="3"/>
      <c r="CX1046" s="3"/>
      <c r="CY1046" s="3"/>
      <c r="CZ1046" s="3"/>
      <c r="DA1046" s="3"/>
      <c r="DB1046" s="3"/>
      <c r="DC1046" s="3"/>
      <c r="DD1046" s="3"/>
      <c r="DE1046" s="3"/>
      <c r="DF1046" s="3"/>
      <c r="DG1046" s="3"/>
      <c r="DH1046" s="3"/>
      <c r="DI1046" s="3"/>
      <c r="DJ1046" s="3"/>
      <c r="DK1046" s="3"/>
      <c r="DL1046" s="3"/>
      <c r="DM1046" s="3"/>
      <c r="DN1046" s="3"/>
      <c r="DO1046" s="3"/>
    </row>
    <row r="1047" spans="1:119">
      <c r="A1047" s="1" t="str">
        <f>IF($C$629="Y",'Population Definitions'!$B$19,"...")</f>
        <v>60-69F</v>
      </c>
      <c r="B1047" s="4" t="str">
        <f>IF($C$629="Y","---&gt;","...")</f>
        <v>---&gt;</v>
      </c>
      <c r="C1047" s="1" t="str">
        <f>IF($C$629="Y",'Population Definitions'!$B$3,"...")</f>
        <v>0-0F</v>
      </c>
      <c r="E1047" s="3" t="s">
        <v>53</v>
      </c>
      <c r="F1047" s="3"/>
      <c r="G1047" s="3">
        <v>1</v>
      </c>
      <c r="H1047" s="4" t="str">
        <f>IF($C$629="Y","OR","...")</f>
        <v>OR</v>
      </c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/>
      <c r="BK1047" s="3"/>
      <c r="BL1047" s="3"/>
      <c r="BM1047" s="3"/>
      <c r="BN1047" s="3"/>
      <c r="BO1047" s="3"/>
      <c r="BP1047" s="3"/>
      <c r="BQ1047" s="3"/>
      <c r="BR1047" s="3"/>
      <c r="BS1047" s="3"/>
      <c r="BT1047" s="3"/>
      <c r="BU1047" s="3"/>
      <c r="BV1047" s="3"/>
      <c r="BW1047" s="3"/>
      <c r="BX1047" s="3"/>
      <c r="BY1047" s="3"/>
      <c r="BZ1047" s="3"/>
      <c r="CA1047" s="3"/>
      <c r="CB1047" s="3"/>
      <c r="CC1047" s="3"/>
      <c r="CD1047" s="3"/>
      <c r="CE1047" s="3"/>
      <c r="CF1047" s="3"/>
      <c r="CG1047" s="3"/>
      <c r="CH1047" s="3"/>
      <c r="CI1047" s="3"/>
      <c r="CJ1047" s="3"/>
      <c r="CK1047" s="3"/>
      <c r="CL1047" s="3"/>
      <c r="CM1047" s="3"/>
      <c r="CN1047" s="3"/>
      <c r="CO1047" s="3"/>
      <c r="CP1047" s="3"/>
      <c r="CQ1047" s="3"/>
      <c r="CR1047" s="3"/>
      <c r="CS1047" s="3"/>
      <c r="CT1047" s="3"/>
      <c r="CU1047" s="3"/>
      <c r="CV1047" s="3"/>
      <c r="CW1047" s="3"/>
      <c r="CX1047" s="3"/>
      <c r="CY1047" s="3"/>
      <c r="CZ1047" s="3"/>
      <c r="DA1047" s="3"/>
      <c r="DB1047" s="3"/>
      <c r="DC1047" s="3"/>
      <c r="DD1047" s="3"/>
      <c r="DE1047" s="3"/>
      <c r="DF1047" s="3"/>
      <c r="DG1047" s="3"/>
      <c r="DH1047" s="3"/>
      <c r="DI1047" s="3"/>
      <c r="DJ1047" s="3"/>
      <c r="DK1047" s="3"/>
      <c r="DL1047" s="3"/>
      <c r="DM1047" s="3"/>
      <c r="DN1047" s="3"/>
      <c r="DO1047" s="3"/>
    </row>
    <row r="1048" spans="1:119">
      <c r="A1048" s="1" t="str">
        <f>IF($D$629="Y",'Population Definitions'!$B$19,"...")</f>
        <v>60-69F</v>
      </c>
      <c r="B1048" s="4" t="str">
        <f>IF($D$629="Y","---&gt;","...")</f>
        <v>---&gt;</v>
      </c>
      <c r="C1048" s="1" t="str">
        <f>IF($D$629="Y",'Population Definitions'!$B$4,"...")</f>
        <v>1-4M</v>
      </c>
      <c r="E1048" s="3" t="s">
        <v>53</v>
      </c>
      <c r="F1048" s="3"/>
      <c r="G1048" s="3">
        <v>1</v>
      </c>
      <c r="H1048" s="4" t="str">
        <f>IF($D$629="Y","OR","...")</f>
        <v>OR</v>
      </c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/>
      <c r="BN1048" s="3"/>
      <c r="BO1048" s="3"/>
      <c r="BP1048" s="3"/>
      <c r="BQ1048" s="3"/>
      <c r="BR1048" s="3"/>
      <c r="BS1048" s="3"/>
      <c r="BT1048" s="3"/>
      <c r="BU1048" s="3"/>
      <c r="BV1048" s="3"/>
      <c r="BW1048" s="3"/>
      <c r="BX1048" s="3"/>
      <c r="BY1048" s="3"/>
      <c r="BZ1048" s="3"/>
      <c r="CA1048" s="3"/>
      <c r="CB1048" s="3"/>
      <c r="CC1048" s="3"/>
      <c r="CD1048" s="3"/>
      <c r="CE1048" s="3"/>
      <c r="CF1048" s="3"/>
      <c r="CG1048" s="3"/>
      <c r="CH1048" s="3"/>
      <c r="CI1048" s="3"/>
      <c r="CJ1048" s="3"/>
      <c r="CK1048" s="3"/>
      <c r="CL1048" s="3"/>
      <c r="CM1048" s="3"/>
      <c r="CN1048" s="3"/>
      <c r="CO1048" s="3"/>
      <c r="CP1048" s="3"/>
      <c r="CQ1048" s="3"/>
      <c r="CR1048" s="3"/>
      <c r="CS1048" s="3"/>
      <c r="CT1048" s="3"/>
      <c r="CU1048" s="3"/>
      <c r="CV1048" s="3"/>
      <c r="CW1048" s="3"/>
      <c r="CX1048" s="3"/>
      <c r="CY1048" s="3"/>
      <c r="CZ1048" s="3"/>
      <c r="DA1048" s="3"/>
      <c r="DB1048" s="3"/>
      <c r="DC1048" s="3"/>
      <c r="DD1048" s="3"/>
      <c r="DE1048" s="3"/>
      <c r="DF1048" s="3"/>
      <c r="DG1048" s="3"/>
      <c r="DH1048" s="3"/>
      <c r="DI1048" s="3"/>
      <c r="DJ1048" s="3"/>
      <c r="DK1048" s="3"/>
      <c r="DL1048" s="3"/>
      <c r="DM1048" s="3"/>
      <c r="DN1048" s="3"/>
      <c r="DO1048" s="3"/>
    </row>
    <row r="1049" spans="1:119">
      <c r="A1049" s="1" t="str">
        <f>IF($E$629="Y",'Population Definitions'!$B$19,"...")</f>
        <v>60-69F</v>
      </c>
      <c r="B1049" s="4" t="str">
        <f>IF($E$629="Y","---&gt;","...")</f>
        <v>---&gt;</v>
      </c>
      <c r="C1049" s="1" t="str">
        <f>IF($E$629="Y",'Population Definitions'!$B$5,"...")</f>
        <v>1-4F</v>
      </c>
      <c r="E1049" s="3" t="s">
        <v>53</v>
      </c>
      <c r="F1049" s="3"/>
      <c r="G1049" s="3">
        <v>1</v>
      </c>
      <c r="H1049" s="4" t="str">
        <f>IF($E$629="Y","OR","...")</f>
        <v>OR</v>
      </c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  <c r="BM1049" s="3"/>
      <c r="BN1049" s="3"/>
      <c r="BO1049" s="3"/>
      <c r="BP1049" s="3"/>
      <c r="BQ1049" s="3"/>
      <c r="BR1049" s="3"/>
      <c r="BS1049" s="3"/>
      <c r="BT1049" s="3"/>
      <c r="BU1049" s="3"/>
      <c r="BV1049" s="3"/>
      <c r="BW1049" s="3"/>
      <c r="BX1049" s="3"/>
      <c r="BY1049" s="3"/>
      <c r="BZ1049" s="3"/>
      <c r="CA1049" s="3"/>
      <c r="CB1049" s="3"/>
      <c r="CC1049" s="3"/>
      <c r="CD1049" s="3"/>
      <c r="CE1049" s="3"/>
      <c r="CF1049" s="3"/>
      <c r="CG1049" s="3"/>
      <c r="CH1049" s="3"/>
      <c r="CI1049" s="3"/>
      <c r="CJ1049" s="3"/>
      <c r="CK1049" s="3"/>
      <c r="CL1049" s="3"/>
      <c r="CM1049" s="3"/>
      <c r="CN1049" s="3"/>
      <c r="CO1049" s="3"/>
      <c r="CP1049" s="3"/>
      <c r="CQ1049" s="3"/>
      <c r="CR1049" s="3"/>
      <c r="CS1049" s="3"/>
      <c r="CT1049" s="3"/>
      <c r="CU1049" s="3"/>
      <c r="CV1049" s="3"/>
      <c r="CW1049" s="3"/>
      <c r="CX1049" s="3"/>
      <c r="CY1049" s="3"/>
      <c r="CZ1049" s="3"/>
      <c r="DA1049" s="3"/>
      <c r="DB1049" s="3"/>
      <c r="DC1049" s="3"/>
      <c r="DD1049" s="3"/>
      <c r="DE1049" s="3"/>
      <c r="DF1049" s="3"/>
      <c r="DG1049" s="3"/>
      <c r="DH1049" s="3"/>
      <c r="DI1049" s="3"/>
      <c r="DJ1049" s="3"/>
      <c r="DK1049" s="3"/>
      <c r="DL1049" s="3"/>
      <c r="DM1049" s="3"/>
      <c r="DN1049" s="3"/>
      <c r="DO1049" s="3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70-79M</v>
      </c>
      <c r="B1070" s="4" t="str">
        <f>IF($B$630="Y","---&gt;","...")</f>
        <v>---&gt;</v>
      </c>
      <c r="C1070" s="1" t="str">
        <f>IF($B$630="Y",'Population Definitions'!$B$2,"...")</f>
        <v>0-0M</v>
      </c>
      <c r="E1070" s="3" t="s">
        <v>53</v>
      </c>
      <c r="F1070" s="3"/>
      <c r="G1070" s="3">
        <v>1</v>
      </c>
      <c r="H1070" s="4" t="str">
        <f>IF($B$630="Y","OR","...")</f>
        <v>OR</v>
      </c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  <c r="BM1070" s="3"/>
      <c r="BN1070" s="3"/>
      <c r="BO1070" s="3"/>
      <c r="BP1070" s="3"/>
      <c r="BQ1070" s="3"/>
      <c r="BR1070" s="3"/>
      <c r="BS1070" s="3"/>
      <c r="BT1070" s="3"/>
      <c r="BU1070" s="3"/>
      <c r="BV1070" s="3"/>
      <c r="BW1070" s="3"/>
      <c r="BX1070" s="3"/>
      <c r="BY1070" s="3"/>
      <c r="BZ1070" s="3"/>
      <c r="CA1070" s="3"/>
      <c r="CB1070" s="3"/>
      <c r="CC1070" s="3"/>
      <c r="CD1070" s="3"/>
      <c r="CE1070" s="3"/>
      <c r="CF1070" s="3"/>
      <c r="CG1070" s="3"/>
      <c r="CH1070" s="3"/>
      <c r="CI1070" s="3"/>
      <c r="CJ1070" s="3"/>
      <c r="CK1070" s="3"/>
      <c r="CL1070" s="3"/>
      <c r="CM1070" s="3"/>
      <c r="CN1070" s="3"/>
      <c r="CO1070" s="3"/>
      <c r="CP1070" s="3"/>
      <c r="CQ1070" s="3"/>
      <c r="CR1070" s="3"/>
      <c r="CS1070" s="3"/>
      <c r="CT1070" s="3"/>
      <c r="CU1070" s="3"/>
      <c r="CV1070" s="3"/>
      <c r="CW1070" s="3"/>
      <c r="CX1070" s="3"/>
      <c r="CY1070" s="3"/>
      <c r="CZ1070" s="3"/>
      <c r="DA1070" s="3"/>
      <c r="DB1070" s="3"/>
      <c r="DC1070" s="3"/>
      <c r="DD1070" s="3"/>
      <c r="DE1070" s="3"/>
      <c r="DF1070" s="3"/>
      <c r="DG1070" s="3"/>
      <c r="DH1070" s="3"/>
      <c r="DI1070" s="3"/>
      <c r="DJ1070" s="3"/>
      <c r="DK1070" s="3"/>
      <c r="DL1070" s="3"/>
      <c r="DM1070" s="3"/>
      <c r="DN1070" s="3"/>
      <c r="DO1070" s="3"/>
    </row>
    <row r="1071" spans="1:119">
      <c r="A1071" s="1" t="str">
        <f>IF($C$630="Y",'Population Definitions'!$B$20,"...")</f>
        <v>70-79M</v>
      </c>
      <c r="B1071" s="4" t="str">
        <f>IF($C$630="Y","---&gt;","...")</f>
        <v>---&gt;</v>
      </c>
      <c r="C1071" s="1" t="str">
        <f>IF($C$630="Y",'Population Definitions'!$B$3,"...")</f>
        <v>0-0F</v>
      </c>
      <c r="E1071" s="3" t="s">
        <v>53</v>
      </c>
      <c r="F1071" s="3"/>
      <c r="G1071" s="3">
        <v>1</v>
      </c>
      <c r="H1071" s="4" t="str">
        <f>IF($C$630="Y","OR","...")</f>
        <v>OR</v>
      </c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  <c r="BM1071" s="3"/>
      <c r="BN1071" s="3"/>
      <c r="BO1071" s="3"/>
      <c r="BP1071" s="3"/>
      <c r="BQ1071" s="3"/>
      <c r="BR1071" s="3"/>
      <c r="BS1071" s="3"/>
      <c r="BT1071" s="3"/>
      <c r="BU1071" s="3"/>
      <c r="BV1071" s="3"/>
      <c r="BW1071" s="3"/>
      <c r="BX1071" s="3"/>
      <c r="BY1071" s="3"/>
      <c r="BZ1071" s="3"/>
      <c r="CA1071" s="3"/>
      <c r="CB1071" s="3"/>
      <c r="CC1071" s="3"/>
      <c r="CD1071" s="3"/>
      <c r="CE1071" s="3"/>
      <c r="CF1071" s="3"/>
      <c r="CG1071" s="3"/>
      <c r="CH1071" s="3"/>
      <c r="CI1071" s="3"/>
      <c r="CJ1071" s="3"/>
      <c r="CK1071" s="3"/>
      <c r="CL1071" s="3"/>
      <c r="CM1071" s="3"/>
      <c r="CN1071" s="3"/>
      <c r="CO1071" s="3"/>
      <c r="CP1071" s="3"/>
      <c r="CQ1071" s="3"/>
      <c r="CR1071" s="3"/>
      <c r="CS1071" s="3"/>
      <c r="CT1071" s="3"/>
      <c r="CU1071" s="3"/>
      <c r="CV1071" s="3"/>
      <c r="CW1071" s="3"/>
      <c r="CX1071" s="3"/>
      <c r="CY1071" s="3"/>
      <c r="CZ1071" s="3"/>
      <c r="DA1071" s="3"/>
      <c r="DB1071" s="3"/>
      <c r="DC1071" s="3"/>
      <c r="DD1071" s="3"/>
      <c r="DE1071" s="3"/>
      <c r="DF1071" s="3"/>
      <c r="DG1071" s="3"/>
      <c r="DH1071" s="3"/>
      <c r="DI1071" s="3"/>
      <c r="DJ1071" s="3"/>
      <c r="DK1071" s="3"/>
      <c r="DL1071" s="3"/>
      <c r="DM1071" s="3"/>
      <c r="DN1071" s="3"/>
      <c r="DO1071" s="3"/>
    </row>
    <row r="1072" spans="1:119">
      <c r="A1072" s="1" t="str">
        <f>IF($D$630="Y",'Population Definitions'!$B$20,"...")</f>
        <v>70-79M</v>
      </c>
      <c r="B1072" s="4" t="str">
        <f>IF($D$630="Y","---&gt;","...")</f>
        <v>---&gt;</v>
      </c>
      <c r="C1072" s="1" t="str">
        <f>IF($D$630="Y",'Population Definitions'!$B$4,"...")</f>
        <v>1-4M</v>
      </c>
      <c r="E1072" s="3" t="s">
        <v>53</v>
      </c>
      <c r="F1072" s="3"/>
      <c r="G1072" s="3">
        <v>1</v>
      </c>
      <c r="H1072" s="4" t="str">
        <f>IF($D$630="Y","OR","...")</f>
        <v>OR</v>
      </c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  <c r="BM1072" s="3"/>
      <c r="BN1072" s="3"/>
      <c r="BO1072" s="3"/>
      <c r="BP1072" s="3"/>
      <c r="BQ1072" s="3"/>
      <c r="BR1072" s="3"/>
      <c r="BS1072" s="3"/>
      <c r="BT1072" s="3"/>
      <c r="BU1072" s="3"/>
      <c r="BV1072" s="3"/>
      <c r="BW1072" s="3"/>
      <c r="BX1072" s="3"/>
      <c r="BY1072" s="3"/>
      <c r="BZ1072" s="3"/>
      <c r="CA1072" s="3"/>
      <c r="CB1072" s="3"/>
      <c r="CC1072" s="3"/>
      <c r="CD1072" s="3"/>
      <c r="CE1072" s="3"/>
      <c r="CF1072" s="3"/>
      <c r="CG1072" s="3"/>
      <c r="CH1072" s="3"/>
      <c r="CI1072" s="3"/>
      <c r="CJ1072" s="3"/>
      <c r="CK1072" s="3"/>
      <c r="CL1072" s="3"/>
      <c r="CM1072" s="3"/>
      <c r="CN1072" s="3"/>
      <c r="CO1072" s="3"/>
      <c r="CP1072" s="3"/>
      <c r="CQ1072" s="3"/>
      <c r="CR1072" s="3"/>
      <c r="CS1072" s="3"/>
      <c r="CT1072" s="3"/>
      <c r="CU1072" s="3"/>
      <c r="CV1072" s="3"/>
      <c r="CW1072" s="3"/>
      <c r="CX1072" s="3"/>
      <c r="CY1072" s="3"/>
      <c r="CZ1072" s="3"/>
      <c r="DA1072" s="3"/>
      <c r="DB1072" s="3"/>
      <c r="DC1072" s="3"/>
      <c r="DD1072" s="3"/>
      <c r="DE1072" s="3"/>
      <c r="DF1072" s="3"/>
      <c r="DG1072" s="3"/>
      <c r="DH1072" s="3"/>
      <c r="DI1072" s="3"/>
      <c r="DJ1072" s="3"/>
      <c r="DK1072" s="3"/>
      <c r="DL1072" s="3"/>
      <c r="DM1072" s="3"/>
      <c r="DN1072" s="3"/>
      <c r="DO1072" s="3"/>
    </row>
    <row r="1073" spans="1:119">
      <c r="A1073" s="1" t="str">
        <f>IF($E$630="Y",'Population Definitions'!$B$20,"...")</f>
        <v>70-79M</v>
      </c>
      <c r="B1073" s="4" t="str">
        <f>IF($E$630="Y","---&gt;","...")</f>
        <v>---&gt;</v>
      </c>
      <c r="C1073" s="1" t="str">
        <f>IF($E$630="Y",'Population Definitions'!$B$5,"...")</f>
        <v>1-4F</v>
      </c>
      <c r="E1073" s="3" t="s">
        <v>53</v>
      </c>
      <c r="F1073" s="3"/>
      <c r="G1073" s="3">
        <v>1</v>
      </c>
      <c r="H1073" s="4" t="str">
        <f>IF($E$630="Y","OR","...")</f>
        <v>OR</v>
      </c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/>
      <c r="BN1073" s="3"/>
      <c r="BO1073" s="3"/>
      <c r="BP1073" s="3"/>
      <c r="BQ1073" s="3"/>
      <c r="BR1073" s="3"/>
      <c r="BS1073" s="3"/>
      <c r="BT1073" s="3"/>
      <c r="BU1073" s="3"/>
      <c r="BV1073" s="3"/>
      <c r="BW1073" s="3"/>
      <c r="BX1073" s="3"/>
      <c r="BY1073" s="3"/>
      <c r="BZ1073" s="3"/>
      <c r="CA1073" s="3"/>
      <c r="CB1073" s="3"/>
      <c r="CC1073" s="3"/>
      <c r="CD1073" s="3"/>
      <c r="CE1073" s="3"/>
      <c r="CF1073" s="3"/>
      <c r="CG1073" s="3"/>
      <c r="CH1073" s="3"/>
      <c r="CI1073" s="3"/>
      <c r="CJ1073" s="3"/>
      <c r="CK1073" s="3"/>
      <c r="CL1073" s="3"/>
      <c r="CM1073" s="3"/>
      <c r="CN1073" s="3"/>
      <c r="CO1073" s="3"/>
      <c r="CP1073" s="3"/>
      <c r="CQ1073" s="3"/>
      <c r="CR1073" s="3"/>
      <c r="CS1073" s="3"/>
      <c r="CT1073" s="3"/>
      <c r="CU1073" s="3"/>
      <c r="CV1073" s="3"/>
      <c r="CW1073" s="3"/>
      <c r="CX1073" s="3"/>
      <c r="CY1073" s="3"/>
      <c r="CZ1073" s="3"/>
      <c r="DA1073" s="3"/>
      <c r="DB1073" s="3"/>
      <c r="DC1073" s="3"/>
      <c r="DD1073" s="3"/>
      <c r="DE1073" s="3"/>
      <c r="DF1073" s="3"/>
      <c r="DG1073" s="3"/>
      <c r="DH1073" s="3"/>
      <c r="DI1073" s="3"/>
      <c r="DJ1073" s="3"/>
      <c r="DK1073" s="3"/>
      <c r="DL1073" s="3"/>
      <c r="DM1073" s="3"/>
      <c r="DN1073" s="3"/>
      <c r="DO1073" s="3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70-79F</v>
      </c>
      <c r="B1094" s="4" t="str">
        <f>IF($B$631="Y","---&gt;","...")</f>
        <v>---&gt;</v>
      </c>
      <c r="C1094" s="1" t="str">
        <f>IF($B$631="Y",'Population Definitions'!$B$2,"...")</f>
        <v>0-0M</v>
      </c>
      <c r="E1094" s="3" t="s">
        <v>53</v>
      </c>
      <c r="F1094" s="3"/>
      <c r="G1094" s="3">
        <v>1</v>
      </c>
      <c r="H1094" s="4" t="str">
        <f>IF($B$631="Y","OR","...")</f>
        <v>OR</v>
      </c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/>
      <c r="BK1094" s="3"/>
      <c r="BL1094" s="3"/>
      <c r="BM1094" s="3"/>
      <c r="BN1094" s="3"/>
      <c r="BO1094" s="3"/>
      <c r="BP1094" s="3"/>
      <c r="BQ1094" s="3"/>
      <c r="BR1094" s="3"/>
      <c r="BS1094" s="3"/>
      <c r="BT1094" s="3"/>
      <c r="BU1094" s="3"/>
      <c r="BV1094" s="3"/>
      <c r="BW1094" s="3"/>
      <c r="BX1094" s="3"/>
      <c r="BY1094" s="3"/>
      <c r="BZ1094" s="3"/>
      <c r="CA1094" s="3"/>
      <c r="CB1094" s="3"/>
      <c r="CC1094" s="3"/>
      <c r="CD1094" s="3"/>
      <c r="CE1094" s="3"/>
      <c r="CF1094" s="3"/>
      <c r="CG1094" s="3"/>
      <c r="CH1094" s="3"/>
      <c r="CI1094" s="3"/>
      <c r="CJ1094" s="3"/>
      <c r="CK1094" s="3"/>
      <c r="CL1094" s="3"/>
      <c r="CM1094" s="3"/>
      <c r="CN1094" s="3"/>
      <c r="CO1094" s="3"/>
      <c r="CP1094" s="3"/>
      <c r="CQ1094" s="3"/>
      <c r="CR1094" s="3"/>
      <c r="CS1094" s="3"/>
      <c r="CT1094" s="3"/>
      <c r="CU1094" s="3"/>
      <c r="CV1094" s="3"/>
      <c r="CW1094" s="3"/>
      <c r="CX1094" s="3"/>
      <c r="CY1094" s="3"/>
      <c r="CZ1094" s="3"/>
      <c r="DA1094" s="3"/>
      <c r="DB1094" s="3"/>
      <c r="DC1094" s="3"/>
      <c r="DD1094" s="3"/>
      <c r="DE1094" s="3"/>
      <c r="DF1094" s="3"/>
      <c r="DG1094" s="3"/>
      <c r="DH1094" s="3"/>
      <c r="DI1094" s="3"/>
      <c r="DJ1094" s="3"/>
      <c r="DK1094" s="3"/>
      <c r="DL1094" s="3"/>
      <c r="DM1094" s="3"/>
      <c r="DN1094" s="3"/>
      <c r="DO1094" s="3"/>
    </row>
    <row r="1095" spans="1:119">
      <c r="A1095" s="1" t="str">
        <f>IF($C$631="Y",'Population Definitions'!$B$21,"...")</f>
        <v>70-79F</v>
      </c>
      <c r="B1095" s="4" t="str">
        <f>IF($C$631="Y","---&gt;","...")</f>
        <v>---&gt;</v>
      </c>
      <c r="C1095" s="1" t="str">
        <f>IF($C$631="Y",'Population Definitions'!$B$3,"...")</f>
        <v>0-0F</v>
      </c>
      <c r="E1095" s="3" t="s">
        <v>53</v>
      </c>
      <c r="F1095" s="3"/>
      <c r="G1095" s="3">
        <v>1</v>
      </c>
      <c r="H1095" s="4" t="str">
        <f>IF($C$631="Y","OR","...")</f>
        <v>OR</v>
      </c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/>
      <c r="BK1095" s="3"/>
      <c r="BL1095" s="3"/>
      <c r="BM1095" s="3"/>
      <c r="BN1095" s="3"/>
      <c r="BO1095" s="3"/>
      <c r="BP1095" s="3"/>
      <c r="BQ1095" s="3"/>
      <c r="BR1095" s="3"/>
      <c r="BS1095" s="3"/>
      <c r="BT1095" s="3"/>
      <c r="BU1095" s="3"/>
      <c r="BV1095" s="3"/>
      <c r="BW1095" s="3"/>
      <c r="BX1095" s="3"/>
      <c r="BY1095" s="3"/>
      <c r="BZ1095" s="3"/>
      <c r="CA1095" s="3"/>
      <c r="CB1095" s="3"/>
      <c r="CC1095" s="3"/>
      <c r="CD1095" s="3"/>
      <c r="CE1095" s="3"/>
      <c r="CF1095" s="3"/>
      <c r="CG1095" s="3"/>
      <c r="CH1095" s="3"/>
      <c r="CI1095" s="3"/>
      <c r="CJ1095" s="3"/>
      <c r="CK1095" s="3"/>
      <c r="CL1095" s="3"/>
      <c r="CM1095" s="3"/>
      <c r="CN1095" s="3"/>
      <c r="CO1095" s="3"/>
      <c r="CP1095" s="3"/>
      <c r="CQ1095" s="3"/>
      <c r="CR1095" s="3"/>
      <c r="CS1095" s="3"/>
      <c r="CT1095" s="3"/>
      <c r="CU1095" s="3"/>
      <c r="CV1095" s="3"/>
      <c r="CW1095" s="3"/>
      <c r="CX1095" s="3"/>
      <c r="CY1095" s="3"/>
      <c r="CZ1095" s="3"/>
      <c r="DA1095" s="3"/>
      <c r="DB1095" s="3"/>
      <c r="DC1095" s="3"/>
      <c r="DD1095" s="3"/>
      <c r="DE1095" s="3"/>
      <c r="DF1095" s="3"/>
      <c r="DG1095" s="3"/>
      <c r="DH1095" s="3"/>
      <c r="DI1095" s="3"/>
      <c r="DJ1095" s="3"/>
      <c r="DK1095" s="3"/>
      <c r="DL1095" s="3"/>
      <c r="DM1095" s="3"/>
      <c r="DN1095" s="3"/>
      <c r="DO1095" s="3"/>
    </row>
    <row r="1096" spans="1:119">
      <c r="A1096" s="1" t="str">
        <f>IF($D$631="Y",'Population Definitions'!$B$21,"...")</f>
        <v>70-79F</v>
      </c>
      <c r="B1096" s="4" t="str">
        <f>IF($D$631="Y","---&gt;","...")</f>
        <v>---&gt;</v>
      </c>
      <c r="C1096" s="1" t="str">
        <f>IF($D$631="Y",'Population Definitions'!$B$4,"...")</f>
        <v>1-4M</v>
      </c>
      <c r="E1096" s="3" t="s">
        <v>53</v>
      </c>
      <c r="F1096" s="3"/>
      <c r="G1096" s="3">
        <v>1</v>
      </c>
      <c r="H1096" s="4" t="str">
        <f>IF($D$631="Y","OR","...")</f>
        <v>OR</v>
      </c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/>
      <c r="BK1096" s="3"/>
      <c r="BL1096" s="3"/>
      <c r="BM1096" s="3"/>
      <c r="BN1096" s="3"/>
      <c r="BO1096" s="3"/>
      <c r="BP1096" s="3"/>
      <c r="BQ1096" s="3"/>
      <c r="BR1096" s="3"/>
      <c r="BS1096" s="3"/>
      <c r="BT1096" s="3"/>
      <c r="BU1096" s="3"/>
      <c r="BV1096" s="3"/>
      <c r="BW1096" s="3"/>
      <c r="BX1096" s="3"/>
      <c r="BY1096" s="3"/>
      <c r="BZ1096" s="3"/>
      <c r="CA1096" s="3"/>
      <c r="CB1096" s="3"/>
      <c r="CC1096" s="3"/>
      <c r="CD1096" s="3"/>
      <c r="CE1096" s="3"/>
      <c r="CF1096" s="3"/>
      <c r="CG1096" s="3"/>
      <c r="CH1096" s="3"/>
      <c r="CI1096" s="3"/>
      <c r="CJ1096" s="3"/>
      <c r="CK1096" s="3"/>
      <c r="CL1096" s="3"/>
      <c r="CM1096" s="3"/>
      <c r="CN1096" s="3"/>
      <c r="CO1096" s="3"/>
      <c r="CP1096" s="3"/>
      <c r="CQ1096" s="3"/>
      <c r="CR1096" s="3"/>
      <c r="CS1096" s="3"/>
      <c r="CT1096" s="3"/>
      <c r="CU1096" s="3"/>
      <c r="CV1096" s="3"/>
      <c r="CW1096" s="3"/>
      <c r="CX1096" s="3"/>
      <c r="CY1096" s="3"/>
      <c r="CZ1096" s="3"/>
      <c r="DA1096" s="3"/>
      <c r="DB1096" s="3"/>
      <c r="DC1096" s="3"/>
      <c r="DD1096" s="3"/>
      <c r="DE1096" s="3"/>
      <c r="DF1096" s="3"/>
      <c r="DG1096" s="3"/>
      <c r="DH1096" s="3"/>
      <c r="DI1096" s="3"/>
      <c r="DJ1096" s="3"/>
      <c r="DK1096" s="3"/>
      <c r="DL1096" s="3"/>
      <c r="DM1096" s="3"/>
      <c r="DN1096" s="3"/>
      <c r="DO1096" s="3"/>
    </row>
    <row r="1097" spans="1:119">
      <c r="A1097" s="1" t="str">
        <f>IF($E$631="Y",'Population Definitions'!$B$21,"...")</f>
        <v>70-79F</v>
      </c>
      <c r="B1097" s="4" t="str">
        <f>IF($E$631="Y","---&gt;","...")</f>
        <v>---&gt;</v>
      </c>
      <c r="C1097" s="1" t="str">
        <f>IF($E$631="Y",'Population Definitions'!$B$5,"...")</f>
        <v>1-4F</v>
      </c>
      <c r="E1097" s="3" t="s">
        <v>53</v>
      </c>
      <c r="F1097" s="3"/>
      <c r="G1097" s="3">
        <v>1</v>
      </c>
      <c r="H1097" s="4" t="str">
        <f>IF($E$631="Y","OR","...")</f>
        <v>OR</v>
      </c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/>
      <c r="BK1097" s="3"/>
      <c r="BL1097" s="3"/>
      <c r="BM1097" s="3"/>
      <c r="BN1097" s="3"/>
      <c r="BO1097" s="3"/>
      <c r="BP1097" s="3"/>
      <c r="BQ1097" s="3"/>
      <c r="BR1097" s="3"/>
      <c r="BS1097" s="3"/>
      <c r="BT1097" s="3"/>
      <c r="BU1097" s="3"/>
      <c r="BV1097" s="3"/>
      <c r="BW1097" s="3"/>
      <c r="BX1097" s="3"/>
      <c r="BY1097" s="3"/>
      <c r="BZ1097" s="3"/>
      <c r="CA1097" s="3"/>
      <c r="CB1097" s="3"/>
      <c r="CC1097" s="3"/>
      <c r="CD1097" s="3"/>
      <c r="CE1097" s="3"/>
      <c r="CF1097" s="3"/>
      <c r="CG1097" s="3"/>
      <c r="CH1097" s="3"/>
      <c r="CI1097" s="3"/>
      <c r="CJ1097" s="3"/>
      <c r="CK1097" s="3"/>
      <c r="CL1097" s="3"/>
      <c r="CM1097" s="3"/>
      <c r="CN1097" s="3"/>
      <c r="CO1097" s="3"/>
      <c r="CP1097" s="3"/>
      <c r="CQ1097" s="3"/>
      <c r="CR1097" s="3"/>
      <c r="CS1097" s="3"/>
      <c r="CT1097" s="3"/>
      <c r="CU1097" s="3"/>
      <c r="CV1097" s="3"/>
      <c r="CW1097" s="3"/>
      <c r="CX1097" s="3"/>
      <c r="CY1097" s="3"/>
      <c r="CZ1097" s="3"/>
      <c r="DA1097" s="3"/>
      <c r="DB1097" s="3"/>
      <c r="DC1097" s="3"/>
      <c r="DD1097" s="3"/>
      <c r="DE1097" s="3"/>
      <c r="DF1097" s="3"/>
      <c r="DG1097" s="3"/>
      <c r="DH1097" s="3"/>
      <c r="DI1097" s="3"/>
      <c r="DJ1097" s="3"/>
      <c r="DK1097" s="3"/>
      <c r="DL1097" s="3"/>
      <c r="DM1097" s="3"/>
      <c r="DN1097" s="3"/>
      <c r="DO1097" s="3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80-89M</v>
      </c>
      <c r="B1118" s="4" t="str">
        <f>IF($B$632="Y","---&gt;","...")</f>
        <v>---&gt;</v>
      </c>
      <c r="C1118" s="1" t="str">
        <f>IF($B$632="Y",'Population Definitions'!$B$2,"...")</f>
        <v>0-0M</v>
      </c>
      <c r="E1118" s="3" t="s">
        <v>53</v>
      </c>
      <c r="F1118" s="3"/>
      <c r="G1118" s="3">
        <v>1</v>
      </c>
      <c r="H1118" s="4" t="str">
        <f>IF($B$632="Y","OR","...")</f>
        <v>OR</v>
      </c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/>
      <c r="BK1118" s="3"/>
      <c r="BL1118" s="3"/>
      <c r="BM1118" s="3"/>
      <c r="BN1118" s="3"/>
      <c r="BO1118" s="3"/>
      <c r="BP1118" s="3"/>
      <c r="BQ1118" s="3"/>
      <c r="BR1118" s="3"/>
      <c r="BS1118" s="3"/>
      <c r="BT1118" s="3"/>
      <c r="BU1118" s="3"/>
      <c r="BV1118" s="3"/>
      <c r="BW1118" s="3"/>
      <c r="BX1118" s="3"/>
      <c r="BY1118" s="3"/>
      <c r="BZ1118" s="3"/>
      <c r="CA1118" s="3"/>
      <c r="CB1118" s="3"/>
      <c r="CC1118" s="3"/>
      <c r="CD1118" s="3"/>
      <c r="CE1118" s="3"/>
      <c r="CF1118" s="3"/>
      <c r="CG1118" s="3"/>
      <c r="CH1118" s="3"/>
      <c r="CI1118" s="3"/>
      <c r="CJ1118" s="3"/>
      <c r="CK1118" s="3"/>
      <c r="CL1118" s="3"/>
      <c r="CM1118" s="3"/>
      <c r="CN1118" s="3"/>
      <c r="CO1118" s="3"/>
      <c r="CP1118" s="3"/>
      <c r="CQ1118" s="3"/>
      <c r="CR1118" s="3"/>
      <c r="CS1118" s="3"/>
      <c r="CT1118" s="3"/>
      <c r="CU1118" s="3"/>
      <c r="CV1118" s="3"/>
      <c r="CW1118" s="3"/>
      <c r="CX1118" s="3"/>
      <c r="CY1118" s="3"/>
      <c r="CZ1118" s="3"/>
      <c r="DA1118" s="3"/>
      <c r="DB1118" s="3"/>
      <c r="DC1118" s="3"/>
      <c r="DD1118" s="3"/>
      <c r="DE1118" s="3"/>
      <c r="DF1118" s="3"/>
      <c r="DG1118" s="3"/>
      <c r="DH1118" s="3"/>
      <c r="DI1118" s="3"/>
      <c r="DJ1118" s="3"/>
      <c r="DK1118" s="3"/>
      <c r="DL1118" s="3"/>
      <c r="DM1118" s="3"/>
      <c r="DN1118" s="3"/>
      <c r="DO1118" s="3"/>
    </row>
    <row r="1119" spans="1:119">
      <c r="A1119" s="1" t="str">
        <f>IF($C$632="Y",'Population Definitions'!$B$22,"...")</f>
        <v>80-89M</v>
      </c>
      <c r="B1119" s="4" t="str">
        <f>IF($C$632="Y","---&gt;","...")</f>
        <v>---&gt;</v>
      </c>
      <c r="C1119" s="1" t="str">
        <f>IF($C$632="Y",'Population Definitions'!$B$3,"...")</f>
        <v>0-0F</v>
      </c>
      <c r="E1119" s="3" t="s">
        <v>53</v>
      </c>
      <c r="F1119" s="3"/>
      <c r="G1119" s="3">
        <v>1</v>
      </c>
      <c r="H1119" s="4" t="str">
        <f>IF($C$632="Y","OR","...")</f>
        <v>OR</v>
      </c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/>
      <c r="BK1119" s="3"/>
      <c r="BL1119" s="3"/>
      <c r="BM1119" s="3"/>
      <c r="BN1119" s="3"/>
      <c r="BO1119" s="3"/>
      <c r="BP1119" s="3"/>
      <c r="BQ1119" s="3"/>
      <c r="BR1119" s="3"/>
      <c r="BS1119" s="3"/>
      <c r="BT1119" s="3"/>
      <c r="BU1119" s="3"/>
      <c r="BV1119" s="3"/>
      <c r="BW1119" s="3"/>
      <c r="BX1119" s="3"/>
      <c r="BY1119" s="3"/>
      <c r="BZ1119" s="3"/>
      <c r="CA1119" s="3"/>
      <c r="CB1119" s="3"/>
      <c r="CC1119" s="3"/>
      <c r="CD1119" s="3"/>
      <c r="CE1119" s="3"/>
      <c r="CF1119" s="3"/>
      <c r="CG1119" s="3"/>
      <c r="CH1119" s="3"/>
      <c r="CI1119" s="3"/>
      <c r="CJ1119" s="3"/>
      <c r="CK1119" s="3"/>
      <c r="CL1119" s="3"/>
      <c r="CM1119" s="3"/>
      <c r="CN1119" s="3"/>
      <c r="CO1119" s="3"/>
      <c r="CP1119" s="3"/>
      <c r="CQ1119" s="3"/>
      <c r="CR1119" s="3"/>
      <c r="CS1119" s="3"/>
      <c r="CT1119" s="3"/>
      <c r="CU1119" s="3"/>
      <c r="CV1119" s="3"/>
      <c r="CW1119" s="3"/>
      <c r="CX1119" s="3"/>
      <c r="CY1119" s="3"/>
      <c r="CZ1119" s="3"/>
      <c r="DA1119" s="3"/>
      <c r="DB1119" s="3"/>
      <c r="DC1119" s="3"/>
      <c r="DD1119" s="3"/>
      <c r="DE1119" s="3"/>
      <c r="DF1119" s="3"/>
      <c r="DG1119" s="3"/>
      <c r="DH1119" s="3"/>
      <c r="DI1119" s="3"/>
      <c r="DJ1119" s="3"/>
      <c r="DK1119" s="3"/>
      <c r="DL1119" s="3"/>
      <c r="DM1119" s="3"/>
      <c r="DN1119" s="3"/>
      <c r="DO1119" s="3"/>
    </row>
    <row r="1120" spans="1:119">
      <c r="A1120" s="1" t="str">
        <f>IF($D$632="Y",'Population Definitions'!$B$22,"...")</f>
        <v>80-89M</v>
      </c>
      <c r="B1120" s="4" t="str">
        <f>IF($D$632="Y","---&gt;","...")</f>
        <v>---&gt;</v>
      </c>
      <c r="C1120" s="1" t="str">
        <f>IF($D$632="Y",'Population Definitions'!$B$4,"...")</f>
        <v>1-4M</v>
      </c>
      <c r="E1120" s="3" t="s">
        <v>53</v>
      </c>
      <c r="F1120" s="3"/>
      <c r="G1120" s="3">
        <v>1</v>
      </c>
      <c r="H1120" s="4" t="str">
        <f>IF($D$632="Y","OR","...")</f>
        <v>OR</v>
      </c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/>
      <c r="BK1120" s="3"/>
      <c r="BL1120" s="3"/>
      <c r="BM1120" s="3"/>
      <c r="BN1120" s="3"/>
      <c r="BO1120" s="3"/>
      <c r="BP1120" s="3"/>
      <c r="BQ1120" s="3"/>
      <c r="BR1120" s="3"/>
      <c r="BS1120" s="3"/>
      <c r="BT1120" s="3"/>
      <c r="BU1120" s="3"/>
      <c r="BV1120" s="3"/>
      <c r="BW1120" s="3"/>
      <c r="BX1120" s="3"/>
      <c r="BY1120" s="3"/>
      <c r="BZ1120" s="3"/>
      <c r="CA1120" s="3"/>
      <c r="CB1120" s="3"/>
      <c r="CC1120" s="3"/>
      <c r="CD1120" s="3"/>
      <c r="CE1120" s="3"/>
      <c r="CF1120" s="3"/>
      <c r="CG1120" s="3"/>
      <c r="CH1120" s="3"/>
      <c r="CI1120" s="3"/>
      <c r="CJ1120" s="3"/>
      <c r="CK1120" s="3"/>
      <c r="CL1120" s="3"/>
      <c r="CM1120" s="3"/>
      <c r="CN1120" s="3"/>
      <c r="CO1120" s="3"/>
      <c r="CP1120" s="3"/>
      <c r="CQ1120" s="3"/>
      <c r="CR1120" s="3"/>
      <c r="CS1120" s="3"/>
      <c r="CT1120" s="3"/>
      <c r="CU1120" s="3"/>
      <c r="CV1120" s="3"/>
      <c r="CW1120" s="3"/>
      <c r="CX1120" s="3"/>
      <c r="CY1120" s="3"/>
      <c r="CZ1120" s="3"/>
      <c r="DA1120" s="3"/>
      <c r="DB1120" s="3"/>
      <c r="DC1120" s="3"/>
      <c r="DD1120" s="3"/>
      <c r="DE1120" s="3"/>
      <c r="DF1120" s="3"/>
      <c r="DG1120" s="3"/>
      <c r="DH1120" s="3"/>
      <c r="DI1120" s="3"/>
      <c r="DJ1120" s="3"/>
      <c r="DK1120" s="3"/>
      <c r="DL1120" s="3"/>
      <c r="DM1120" s="3"/>
      <c r="DN1120" s="3"/>
      <c r="DO1120" s="3"/>
    </row>
    <row r="1121" spans="1:119">
      <c r="A1121" s="1" t="str">
        <f>IF($E$632="Y",'Population Definitions'!$B$22,"...")</f>
        <v>80-89M</v>
      </c>
      <c r="B1121" s="4" t="str">
        <f>IF($E$632="Y","---&gt;","...")</f>
        <v>---&gt;</v>
      </c>
      <c r="C1121" s="1" t="str">
        <f>IF($E$632="Y",'Population Definitions'!$B$5,"...")</f>
        <v>1-4F</v>
      </c>
      <c r="E1121" s="3" t="s">
        <v>53</v>
      </c>
      <c r="F1121" s="3"/>
      <c r="G1121" s="3">
        <v>1</v>
      </c>
      <c r="H1121" s="4" t="str">
        <f>IF($E$632="Y","OR","...")</f>
        <v>OR</v>
      </c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/>
      <c r="BK1121" s="3"/>
      <c r="BL1121" s="3"/>
      <c r="BM1121" s="3"/>
      <c r="BN1121" s="3"/>
      <c r="BO1121" s="3"/>
      <c r="BP1121" s="3"/>
      <c r="BQ1121" s="3"/>
      <c r="BR1121" s="3"/>
      <c r="BS1121" s="3"/>
      <c r="BT1121" s="3"/>
      <c r="BU1121" s="3"/>
      <c r="BV1121" s="3"/>
      <c r="BW1121" s="3"/>
      <c r="BX1121" s="3"/>
      <c r="BY1121" s="3"/>
      <c r="BZ1121" s="3"/>
      <c r="CA1121" s="3"/>
      <c r="CB1121" s="3"/>
      <c r="CC1121" s="3"/>
      <c r="CD1121" s="3"/>
      <c r="CE1121" s="3"/>
      <c r="CF1121" s="3"/>
      <c r="CG1121" s="3"/>
      <c r="CH1121" s="3"/>
      <c r="CI1121" s="3"/>
      <c r="CJ1121" s="3"/>
      <c r="CK1121" s="3"/>
      <c r="CL1121" s="3"/>
      <c r="CM1121" s="3"/>
      <c r="CN1121" s="3"/>
      <c r="CO1121" s="3"/>
      <c r="CP1121" s="3"/>
      <c r="CQ1121" s="3"/>
      <c r="CR1121" s="3"/>
      <c r="CS1121" s="3"/>
      <c r="CT1121" s="3"/>
      <c r="CU1121" s="3"/>
      <c r="CV1121" s="3"/>
      <c r="CW1121" s="3"/>
      <c r="CX1121" s="3"/>
      <c r="CY1121" s="3"/>
      <c r="CZ1121" s="3"/>
      <c r="DA1121" s="3"/>
      <c r="DB1121" s="3"/>
      <c r="DC1121" s="3"/>
      <c r="DD1121" s="3"/>
      <c r="DE1121" s="3"/>
      <c r="DF1121" s="3"/>
      <c r="DG1121" s="3"/>
      <c r="DH1121" s="3"/>
      <c r="DI1121" s="3"/>
      <c r="DJ1121" s="3"/>
      <c r="DK1121" s="3"/>
      <c r="DL1121" s="3"/>
      <c r="DM1121" s="3"/>
      <c r="DN1121" s="3"/>
      <c r="DO1121" s="3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80-89F</v>
      </c>
      <c r="B1142" s="4" t="str">
        <f>IF($B$633="Y","---&gt;","...")</f>
        <v>---&gt;</v>
      </c>
      <c r="C1142" s="1" t="str">
        <f>IF($B$633="Y",'Population Definitions'!$B$2,"...")</f>
        <v>0-0M</v>
      </c>
      <c r="E1142" s="3" t="s">
        <v>53</v>
      </c>
      <c r="F1142" s="3"/>
      <c r="G1142" s="3">
        <v>1</v>
      </c>
      <c r="H1142" s="4" t="str">
        <f>IF($B$633="Y","OR","...")</f>
        <v>OR</v>
      </c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/>
      <c r="BK1142" s="3"/>
      <c r="BL1142" s="3"/>
      <c r="BM1142" s="3"/>
      <c r="BN1142" s="3"/>
      <c r="BO1142" s="3"/>
      <c r="BP1142" s="3"/>
      <c r="BQ1142" s="3"/>
      <c r="BR1142" s="3"/>
      <c r="BS1142" s="3"/>
      <c r="BT1142" s="3"/>
      <c r="BU1142" s="3"/>
      <c r="BV1142" s="3"/>
      <c r="BW1142" s="3"/>
      <c r="BX1142" s="3"/>
      <c r="BY1142" s="3"/>
      <c r="BZ1142" s="3"/>
      <c r="CA1142" s="3"/>
      <c r="CB1142" s="3"/>
      <c r="CC1142" s="3"/>
      <c r="CD1142" s="3"/>
      <c r="CE1142" s="3"/>
      <c r="CF1142" s="3"/>
      <c r="CG1142" s="3"/>
      <c r="CH1142" s="3"/>
      <c r="CI1142" s="3"/>
      <c r="CJ1142" s="3"/>
      <c r="CK1142" s="3"/>
      <c r="CL1142" s="3"/>
      <c r="CM1142" s="3"/>
      <c r="CN1142" s="3"/>
      <c r="CO1142" s="3"/>
      <c r="CP1142" s="3"/>
      <c r="CQ1142" s="3"/>
      <c r="CR1142" s="3"/>
      <c r="CS1142" s="3"/>
      <c r="CT1142" s="3"/>
      <c r="CU1142" s="3"/>
      <c r="CV1142" s="3"/>
      <c r="CW1142" s="3"/>
      <c r="CX1142" s="3"/>
      <c r="CY1142" s="3"/>
      <c r="CZ1142" s="3"/>
      <c r="DA1142" s="3"/>
      <c r="DB1142" s="3"/>
      <c r="DC1142" s="3"/>
      <c r="DD1142" s="3"/>
      <c r="DE1142" s="3"/>
      <c r="DF1142" s="3"/>
      <c r="DG1142" s="3"/>
      <c r="DH1142" s="3"/>
      <c r="DI1142" s="3"/>
      <c r="DJ1142" s="3"/>
      <c r="DK1142" s="3"/>
      <c r="DL1142" s="3"/>
      <c r="DM1142" s="3"/>
      <c r="DN1142" s="3"/>
      <c r="DO1142" s="3"/>
    </row>
    <row r="1143" spans="1:119">
      <c r="A1143" s="1" t="str">
        <f>IF($C$633="Y",'Population Definitions'!$B$23,"...")</f>
        <v>80-89F</v>
      </c>
      <c r="B1143" s="4" t="str">
        <f>IF($C$633="Y","---&gt;","...")</f>
        <v>---&gt;</v>
      </c>
      <c r="C1143" s="1" t="str">
        <f>IF($C$633="Y",'Population Definitions'!$B$3,"...")</f>
        <v>0-0F</v>
      </c>
      <c r="E1143" s="3" t="s">
        <v>53</v>
      </c>
      <c r="F1143" s="3"/>
      <c r="G1143" s="3">
        <v>1</v>
      </c>
      <c r="H1143" s="4" t="str">
        <f>IF($C$633="Y","OR","...")</f>
        <v>OR</v>
      </c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/>
      <c r="BK1143" s="3"/>
      <c r="BL1143" s="3"/>
      <c r="BM1143" s="3"/>
      <c r="BN1143" s="3"/>
      <c r="BO1143" s="3"/>
      <c r="BP1143" s="3"/>
      <c r="BQ1143" s="3"/>
      <c r="BR1143" s="3"/>
      <c r="BS1143" s="3"/>
      <c r="BT1143" s="3"/>
      <c r="BU1143" s="3"/>
      <c r="BV1143" s="3"/>
      <c r="BW1143" s="3"/>
      <c r="BX1143" s="3"/>
      <c r="BY1143" s="3"/>
      <c r="BZ1143" s="3"/>
      <c r="CA1143" s="3"/>
      <c r="CB1143" s="3"/>
      <c r="CC1143" s="3"/>
      <c r="CD1143" s="3"/>
      <c r="CE1143" s="3"/>
      <c r="CF1143" s="3"/>
      <c r="CG1143" s="3"/>
      <c r="CH1143" s="3"/>
      <c r="CI1143" s="3"/>
      <c r="CJ1143" s="3"/>
      <c r="CK1143" s="3"/>
      <c r="CL1143" s="3"/>
      <c r="CM1143" s="3"/>
      <c r="CN1143" s="3"/>
      <c r="CO1143" s="3"/>
      <c r="CP1143" s="3"/>
      <c r="CQ1143" s="3"/>
      <c r="CR1143" s="3"/>
      <c r="CS1143" s="3"/>
      <c r="CT1143" s="3"/>
      <c r="CU1143" s="3"/>
      <c r="CV1143" s="3"/>
      <c r="CW1143" s="3"/>
      <c r="CX1143" s="3"/>
      <c r="CY1143" s="3"/>
      <c r="CZ1143" s="3"/>
      <c r="DA1143" s="3"/>
      <c r="DB1143" s="3"/>
      <c r="DC1143" s="3"/>
      <c r="DD1143" s="3"/>
      <c r="DE1143" s="3"/>
      <c r="DF1143" s="3"/>
      <c r="DG1143" s="3"/>
      <c r="DH1143" s="3"/>
      <c r="DI1143" s="3"/>
      <c r="DJ1143" s="3"/>
      <c r="DK1143" s="3"/>
      <c r="DL1143" s="3"/>
      <c r="DM1143" s="3"/>
      <c r="DN1143" s="3"/>
      <c r="DO1143" s="3"/>
    </row>
    <row r="1144" spans="1:119">
      <c r="A1144" s="1" t="str">
        <f>IF($D$633="Y",'Population Definitions'!$B$23,"...")</f>
        <v>80-89F</v>
      </c>
      <c r="B1144" s="4" t="str">
        <f>IF($D$633="Y","---&gt;","...")</f>
        <v>---&gt;</v>
      </c>
      <c r="C1144" s="1" t="str">
        <f>IF($D$633="Y",'Population Definitions'!$B$4,"...")</f>
        <v>1-4M</v>
      </c>
      <c r="E1144" s="3" t="s">
        <v>53</v>
      </c>
      <c r="F1144" s="3"/>
      <c r="G1144" s="3">
        <v>1</v>
      </c>
      <c r="H1144" s="4" t="str">
        <f>IF($D$633="Y","OR","...")</f>
        <v>OR</v>
      </c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/>
      <c r="BK1144" s="3"/>
      <c r="BL1144" s="3"/>
      <c r="BM1144" s="3"/>
      <c r="BN1144" s="3"/>
      <c r="BO1144" s="3"/>
      <c r="BP1144" s="3"/>
      <c r="BQ1144" s="3"/>
      <c r="BR1144" s="3"/>
      <c r="BS1144" s="3"/>
      <c r="BT1144" s="3"/>
      <c r="BU1144" s="3"/>
      <c r="BV1144" s="3"/>
      <c r="BW1144" s="3"/>
      <c r="BX1144" s="3"/>
      <c r="BY1144" s="3"/>
      <c r="BZ1144" s="3"/>
      <c r="CA1144" s="3"/>
      <c r="CB1144" s="3"/>
      <c r="CC1144" s="3"/>
      <c r="CD1144" s="3"/>
      <c r="CE1144" s="3"/>
      <c r="CF1144" s="3"/>
      <c r="CG1144" s="3"/>
      <c r="CH1144" s="3"/>
      <c r="CI1144" s="3"/>
      <c r="CJ1144" s="3"/>
      <c r="CK1144" s="3"/>
      <c r="CL1144" s="3"/>
      <c r="CM1144" s="3"/>
      <c r="CN1144" s="3"/>
      <c r="CO1144" s="3"/>
      <c r="CP1144" s="3"/>
      <c r="CQ1144" s="3"/>
      <c r="CR1144" s="3"/>
      <c r="CS1144" s="3"/>
      <c r="CT1144" s="3"/>
      <c r="CU1144" s="3"/>
      <c r="CV1144" s="3"/>
      <c r="CW1144" s="3"/>
      <c r="CX1144" s="3"/>
      <c r="CY1144" s="3"/>
      <c r="CZ1144" s="3"/>
      <c r="DA1144" s="3"/>
      <c r="DB1144" s="3"/>
      <c r="DC1144" s="3"/>
      <c r="DD1144" s="3"/>
      <c r="DE1144" s="3"/>
      <c r="DF1144" s="3"/>
      <c r="DG1144" s="3"/>
      <c r="DH1144" s="3"/>
      <c r="DI1144" s="3"/>
      <c r="DJ1144" s="3"/>
      <c r="DK1144" s="3"/>
      <c r="DL1144" s="3"/>
      <c r="DM1144" s="3"/>
      <c r="DN1144" s="3"/>
      <c r="DO1144" s="3"/>
    </row>
    <row r="1145" spans="1:119">
      <c r="A1145" s="1" t="str">
        <f>IF($E$633="Y",'Population Definitions'!$B$23,"...")</f>
        <v>80-89F</v>
      </c>
      <c r="B1145" s="4" t="str">
        <f>IF($E$633="Y","---&gt;","...")</f>
        <v>---&gt;</v>
      </c>
      <c r="C1145" s="1" t="str">
        <f>IF($E$633="Y",'Population Definitions'!$B$5,"...")</f>
        <v>1-4F</v>
      </c>
      <c r="E1145" s="3" t="s">
        <v>53</v>
      </c>
      <c r="F1145" s="3"/>
      <c r="G1145" s="3">
        <v>1</v>
      </c>
      <c r="H1145" s="4" t="str">
        <f>IF($E$633="Y","OR","...")</f>
        <v>OR</v>
      </c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/>
      <c r="BK1145" s="3"/>
      <c r="BL1145" s="3"/>
      <c r="BM1145" s="3"/>
      <c r="BN1145" s="3"/>
      <c r="BO1145" s="3"/>
      <c r="BP1145" s="3"/>
      <c r="BQ1145" s="3"/>
      <c r="BR1145" s="3"/>
      <c r="BS1145" s="3"/>
      <c r="BT1145" s="3"/>
      <c r="BU1145" s="3"/>
      <c r="BV1145" s="3"/>
      <c r="BW1145" s="3"/>
      <c r="BX1145" s="3"/>
      <c r="BY1145" s="3"/>
      <c r="BZ1145" s="3"/>
      <c r="CA1145" s="3"/>
      <c r="CB1145" s="3"/>
      <c r="CC1145" s="3"/>
      <c r="CD1145" s="3"/>
      <c r="CE1145" s="3"/>
      <c r="CF1145" s="3"/>
      <c r="CG1145" s="3"/>
      <c r="CH1145" s="3"/>
      <c r="CI1145" s="3"/>
      <c r="CJ1145" s="3"/>
      <c r="CK1145" s="3"/>
      <c r="CL1145" s="3"/>
      <c r="CM1145" s="3"/>
      <c r="CN1145" s="3"/>
      <c r="CO1145" s="3"/>
      <c r="CP1145" s="3"/>
      <c r="CQ1145" s="3"/>
      <c r="CR1145" s="3"/>
      <c r="CS1145" s="3"/>
      <c r="CT1145" s="3"/>
      <c r="CU1145" s="3"/>
      <c r="CV1145" s="3"/>
      <c r="CW1145" s="3"/>
      <c r="CX1145" s="3"/>
      <c r="CY1145" s="3"/>
      <c r="CZ1145" s="3"/>
      <c r="DA1145" s="3"/>
      <c r="DB1145" s="3"/>
      <c r="DC1145" s="3"/>
      <c r="DD1145" s="3"/>
      <c r="DE1145" s="3"/>
      <c r="DF1145" s="3"/>
      <c r="DG1145" s="3"/>
      <c r="DH1145" s="3"/>
      <c r="DI1145" s="3"/>
      <c r="DJ1145" s="3"/>
      <c r="DK1145" s="3"/>
      <c r="DL1145" s="3"/>
      <c r="DM1145" s="3"/>
      <c r="DN1145" s="3"/>
      <c r="DO1145" s="3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90+M</v>
      </c>
      <c r="B1166" s="4" t="str">
        <f>IF($B$634="Y","---&gt;","...")</f>
        <v>---&gt;</v>
      </c>
      <c r="C1166" s="1" t="str">
        <f>IF($B$634="Y",'Population Definitions'!$B$2,"...")</f>
        <v>0-0M</v>
      </c>
      <c r="E1166" s="3" t="s">
        <v>53</v>
      </c>
      <c r="F1166" s="3"/>
      <c r="G1166" s="3">
        <v>1</v>
      </c>
      <c r="H1166" s="4" t="str">
        <f>IF($B$634="Y","OR","...")</f>
        <v>OR</v>
      </c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/>
      <c r="BK1166" s="3"/>
      <c r="BL1166" s="3"/>
      <c r="BM1166" s="3"/>
      <c r="BN1166" s="3"/>
      <c r="BO1166" s="3"/>
      <c r="BP1166" s="3"/>
      <c r="BQ1166" s="3"/>
      <c r="BR1166" s="3"/>
      <c r="BS1166" s="3"/>
      <c r="BT1166" s="3"/>
      <c r="BU1166" s="3"/>
      <c r="BV1166" s="3"/>
      <c r="BW1166" s="3"/>
      <c r="BX1166" s="3"/>
      <c r="BY1166" s="3"/>
      <c r="BZ1166" s="3"/>
      <c r="CA1166" s="3"/>
      <c r="CB1166" s="3"/>
      <c r="CC1166" s="3"/>
      <c r="CD1166" s="3"/>
      <c r="CE1166" s="3"/>
      <c r="CF1166" s="3"/>
      <c r="CG1166" s="3"/>
      <c r="CH1166" s="3"/>
      <c r="CI1166" s="3"/>
      <c r="CJ1166" s="3"/>
      <c r="CK1166" s="3"/>
      <c r="CL1166" s="3"/>
      <c r="CM1166" s="3"/>
      <c r="CN1166" s="3"/>
      <c r="CO1166" s="3"/>
      <c r="CP1166" s="3"/>
      <c r="CQ1166" s="3"/>
      <c r="CR1166" s="3"/>
      <c r="CS1166" s="3"/>
      <c r="CT1166" s="3"/>
      <c r="CU1166" s="3"/>
      <c r="CV1166" s="3"/>
      <c r="CW1166" s="3"/>
      <c r="CX1166" s="3"/>
      <c r="CY1166" s="3"/>
      <c r="CZ1166" s="3"/>
      <c r="DA1166" s="3"/>
      <c r="DB1166" s="3"/>
      <c r="DC1166" s="3"/>
      <c r="DD1166" s="3"/>
      <c r="DE1166" s="3"/>
      <c r="DF1166" s="3"/>
      <c r="DG1166" s="3"/>
      <c r="DH1166" s="3"/>
      <c r="DI1166" s="3"/>
      <c r="DJ1166" s="3"/>
      <c r="DK1166" s="3"/>
      <c r="DL1166" s="3"/>
      <c r="DM1166" s="3"/>
      <c r="DN1166" s="3"/>
      <c r="DO1166" s="3"/>
    </row>
    <row r="1167" spans="1:119">
      <c r="A1167" s="1" t="str">
        <f>IF($C$634="Y",'Population Definitions'!$B$24,"...")</f>
        <v>90+M</v>
      </c>
      <c r="B1167" s="4" t="str">
        <f>IF($C$634="Y","---&gt;","...")</f>
        <v>---&gt;</v>
      </c>
      <c r="C1167" s="1" t="str">
        <f>IF($C$634="Y",'Population Definitions'!$B$3,"...")</f>
        <v>0-0F</v>
      </c>
      <c r="E1167" s="3" t="s">
        <v>53</v>
      </c>
      <c r="F1167" s="3"/>
      <c r="G1167" s="3">
        <v>1</v>
      </c>
      <c r="H1167" s="4" t="str">
        <f>IF($C$634="Y","OR","...")</f>
        <v>OR</v>
      </c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/>
      <c r="BK1167" s="3"/>
      <c r="BL1167" s="3"/>
      <c r="BM1167" s="3"/>
      <c r="BN1167" s="3"/>
      <c r="BO1167" s="3"/>
      <c r="BP1167" s="3"/>
      <c r="BQ1167" s="3"/>
      <c r="BR1167" s="3"/>
      <c r="BS1167" s="3"/>
      <c r="BT1167" s="3"/>
      <c r="BU1167" s="3"/>
      <c r="BV1167" s="3"/>
      <c r="BW1167" s="3"/>
      <c r="BX1167" s="3"/>
      <c r="BY1167" s="3"/>
      <c r="BZ1167" s="3"/>
      <c r="CA1167" s="3"/>
      <c r="CB1167" s="3"/>
      <c r="CC1167" s="3"/>
      <c r="CD1167" s="3"/>
      <c r="CE1167" s="3"/>
      <c r="CF1167" s="3"/>
      <c r="CG1167" s="3"/>
      <c r="CH1167" s="3"/>
      <c r="CI1167" s="3"/>
      <c r="CJ1167" s="3"/>
      <c r="CK1167" s="3"/>
      <c r="CL1167" s="3"/>
      <c r="CM1167" s="3"/>
      <c r="CN1167" s="3"/>
      <c r="CO1167" s="3"/>
      <c r="CP1167" s="3"/>
      <c r="CQ1167" s="3"/>
      <c r="CR1167" s="3"/>
      <c r="CS1167" s="3"/>
      <c r="CT1167" s="3"/>
      <c r="CU1167" s="3"/>
      <c r="CV1167" s="3"/>
      <c r="CW1167" s="3"/>
      <c r="CX1167" s="3"/>
      <c r="CY1167" s="3"/>
      <c r="CZ1167" s="3"/>
      <c r="DA1167" s="3"/>
      <c r="DB1167" s="3"/>
      <c r="DC1167" s="3"/>
      <c r="DD1167" s="3"/>
      <c r="DE1167" s="3"/>
      <c r="DF1167" s="3"/>
      <c r="DG1167" s="3"/>
      <c r="DH1167" s="3"/>
      <c r="DI1167" s="3"/>
      <c r="DJ1167" s="3"/>
      <c r="DK1167" s="3"/>
      <c r="DL1167" s="3"/>
      <c r="DM1167" s="3"/>
      <c r="DN1167" s="3"/>
      <c r="DO1167" s="3"/>
    </row>
    <row r="1168" spans="1:119">
      <c r="A1168" s="1" t="str">
        <f>IF($D$634="Y",'Population Definitions'!$B$24,"...")</f>
        <v>90+M</v>
      </c>
      <c r="B1168" s="4" t="str">
        <f>IF($D$634="Y","---&gt;","...")</f>
        <v>---&gt;</v>
      </c>
      <c r="C1168" s="1" t="str">
        <f>IF($D$634="Y",'Population Definitions'!$B$4,"...")</f>
        <v>1-4M</v>
      </c>
      <c r="E1168" s="3" t="s">
        <v>53</v>
      </c>
      <c r="F1168" s="3"/>
      <c r="G1168" s="3">
        <v>1</v>
      </c>
      <c r="H1168" s="4" t="str">
        <f>IF($D$634="Y","OR","...")</f>
        <v>OR</v>
      </c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/>
      <c r="BK1168" s="3"/>
      <c r="BL1168" s="3"/>
      <c r="BM1168" s="3"/>
      <c r="BN1168" s="3"/>
      <c r="BO1168" s="3"/>
      <c r="BP1168" s="3"/>
      <c r="BQ1168" s="3"/>
      <c r="BR1168" s="3"/>
      <c r="BS1168" s="3"/>
      <c r="BT1168" s="3"/>
      <c r="BU1168" s="3"/>
      <c r="BV1168" s="3"/>
      <c r="BW1168" s="3"/>
      <c r="BX1168" s="3"/>
      <c r="BY1168" s="3"/>
      <c r="BZ1168" s="3"/>
      <c r="CA1168" s="3"/>
      <c r="CB1168" s="3"/>
      <c r="CC1168" s="3"/>
      <c r="CD1168" s="3"/>
      <c r="CE1168" s="3"/>
      <c r="CF1168" s="3"/>
      <c r="CG1168" s="3"/>
      <c r="CH1168" s="3"/>
      <c r="CI1168" s="3"/>
      <c r="CJ1168" s="3"/>
      <c r="CK1168" s="3"/>
      <c r="CL1168" s="3"/>
      <c r="CM1168" s="3"/>
      <c r="CN1168" s="3"/>
      <c r="CO1168" s="3"/>
      <c r="CP1168" s="3"/>
      <c r="CQ1168" s="3"/>
      <c r="CR1168" s="3"/>
      <c r="CS1168" s="3"/>
      <c r="CT1168" s="3"/>
      <c r="CU1168" s="3"/>
      <c r="CV1168" s="3"/>
      <c r="CW1168" s="3"/>
      <c r="CX1168" s="3"/>
      <c r="CY1168" s="3"/>
      <c r="CZ1168" s="3"/>
      <c r="DA1168" s="3"/>
      <c r="DB1168" s="3"/>
      <c r="DC1168" s="3"/>
      <c r="DD1168" s="3"/>
      <c r="DE1168" s="3"/>
      <c r="DF1168" s="3"/>
      <c r="DG1168" s="3"/>
      <c r="DH1168" s="3"/>
      <c r="DI1168" s="3"/>
      <c r="DJ1168" s="3"/>
      <c r="DK1168" s="3"/>
      <c r="DL1168" s="3"/>
      <c r="DM1168" s="3"/>
      <c r="DN1168" s="3"/>
      <c r="DO1168" s="3"/>
    </row>
    <row r="1169" spans="1:119">
      <c r="A1169" s="1" t="str">
        <f>IF($E$634="Y",'Population Definitions'!$B$24,"...")</f>
        <v>90+M</v>
      </c>
      <c r="B1169" s="4" t="str">
        <f>IF($E$634="Y","---&gt;","...")</f>
        <v>---&gt;</v>
      </c>
      <c r="C1169" s="1" t="str">
        <f>IF($E$634="Y",'Population Definitions'!$B$5,"...")</f>
        <v>1-4F</v>
      </c>
      <c r="E1169" s="3" t="s">
        <v>53</v>
      </c>
      <c r="F1169" s="3"/>
      <c r="G1169" s="3">
        <v>1</v>
      </c>
      <c r="H1169" s="4" t="str">
        <f>IF($E$634="Y","OR","...")</f>
        <v>OR</v>
      </c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/>
      <c r="BK1169" s="3"/>
      <c r="BL1169" s="3"/>
      <c r="BM1169" s="3"/>
      <c r="BN1169" s="3"/>
      <c r="BO1169" s="3"/>
      <c r="BP1169" s="3"/>
      <c r="BQ1169" s="3"/>
      <c r="BR1169" s="3"/>
      <c r="BS1169" s="3"/>
      <c r="BT1169" s="3"/>
      <c r="BU1169" s="3"/>
      <c r="BV1169" s="3"/>
      <c r="BW1169" s="3"/>
      <c r="BX1169" s="3"/>
      <c r="BY1169" s="3"/>
      <c r="BZ1169" s="3"/>
      <c r="CA1169" s="3"/>
      <c r="CB1169" s="3"/>
      <c r="CC1169" s="3"/>
      <c r="CD1169" s="3"/>
      <c r="CE1169" s="3"/>
      <c r="CF1169" s="3"/>
      <c r="CG1169" s="3"/>
      <c r="CH1169" s="3"/>
      <c r="CI1169" s="3"/>
      <c r="CJ1169" s="3"/>
      <c r="CK1169" s="3"/>
      <c r="CL1169" s="3"/>
      <c r="CM1169" s="3"/>
      <c r="CN1169" s="3"/>
      <c r="CO1169" s="3"/>
      <c r="CP1169" s="3"/>
      <c r="CQ1169" s="3"/>
      <c r="CR1169" s="3"/>
      <c r="CS1169" s="3"/>
      <c r="CT1169" s="3"/>
      <c r="CU1169" s="3"/>
      <c r="CV1169" s="3"/>
      <c r="CW1169" s="3"/>
      <c r="CX1169" s="3"/>
      <c r="CY1169" s="3"/>
      <c r="CZ1169" s="3"/>
      <c r="DA1169" s="3"/>
      <c r="DB1169" s="3"/>
      <c r="DC1169" s="3"/>
      <c r="DD1169" s="3"/>
      <c r="DE1169" s="3"/>
      <c r="DF1169" s="3"/>
      <c r="DG1169" s="3"/>
      <c r="DH1169" s="3"/>
      <c r="DI1169" s="3"/>
      <c r="DJ1169" s="3"/>
      <c r="DK1169" s="3"/>
      <c r="DL1169" s="3"/>
      <c r="DM1169" s="3"/>
      <c r="DN1169" s="3"/>
      <c r="DO1169" s="3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90+F</v>
      </c>
      <c r="B1190" s="4" t="str">
        <f>IF($B$635="Y","---&gt;","...")</f>
        <v>---&gt;</v>
      </c>
      <c r="C1190" s="1" t="str">
        <f>IF($B$635="Y",'Population Definitions'!$B$2,"...")</f>
        <v>0-0M</v>
      </c>
      <c r="E1190" s="3" t="s">
        <v>53</v>
      </c>
      <c r="F1190" s="3"/>
      <c r="G1190" s="3">
        <v>1</v>
      </c>
      <c r="H1190" s="4" t="str">
        <f>IF($B$635="Y","OR","...")</f>
        <v>OR</v>
      </c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/>
      <c r="BK1190" s="3"/>
      <c r="BL1190" s="3"/>
      <c r="BM1190" s="3"/>
      <c r="BN1190" s="3"/>
      <c r="BO1190" s="3"/>
      <c r="BP1190" s="3"/>
      <c r="BQ1190" s="3"/>
      <c r="BR1190" s="3"/>
      <c r="BS1190" s="3"/>
      <c r="BT1190" s="3"/>
      <c r="BU1190" s="3"/>
      <c r="BV1190" s="3"/>
      <c r="BW1190" s="3"/>
      <c r="BX1190" s="3"/>
      <c r="BY1190" s="3"/>
      <c r="BZ1190" s="3"/>
      <c r="CA1190" s="3"/>
      <c r="CB1190" s="3"/>
      <c r="CC1190" s="3"/>
      <c r="CD1190" s="3"/>
      <c r="CE1190" s="3"/>
      <c r="CF1190" s="3"/>
      <c r="CG1190" s="3"/>
      <c r="CH1190" s="3"/>
      <c r="CI1190" s="3"/>
      <c r="CJ1190" s="3"/>
      <c r="CK1190" s="3"/>
      <c r="CL1190" s="3"/>
      <c r="CM1190" s="3"/>
      <c r="CN1190" s="3"/>
      <c r="CO1190" s="3"/>
      <c r="CP1190" s="3"/>
      <c r="CQ1190" s="3"/>
      <c r="CR1190" s="3"/>
      <c r="CS1190" s="3"/>
      <c r="CT1190" s="3"/>
      <c r="CU1190" s="3"/>
      <c r="CV1190" s="3"/>
      <c r="CW1190" s="3"/>
      <c r="CX1190" s="3"/>
      <c r="CY1190" s="3"/>
      <c r="CZ1190" s="3"/>
      <c r="DA1190" s="3"/>
      <c r="DB1190" s="3"/>
      <c r="DC1190" s="3"/>
      <c r="DD1190" s="3"/>
      <c r="DE1190" s="3"/>
      <c r="DF1190" s="3"/>
      <c r="DG1190" s="3"/>
      <c r="DH1190" s="3"/>
      <c r="DI1190" s="3"/>
      <c r="DJ1190" s="3"/>
      <c r="DK1190" s="3"/>
      <c r="DL1190" s="3"/>
      <c r="DM1190" s="3"/>
      <c r="DN1190" s="3"/>
      <c r="DO1190" s="3"/>
    </row>
    <row r="1191" spans="1:119">
      <c r="A1191" s="1" t="str">
        <f>IF($C$635="Y",'Population Definitions'!$B$25,"...")</f>
        <v>90+F</v>
      </c>
      <c r="B1191" s="4" t="str">
        <f>IF($C$635="Y","---&gt;","...")</f>
        <v>---&gt;</v>
      </c>
      <c r="C1191" s="1" t="str">
        <f>IF($C$635="Y",'Population Definitions'!$B$3,"...")</f>
        <v>0-0F</v>
      </c>
      <c r="E1191" s="3" t="s">
        <v>53</v>
      </c>
      <c r="F1191" s="3"/>
      <c r="G1191" s="3">
        <v>1</v>
      </c>
      <c r="H1191" s="4" t="str">
        <f>IF($C$635="Y","OR","...")</f>
        <v>OR</v>
      </c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/>
      <c r="BK1191" s="3"/>
      <c r="BL1191" s="3"/>
      <c r="BM1191" s="3"/>
      <c r="BN1191" s="3"/>
      <c r="BO1191" s="3"/>
      <c r="BP1191" s="3"/>
      <c r="BQ1191" s="3"/>
      <c r="BR1191" s="3"/>
      <c r="BS1191" s="3"/>
      <c r="BT1191" s="3"/>
      <c r="BU1191" s="3"/>
      <c r="BV1191" s="3"/>
      <c r="BW1191" s="3"/>
      <c r="BX1191" s="3"/>
      <c r="BY1191" s="3"/>
      <c r="BZ1191" s="3"/>
      <c r="CA1191" s="3"/>
      <c r="CB1191" s="3"/>
      <c r="CC1191" s="3"/>
      <c r="CD1191" s="3"/>
      <c r="CE1191" s="3"/>
      <c r="CF1191" s="3"/>
      <c r="CG1191" s="3"/>
      <c r="CH1191" s="3"/>
      <c r="CI1191" s="3"/>
      <c r="CJ1191" s="3"/>
      <c r="CK1191" s="3"/>
      <c r="CL1191" s="3"/>
      <c r="CM1191" s="3"/>
      <c r="CN1191" s="3"/>
      <c r="CO1191" s="3"/>
      <c r="CP1191" s="3"/>
      <c r="CQ1191" s="3"/>
      <c r="CR1191" s="3"/>
      <c r="CS1191" s="3"/>
      <c r="CT1191" s="3"/>
      <c r="CU1191" s="3"/>
      <c r="CV1191" s="3"/>
      <c r="CW1191" s="3"/>
      <c r="CX1191" s="3"/>
      <c r="CY1191" s="3"/>
      <c r="CZ1191" s="3"/>
      <c r="DA1191" s="3"/>
      <c r="DB1191" s="3"/>
      <c r="DC1191" s="3"/>
      <c r="DD1191" s="3"/>
      <c r="DE1191" s="3"/>
      <c r="DF1191" s="3"/>
      <c r="DG1191" s="3"/>
      <c r="DH1191" s="3"/>
      <c r="DI1191" s="3"/>
      <c r="DJ1191" s="3"/>
      <c r="DK1191" s="3"/>
      <c r="DL1191" s="3"/>
      <c r="DM1191" s="3"/>
      <c r="DN1191" s="3"/>
      <c r="DO1191" s="3"/>
    </row>
    <row r="1192" spans="1:119">
      <c r="A1192" s="1" t="str">
        <f>IF($D$635="Y",'Population Definitions'!$B$25,"...")</f>
        <v>90+F</v>
      </c>
      <c r="B1192" s="4" t="str">
        <f>IF($D$635="Y","---&gt;","...")</f>
        <v>---&gt;</v>
      </c>
      <c r="C1192" s="1" t="str">
        <f>IF($D$635="Y",'Population Definitions'!$B$4,"...")</f>
        <v>1-4M</v>
      </c>
      <c r="E1192" s="3" t="s">
        <v>53</v>
      </c>
      <c r="F1192" s="3"/>
      <c r="G1192" s="3">
        <v>1</v>
      </c>
      <c r="H1192" s="4" t="str">
        <f>IF($D$635="Y","OR","...")</f>
        <v>OR</v>
      </c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/>
      <c r="BK1192" s="3"/>
      <c r="BL1192" s="3"/>
      <c r="BM1192" s="3"/>
      <c r="BN1192" s="3"/>
      <c r="BO1192" s="3"/>
      <c r="BP1192" s="3"/>
      <c r="BQ1192" s="3"/>
      <c r="BR1192" s="3"/>
      <c r="BS1192" s="3"/>
      <c r="BT1192" s="3"/>
      <c r="BU1192" s="3"/>
      <c r="BV1192" s="3"/>
      <c r="BW1192" s="3"/>
      <c r="BX1192" s="3"/>
      <c r="BY1192" s="3"/>
      <c r="BZ1192" s="3"/>
      <c r="CA1192" s="3"/>
      <c r="CB1192" s="3"/>
      <c r="CC1192" s="3"/>
      <c r="CD1192" s="3"/>
      <c r="CE1192" s="3"/>
      <c r="CF1192" s="3"/>
      <c r="CG1192" s="3"/>
      <c r="CH1192" s="3"/>
      <c r="CI1192" s="3"/>
      <c r="CJ1192" s="3"/>
      <c r="CK1192" s="3"/>
      <c r="CL1192" s="3"/>
      <c r="CM1192" s="3"/>
      <c r="CN1192" s="3"/>
      <c r="CO1192" s="3"/>
      <c r="CP1192" s="3"/>
      <c r="CQ1192" s="3"/>
      <c r="CR1192" s="3"/>
      <c r="CS1192" s="3"/>
      <c r="CT1192" s="3"/>
      <c r="CU1192" s="3"/>
      <c r="CV1192" s="3"/>
      <c r="CW1192" s="3"/>
      <c r="CX1192" s="3"/>
      <c r="CY1192" s="3"/>
      <c r="CZ1192" s="3"/>
      <c r="DA1192" s="3"/>
      <c r="DB1192" s="3"/>
      <c r="DC1192" s="3"/>
      <c r="DD1192" s="3"/>
      <c r="DE1192" s="3"/>
      <c r="DF1192" s="3"/>
      <c r="DG1192" s="3"/>
      <c r="DH1192" s="3"/>
      <c r="DI1192" s="3"/>
      <c r="DJ1192" s="3"/>
      <c r="DK1192" s="3"/>
      <c r="DL1192" s="3"/>
      <c r="DM1192" s="3"/>
      <c r="DN1192" s="3"/>
      <c r="DO1192" s="3"/>
    </row>
    <row r="1193" spans="1:119">
      <c r="A1193" s="1" t="str">
        <f>IF($E$635="Y",'Population Definitions'!$B$25,"...")</f>
        <v>90+F</v>
      </c>
      <c r="B1193" s="4" t="str">
        <f>IF($E$635="Y","---&gt;","...")</f>
        <v>---&gt;</v>
      </c>
      <c r="C1193" s="1" t="str">
        <f>IF($E$635="Y",'Population Definitions'!$B$5,"...")</f>
        <v>1-4F</v>
      </c>
      <c r="E1193" s="3" t="s">
        <v>53</v>
      </c>
      <c r="F1193" s="3"/>
      <c r="G1193" s="3">
        <v>1</v>
      </c>
      <c r="H1193" s="4" t="str">
        <f>IF($E$635="Y","OR","...")</f>
        <v>OR</v>
      </c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/>
      <c r="BK1193" s="3"/>
      <c r="BL1193" s="3"/>
      <c r="BM1193" s="3"/>
      <c r="BN1193" s="3"/>
      <c r="BO1193" s="3"/>
      <c r="BP1193" s="3"/>
      <c r="BQ1193" s="3"/>
      <c r="BR1193" s="3"/>
      <c r="BS1193" s="3"/>
      <c r="BT1193" s="3"/>
      <c r="BU1193" s="3"/>
      <c r="BV1193" s="3"/>
      <c r="BW1193" s="3"/>
      <c r="BX1193" s="3"/>
      <c r="BY1193" s="3"/>
      <c r="BZ1193" s="3"/>
      <c r="CA1193" s="3"/>
      <c r="CB1193" s="3"/>
      <c r="CC1193" s="3"/>
      <c r="CD1193" s="3"/>
      <c r="CE1193" s="3"/>
      <c r="CF1193" s="3"/>
      <c r="CG1193" s="3"/>
      <c r="CH1193" s="3"/>
      <c r="CI1193" s="3"/>
      <c r="CJ1193" s="3"/>
      <c r="CK1193" s="3"/>
      <c r="CL1193" s="3"/>
      <c r="CM1193" s="3"/>
      <c r="CN1193" s="3"/>
      <c r="CO1193" s="3"/>
      <c r="CP1193" s="3"/>
      <c r="CQ1193" s="3"/>
      <c r="CR1193" s="3"/>
      <c r="CS1193" s="3"/>
      <c r="CT1193" s="3"/>
      <c r="CU1193" s="3"/>
      <c r="CV1193" s="3"/>
      <c r="CW1193" s="3"/>
      <c r="CX1193" s="3"/>
      <c r="CY1193" s="3"/>
      <c r="CZ1193" s="3"/>
      <c r="DA1193" s="3"/>
      <c r="DB1193" s="3"/>
      <c r="DC1193" s="3"/>
      <c r="DD1193" s="3"/>
      <c r="DE1193" s="3"/>
      <c r="DF1193" s="3"/>
      <c r="DG1193" s="3"/>
      <c r="DH1193" s="3"/>
      <c r="DI1193" s="3"/>
      <c r="DJ1193" s="3"/>
      <c r="DK1193" s="3"/>
      <c r="DL1193" s="3"/>
      <c r="DM1193" s="3"/>
      <c r="DN1193" s="3"/>
      <c r="DO1193" s="3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172</v>
      </c>
      <c r="D1215" s="1" t="s">
        <v>173</v>
      </c>
    </row>
    <row r="1216" spans="1:119">
      <c r="A1216" t="s">
        <v>1332</v>
      </c>
      <c r="B1216" t="s">
        <v>1333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174</v>
      </c>
      <c r="C1219" s="5" t="s">
        <v>175</v>
      </c>
      <c r="D1219" s="5" t="s">
        <v>175</v>
      </c>
      <c r="E1219" s="5" t="s">
        <v>175</v>
      </c>
      <c r="F1219" s="5" t="s">
        <v>175</v>
      </c>
      <c r="G1219" s="5" t="s">
        <v>175</v>
      </c>
      <c r="H1219" s="5" t="s">
        <v>175</v>
      </c>
      <c r="I1219" s="5" t="s">
        <v>175</v>
      </c>
      <c r="J1219" s="5" t="s">
        <v>175</v>
      </c>
      <c r="K1219" s="5" t="s">
        <v>175</v>
      </c>
      <c r="L1219" s="5" t="s">
        <v>175</v>
      </c>
      <c r="M1219" s="5" t="s">
        <v>175</v>
      </c>
      <c r="N1219" s="5" t="s">
        <v>175</v>
      </c>
      <c r="O1219" s="5" t="s">
        <v>175</v>
      </c>
      <c r="P1219" s="5" t="s">
        <v>175</v>
      </c>
      <c r="Q1219" s="5" t="s">
        <v>175</v>
      </c>
      <c r="R1219" s="5" t="s">
        <v>175</v>
      </c>
      <c r="S1219" s="5" t="s">
        <v>175</v>
      </c>
      <c r="T1219" s="5" t="s">
        <v>175</v>
      </c>
      <c r="U1219" s="5" t="s">
        <v>175</v>
      </c>
      <c r="V1219" s="5" t="s">
        <v>175</v>
      </c>
      <c r="W1219" s="5" t="s">
        <v>175</v>
      </c>
      <c r="X1219" s="5" t="s">
        <v>175</v>
      </c>
      <c r="Y1219" s="5" t="s">
        <v>175</v>
      </c>
    </row>
    <row r="1220" spans="1:25">
      <c r="A1220" s="1" t="str">
        <f>'Population Definitions'!$B$3</f>
        <v>0-0F</v>
      </c>
      <c r="B1220" s="5" t="s">
        <v>175</v>
      </c>
      <c r="C1220" s="5" t="s">
        <v>175</v>
      </c>
      <c r="D1220" s="5" t="s">
        <v>175</v>
      </c>
      <c r="E1220" s="5" t="s">
        <v>175</v>
      </c>
      <c r="F1220" s="5" t="s">
        <v>175</v>
      </c>
      <c r="G1220" s="5" t="s">
        <v>175</v>
      </c>
      <c r="H1220" s="5" t="s">
        <v>175</v>
      </c>
      <c r="I1220" s="5" t="s">
        <v>175</v>
      </c>
      <c r="J1220" s="5" t="s">
        <v>175</v>
      </c>
      <c r="K1220" s="5" t="s">
        <v>175</v>
      </c>
      <c r="L1220" s="5" t="s">
        <v>175</v>
      </c>
      <c r="M1220" s="5" t="s">
        <v>175</v>
      </c>
      <c r="N1220" s="5" t="s">
        <v>175</v>
      </c>
      <c r="O1220" s="5" t="s">
        <v>175</v>
      </c>
      <c r="P1220" s="5" t="s">
        <v>175</v>
      </c>
      <c r="Q1220" s="5" t="s">
        <v>175</v>
      </c>
      <c r="R1220" s="5" t="s">
        <v>175</v>
      </c>
      <c r="S1220" s="5" t="s">
        <v>175</v>
      </c>
      <c r="T1220" s="5" t="s">
        <v>175</v>
      </c>
      <c r="U1220" s="5" t="s">
        <v>175</v>
      </c>
      <c r="V1220" s="5" t="s">
        <v>175</v>
      </c>
      <c r="W1220" s="5" t="s">
        <v>175</v>
      </c>
      <c r="X1220" s="5" t="s">
        <v>175</v>
      </c>
      <c r="Y1220" s="5" t="s">
        <v>175</v>
      </c>
    </row>
    <row r="1221" spans="1:25">
      <c r="A1221" s="1" t="str">
        <f>'Population Definitions'!$B$4</f>
        <v>1-4M</v>
      </c>
      <c r="B1221" s="5" t="s">
        <v>175</v>
      </c>
      <c r="C1221" s="5" t="s">
        <v>175</v>
      </c>
      <c r="D1221" s="5" t="s">
        <v>175</v>
      </c>
      <c r="E1221" s="5" t="s">
        <v>175</v>
      </c>
      <c r="F1221" s="5" t="s">
        <v>175</v>
      </c>
      <c r="G1221" s="5" t="s">
        <v>175</v>
      </c>
      <c r="H1221" s="5" t="s">
        <v>175</v>
      </c>
      <c r="I1221" s="5" t="s">
        <v>175</v>
      </c>
      <c r="J1221" s="5" t="s">
        <v>175</v>
      </c>
      <c r="K1221" s="5" t="s">
        <v>175</v>
      </c>
      <c r="L1221" s="5" t="s">
        <v>175</v>
      </c>
      <c r="M1221" s="5" t="s">
        <v>175</v>
      </c>
      <c r="N1221" s="5" t="s">
        <v>175</v>
      </c>
      <c r="O1221" s="5" t="s">
        <v>175</v>
      </c>
      <c r="P1221" s="5" t="s">
        <v>175</v>
      </c>
      <c r="Q1221" s="5" t="s">
        <v>175</v>
      </c>
      <c r="R1221" s="5" t="s">
        <v>175</v>
      </c>
      <c r="S1221" s="5" t="s">
        <v>175</v>
      </c>
      <c r="T1221" s="5" t="s">
        <v>175</v>
      </c>
      <c r="U1221" s="5" t="s">
        <v>175</v>
      </c>
      <c r="V1221" s="5" t="s">
        <v>175</v>
      </c>
      <c r="W1221" s="5" t="s">
        <v>175</v>
      </c>
      <c r="X1221" s="5" t="s">
        <v>175</v>
      </c>
      <c r="Y1221" s="5" t="s">
        <v>175</v>
      </c>
    </row>
    <row r="1222" spans="1:25">
      <c r="A1222" s="1" t="str">
        <f>'Population Definitions'!$B$5</f>
        <v>1-4F</v>
      </c>
      <c r="B1222" s="5" t="s">
        <v>175</v>
      </c>
      <c r="C1222" s="5" t="s">
        <v>175</v>
      </c>
      <c r="D1222" s="5" t="s">
        <v>175</v>
      </c>
      <c r="E1222" s="5" t="s">
        <v>175</v>
      </c>
      <c r="F1222" s="5" t="s">
        <v>175</v>
      </c>
      <c r="G1222" s="5" t="s">
        <v>175</v>
      </c>
      <c r="H1222" s="5" t="s">
        <v>175</v>
      </c>
      <c r="I1222" s="5" t="s">
        <v>175</v>
      </c>
      <c r="J1222" s="5" t="s">
        <v>175</v>
      </c>
      <c r="K1222" s="5" t="s">
        <v>175</v>
      </c>
      <c r="L1222" s="5" t="s">
        <v>175</v>
      </c>
      <c r="M1222" s="5" t="s">
        <v>175</v>
      </c>
      <c r="N1222" s="5" t="s">
        <v>175</v>
      </c>
      <c r="O1222" s="5" t="s">
        <v>175</v>
      </c>
      <c r="P1222" s="5" t="s">
        <v>175</v>
      </c>
      <c r="Q1222" s="5" t="s">
        <v>175</v>
      </c>
      <c r="R1222" s="5" t="s">
        <v>175</v>
      </c>
      <c r="S1222" s="5" t="s">
        <v>175</v>
      </c>
      <c r="T1222" s="5" t="s">
        <v>175</v>
      </c>
      <c r="U1222" s="5" t="s">
        <v>175</v>
      </c>
      <c r="V1222" s="5" t="s">
        <v>175</v>
      </c>
      <c r="W1222" s="5" t="s">
        <v>175</v>
      </c>
      <c r="X1222" s="5" t="s">
        <v>175</v>
      </c>
      <c r="Y1222" s="5" t="s">
        <v>175</v>
      </c>
    </row>
    <row r="1223" spans="1:25">
      <c r="A1223" s="1" t="str">
        <f>'Population Definitions'!$B$6</f>
        <v>5-9M</v>
      </c>
      <c r="B1223" s="5" t="s">
        <v>175</v>
      </c>
      <c r="C1223" s="5" t="s">
        <v>175</v>
      </c>
      <c r="D1223" s="5" t="s">
        <v>175</v>
      </c>
      <c r="E1223" s="5" t="s">
        <v>175</v>
      </c>
      <c r="F1223" s="5" t="s">
        <v>174</v>
      </c>
      <c r="G1223" s="5" t="s">
        <v>174</v>
      </c>
      <c r="H1223" s="5" t="s">
        <v>174</v>
      </c>
      <c r="I1223" s="5" t="s">
        <v>174</v>
      </c>
      <c r="J1223" s="5" t="s">
        <v>174</v>
      </c>
      <c r="K1223" s="5" t="s">
        <v>174</v>
      </c>
      <c r="L1223" s="5" t="s">
        <v>174</v>
      </c>
      <c r="M1223" s="5" t="s">
        <v>174</v>
      </c>
      <c r="N1223" s="5" t="s">
        <v>174</v>
      </c>
      <c r="O1223" s="5" t="s">
        <v>174</v>
      </c>
      <c r="P1223" s="5" t="s">
        <v>174</v>
      </c>
      <c r="Q1223" s="5" t="s">
        <v>174</v>
      </c>
      <c r="R1223" s="5" t="s">
        <v>174</v>
      </c>
      <c r="S1223" s="5" t="s">
        <v>174</v>
      </c>
      <c r="T1223" s="5" t="s">
        <v>174</v>
      </c>
      <c r="U1223" s="5" t="s">
        <v>174</v>
      </c>
      <c r="V1223" s="5" t="s">
        <v>174</v>
      </c>
      <c r="W1223" s="5" t="s">
        <v>174</v>
      </c>
      <c r="X1223" s="5" t="s">
        <v>174</v>
      </c>
      <c r="Y1223" s="5" t="s">
        <v>174</v>
      </c>
    </row>
    <row r="1224" spans="1:25">
      <c r="A1224" s="1" t="str">
        <f>'Population Definitions'!$B$7</f>
        <v>5-9F</v>
      </c>
      <c r="B1224" s="5" t="s">
        <v>175</v>
      </c>
      <c r="C1224" s="5" t="s">
        <v>175</v>
      </c>
      <c r="D1224" s="5" t="s">
        <v>175</v>
      </c>
      <c r="E1224" s="5" t="s">
        <v>175</v>
      </c>
      <c r="F1224" s="5" t="s">
        <v>174</v>
      </c>
      <c r="G1224" s="5" t="s">
        <v>174</v>
      </c>
      <c r="H1224" s="5" t="s">
        <v>174</v>
      </c>
      <c r="I1224" s="5" t="s">
        <v>174</v>
      </c>
      <c r="J1224" s="5" t="s">
        <v>174</v>
      </c>
      <c r="K1224" s="5" t="s">
        <v>174</v>
      </c>
      <c r="L1224" s="5" t="s">
        <v>174</v>
      </c>
      <c r="M1224" s="5" t="s">
        <v>174</v>
      </c>
      <c r="N1224" s="5" t="s">
        <v>174</v>
      </c>
      <c r="O1224" s="5" t="s">
        <v>174</v>
      </c>
      <c r="P1224" s="5" t="s">
        <v>174</v>
      </c>
      <c r="Q1224" s="5" t="s">
        <v>174</v>
      </c>
      <c r="R1224" s="5" t="s">
        <v>174</v>
      </c>
      <c r="S1224" s="5" t="s">
        <v>174</v>
      </c>
      <c r="T1224" s="5" t="s">
        <v>174</v>
      </c>
      <c r="U1224" s="5" t="s">
        <v>174</v>
      </c>
      <c r="V1224" s="5" t="s">
        <v>174</v>
      </c>
      <c r="W1224" s="5" t="s">
        <v>174</v>
      </c>
      <c r="X1224" s="5" t="s">
        <v>174</v>
      </c>
      <c r="Y1224" s="5" t="s">
        <v>174</v>
      </c>
    </row>
    <row r="1225" spans="1:25">
      <c r="A1225" s="1" t="str">
        <f>'Population Definitions'!$B$8</f>
        <v>10-19M</v>
      </c>
      <c r="B1225" s="5" t="s">
        <v>175</v>
      </c>
      <c r="C1225" s="5" t="s">
        <v>175</v>
      </c>
      <c r="D1225" s="5" t="s">
        <v>175</v>
      </c>
      <c r="E1225" s="5" t="s">
        <v>175</v>
      </c>
      <c r="F1225" s="5" t="s">
        <v>174</v>
      </c>
      <c r="G1225" s="5" t="s">
        <v>174</v>
      </c>
      <c r="H1225" s="5" t="s">
        <v>174</v>
      </c>
      <c r="I1225" s="5" t="s">
        <v>174</v>
      </c>
      <c r="J1225" s="5" t="s">
        <v>174</v>
      </c>
      <c r="K1225" s="5" t="s">
        <v>174</v>
      </c>
      <c r="L1225" s="5" t="s">
        <v>174</v>
      </c>
      <c r="M1225" s="5" t="s">
        <v>174</v>
      </c>
      <c r="N1225" s="5" t="s">
        <v>174</v>
      </c>
      <c r="O1225" s="5" t="s">
        <v>174</v>
      </c>
      <c r="P1225" s="5" t="s">
        <v>174</v>
      </c>
      <c r="Q1225" s="5" t="s">
        <v>174</v>
      </c>
      <c r="R1225" s="5" t="s">
        <v>174</v>
      </c>
      <c r="S1225" s="5" t="s">
        <v>174</v>
      </c>
      <c r="T1225" s="5" t="s">
        <v>174</v>
      </c>
      <c r="U1225" s="5" t="s">
        <v>174</v>
      </c>
      <c r="V1225" s="5" t="s">
        <v>174</v>
      </c>
      <c r="W1225" s="5" t="s">
        <v>174</v>
      </c>
      <c r="X1225" s="5" t="s">
        <v>174</v>
      </c>
      <c r="Y1225" s="5" t="s">
        <v>174</v>
      </c>
    </row>
    <row r="1226" spans="1:25">
      <c r="A1226" s="1" t="str">
        <f>'Population Definitions'!$B$9</f>
        <v>10-19F</v>
      </c>
      <c r="B1226" s="5" t="s">
        <v>175</v>
      </c>
      <c r="C1226" s="5" t="s">
        <v>175</v>
      </c>
      <c r="D1226" s="5" t="s">
        <v>175</v>
      </c>
      <c r="E1226" s="5" t="s">
        <v>175</v>
      </c>
      <c r="F1226" s="5" t="s">
        <v>174</v>
      </c>
      <c r="G1226" s="5" t="s">
        <v>174</v>
      </c>
      <c r="H1226" s="5" t="s">
        <v>174</v>
      </c>
      <c r="I1226" s="5" t="s">
        <v>174</v>
      </c>
      <c r="J1226" s="5" t="s">
        <v>174</v>
      </c>
      <c r="K1226" s="5" t="s">
        <v>174</v>
      </c>
      <c r="L1226" s="5" t="s">
        <v>174</v>
      </c>
      <c r="M1226" s="5" t="s">
        <v>174</v>
      </c>
      <c r="N1226" s="5" t="s">
        <v>174</v>
      </c>
      <c r="O1226" s="5" t="s">
        <v>174</v>
      </c>
      <c r="P1226" s="5" t="s">
        <v>174</v>
      </c>
      <c r="Q1226" s="5" t="s">
        <v>174</v>
      </c>
      <c r="R1226" s="5" t="s">
        <v>174</v>
      </c>
      <c r="S1226" s="5" t="s">
        <v>174</v>
      </c>
      <c r="T1226" s="5" t="s">
        <v>174</v>
      </c>
      <c r="U1226" s="5" t="s">
        <v>174</v>
      </c>
      <c r="V1226" s="5" t="s">
        <v>174</v>
      </c>
      <c r="W1226" s="5" t="s">
        <v>174</v>
      </c>
      <c r="X1226" s="5" t="s">
        <v>174</v>
      </c>
      <c r="Y1226" s="5" t="s">
        <v>174</v>
      </c>
    </row>
    <row r="1227" spans="1:25">
      <c r="A1227" s="1" t="str">
        <f>'Population Definitions'!$B$10</f>
        <v>20-29M</v>
      </c>
      <c r="B1227" s="5" t="s">
        <v>175</v>
      </c>
      <c r="C1227" s="5" t="s">
        <v>175</v>
      </c>
      <c r="D1227" s="5" t="s">
        <v>175</v>
      </c>
      <c r="E1227" s="5" t="s">
        <v>175</v>
      </c>
      <c r="F1227" s="5" t="s">
        <v>174</v>
      </c>
      <c r="G1227" s="5" t="s">
        <v>174</v>
      </c>
      <c r="H1227" s="5" t="s">
        <v>174</v>
      </c>
      <c r="I1227" s="5" t="s">
        <v>174</v>
      </c>
      <c r="J1227" s="5" t="s">
        <v>174</v>
      </c>
      <c r="K1227" s="5" t="s">
        <v>174</v>
      </c>
      <c r="L1227" s="5" t="s">
        <v>174</v>
      </c>
      <c r="M1227" s="5" t="s">
        <v>174</v>
      </c>
      <c r="N1227" s="5" t="s">
        <v>174</v>
      </c>
      <c r="O1227" s="5" t="s">
        <v>174</v>
      </c>
      <c r="P1227" s="5" t="s">
        <v>174</v>
      </c>
      <c r="Q1227" s="5" t="s">
        <v>174</v>
      </c>
      <c r="R1227" s="5" t="s">
        <v>174</v>
      </c>
      <c r="S1227" s="5" t="s">
        <v>174</v>
      </c>
      <c r="T1227" s="5" t="s">
        <v>174</v>
      </c>
      <c r="U1227" s="5" t="s">
        <v>174</v>
      </c>
      <c r="V1227" s="5" t="s">
        <v>174</v>
      </c>
      <c r="W1227" s="5" t="s">
        <v>174</v>
      </c>
      <c r="X1227" s="5" t="s">
        <v>174</v>
      </c>
      <c r="Y1227" s="5" t="s">
        <v>174</v>
      </c>
    </row>
    <row r="1228" spans="1:25">
      <c r="A1228" s="1" t="str">
        <f>'Population Definitions'!$B$11</f>
        <v>20-29F</v>
      </c>
      <c r="B1228" s="5" t="s">
        <v>175</v>
      </c>
      <c r="C1228" s="5" t="s">
        <v>175</v>
      </c>
      <c r="D1228" s="5" t="s">
        <v>175</v>
      </c>
      <c r="E1228" s="5" t="s">
        <v>175</v>
      </c>
      <c r="F1228" s="5" t="s">
        <v>174</v>
      </c>
      <c r="G1228" s="5" t="s">
        <v>174</v>
      </c>
      <c r="H1228" s="5" t="s">
        <v>174</v>
      </c>
      <c r="I1228" s="5" t="s">
        <v>174</v>
      </c>
      <c r="J1228" s="5" t="s">
        <v>174</v>
      </c>
      <c r="K1228" s="5" t="s">
        <v>174</v>
      </c>
      <c r="L1228" s="5" t="s">
        <v>174</v>
      </c>
      <c r="M1228" s="5" t="s">
        <v>174</v>
      </c>
      <c r="N1228" s="5" t="s">
        <v>174</v>
      </c>
      <c r="O1228" s="5" t="s">
        <v>174</v>
      </c>
      <c r="P1228" s="5" t="s">
        <v>174</v>
      </c>
      <c r="Q1228" s="5" t="s">
        <v>174</v>
      </c>
      <c r="R1228" s="5" t="s">
        <v>174</v>
      </c>
      <c r="S1228" s="5" t="s">
        <v>174</v>
      </c>
      <c r="T1228" s="5" t="s">
        <v>174</v>
      </c>
      <c r="U1228" s="5" t="s">
        <v>174</v>
      </c>
      <c r="V1228" s="5" t="s">
        <v>174</v>
      </c>
      <c r="W1228" s="5" t="s">
        <v>174</v>
      </c>
      <c r="X1228" s="5" t="s">
        <v>174</v>
      </c>
      <c r="Y1228" s="5" t="s">
        <v>174</v>
      </c>
    </row>
    <row r="1229" spans="1:25">
      <c r="A1229" s="1" t="str">
        <f>'Population Definitions'!$B$12</f>
        <v>30-39M</v>
      </c>
      <c r="B1229" s="5" t="s">
        <v>175</v>
      </c>
      <c r="C1229" s="5" t="s">
        <v>175</v>
      </c>
      <c r="D1229" s="5" t="s">
        <v>175</v>
      </c>
      <c r="E1229" s="5" t="s">
        <v>175</v>
      </c>
      <c r="F1229" s="5" t="s">
        <v>174</v>
      </c>
      <c r="G1229" s="5" t="s">
        <v>174</v>
      </c>
      <c r="H1229" s="5" t="s">
        <v>174</v>
      </c>
      <c r="I1229" s="5" t="s">
        <v>174</v>
      </c>
      <c r="J1229" s="5" t="s">
        <v>174</v>
      </c>
      <c r="K1229" s="5" t="s">
        <v>174</v>
      </c>
      <c r="L1229" s="5" t="s">
        <v>174</v>
      </c>
      <c r="M1229" s="5" t="s">
        <v>174</v>
      </c>
      <c r="N1229" s="5" t="s">
        <v>174</v>
      </c>
      <c r="O1229" s="5" t="s">
        <v>174</v>
      </c>
      <c r="P1229" s="5" t="s">
        <v>174</v>
      </c>
      <c r="Q1229" s="5" t="s">
        <v>174</v>
      </c>
      <c r="R1229" s="5" t="s">
        <v>174</v>
      </c>
      <c r="S1229" s="5" t="s">
        <v>174</v>
      </c>
      <c r="T1229" s="5" t="s">
        <v>174</v>
      </c>
      <c r="U1229" s="5" t="s">
        <v>174</v>
      </c>
      <c r="V1229" s="5" t="s">
        <v>174</v>
      </c>
      <c r="W1229" s="5" t="s">
        <v>174</v>
      </c>
      <c r="X1229" s="5" t="s">
        <v>174</v>
      </c>
      <c r="Y1229" s="5" t="s">
        <v>174</v>
      </c>
    </row>
    <row r="1230" spans="1:25">
      <c r="A1230" s="1" t="str">
        <f>'Population Definitions'!$B$13</f>
        <v>30-39F</v>
      </c>
      <c r="B1230" s="5" t="s">
        <v>175</v>
      </c>
      <c r="C1230" s="5" t="s">
        <v>175</v>
      </c>
      <c r="D1230" s="5" t="s">
        <v>175</v>
      </c>
      <c r="E1230" s="5" t="s">
        <v>175</v>
      </c>
      <c r="F1230" s="5" t="s">
        <v>174</v>
      </c>
      <c r="G1230" s="5" t="s">
        <v>174</v>
      </c>
      <c r="H1230" s="5" t="s">
        <v>174</v>
      </c>
      <c r="I1230" s="5" t="s">
        <v>174</v>
      </c>
      <c r="J1230" s="5" t="s">
        <v>174</v>
      </c>
      <c r="K1230" s="5" t="s">
        <v>174</v>
      </c>
      <c r="L1230" s="5" t="s">
        <v>174</v>
      </c>
      <c r="M1230" s="5" t="s">
        <v>174</v>
      </c>
      <c r="N1230" s="5" t="s">
        <v>174</v>
      </c>
      <c r="O1230" s="5" t="s">
        <v>174</v>
      </c>
      <c r="P1230" s="5" t="s">
        <v>174</v>
      </c>
      <c r="Q1230" s="5" t="s">
        <v>174</v>
      </c>
      <c r="R1230" s="5" t="s">
        <v>174</v>
      </c>
      <c r="S1230" s="5" t="s">
        <v>174</v>
      </c>
      <c r="T1230" s="5" t="s">
        <v>174</v>
      </c>
      <c r="U1230" s="5" t="s">
        <v>174</v>
      </c>
      <c r="V1230" s="5" t="s">
        <v>174</v>
      </c>
      <c r="W1230" s="5" t="s">
        <v>174</v>
      </c>
      <c r="X1230" s="5" t="s">
        <v>174</v>
      </c>
      <c r="Y1230" s="5" t="s">
        <v>174</v>
      </c>
    </row>
    <row r="1231" spans="1:25">
      <c r="A1231" s="1" t="str">
        <f>'Population Definitions'!$B$14</f>
        <v>40-49M</v>
      </c>
      <c r="B1231" s="5" t="s">
        <v>175</v>
      </c>
      <c r="C1231" s="5" t="s">
        <v>175</v>
      </c>
      <c r="D1231" s="5" t="s">
        <v>175</v>
      </c>
      <c r="E1231" s="5" t="s">
        <v>175</v>
      </c>
      <c r="F1231" s="5" t="s">
        <v>174</v>
      </c>
      <c r="G1231" s="5" t="s">
        <v>174</v>
      </c>
      <c r="H1231" s="5" t="s">
        <v>174</v>
      </c>
      <c r="I1231" s="5" t="s">
        <v>174</v>
      </c>
      <c r="J1231" s="5" t="s">
        <v>174</v>
      </c>
      <c r="K1231" s="5" t="s">
        <v>174</v>
      </c>
      <c r="L1231" s="5" t="s">
        <v>174</v>
      </c>
      <c r="M1231" s="5" t="s">
        <v>174</v>
      </c>
      <c r="N1231" s="5" t="s">
        <v>174</v>
      </c>
      <c r="O1231" s="5" t="s">
        <v>174</v>
      </c>
      <c r="P1231" s="5" t="s">
        <v>174</v>
      </c>
      <c r="Q1231" s="5" t="s">
        <v>174</v>
      </c>
      <c r="R1231" s="5" t="s">
        <v>174</v>
      </c>
      <c r="S1231" s="5" t="s">
        <v>174</v>
      </c>
      <c r="T1231" s="5" t="s">
        <v>174</v>
      </c>
      <c r="U1231" s="5" t="s">
        <v>174</v>
      </c>
      <c r="V1231" s="5" t="s">
        <v>174</v>
      </c>
      <c r="W1231" s="5" t="s">
        <v>174</v>
      </c>
      <c r="X1231" s="5" t="s">
        <v>174</v>
      </c>
      <c r="Y1231" s="5" t="s">
        <v>174</v>
      </c>
    </row>
    <row r="1232" spans="1:25">
      <c r="A1232" s="1" t="str">
        <f>'Population Definitions'!$B$15</f>
        <v>40-49F</v>
      </c>
      <c r="B1232" s="5" t="s">
        <v>175</v>
      </c>
      <c r="C1232" s="5" t="s">
        <v>175</v>
      </c>
      <c r="D1232" s="5" t="s">
        <v>175</v>
      </c>
      <c r="E1232" s="5" t="s">
        <v>175</v>
      </c>
      <c r="F1232" s="5" t="s">
        <v>174</v>
      </c>
      <c r="G1232" s="5" t="s">
        <v>174</v>
      </c>
      <c r="H1232" s="5" t="s">
        <v>174</v>
      </c>
      <c r="I1232" s="5" t="s">
        <v>174</v>
      </c>
      <c r="J1232" s="5" t="s">
        <v>174</v>
      </c>
      <c r="K1232" s="5" t="s">
        <v>174</v>
      </c>
      <c r="L1232" s="5" t="s">
        <v>174</v>
      </c>
      <c r="M1232" s="5" t="s">
        <v>174</v>
      </c>
      <c r="N1232" s="5" t="s">
        <v>174</v>
      </c>
      <c r="O1232" s="5" t="s">
        <v>174</v>
      </c>
      <c r="P1232" s="5" t="s">
        <v>174</v>
      </c>
      <c r="Q1232" s="5" t="s">
        <v>174</v>
      </c>
      <c r="R1232" s="5" t="s">
        <v>174</v>
      </c>
      <c r="S1232" s="5" t="s">
        <v>174</v>
      </c>
      <c r="T1232" s="5" t="s">
        <v>174</v>
      </c>
      <c r="U1232" s="5" t="s">
        <v>174</v>
      </c>
      <c r="V1232" s="5" t="s">
        <v>174</v>
      </c>
      <c r="W1232" s="5" t="s">
        <v>174</v>
      </c>
      <c r="X1232" s="5" t="s">
        <v>174</v>
      </c>
      <c r="Y1232" s="5" t="s">
        <v>174</v>
      </c>
    </row>
    <row r="1233" spans="1:119">
      <c r="A1233" s="1" t="str">
        <f>'Population Definitions'!$B$16</f>
        <v>50-59M</v>
      </c>
      <c r="B1233" s="5" t="s">
        <v>175</v>
      </c>
      <c r="C1233" s="5" t="s">
        <v>175</v>
      </c>
      <c r="D1233" s="5" t="s">
        <v>175</v>
      </c>
      <c r="E1233" s="5" t="s">
        <v>175</v>
      </c>
      <c r="F1233" s="5" t="s">
        <v>174</v>
      </c>
      <c r="G1233" s="5" t="s">
        <v>174</v>
      </c>
      <c r="H1233" s="5" t="s">
        <v>174</v>
      </c>
      <c r="I1233" s="5" t="s">
        <v>174</v>
      </c>
      <c r="J1233" s="5" t="s">
        <v>174</v>
      </c>
      <c r="K1233" s="5" t="s">
        <v>174</v>
      </c>
      <c r="L1233" s="5" t="s">
        <v>174</v>
      </c>
      <c r="M1233" s="5" t="s">
        <v>174</v>
      </c>
      <c r="N1233" s="5" t="s">
        <v>174</v>
      </c>
      <c r="O1233" s="5" t="s">
        <v>174</v>
      </c>
      <c r="P1233" s="5" t="s">
        <v>174</v>
      </c>
      <c r="Q1233" s="5" t="s">
        <v>174</v>
      </c>
      <c r="R1233" s="5" t="s">
        <v>174</v>
      </c>
      <c r="S1233" s="5" t="s">
        <v>174</v>
      </c>
      <c r="T1233" s="5" t="s">
        <v>174</v>
      </c>
      <c r="U1233" s="5" t="s">
        <v>174</v>
      </c>
      <c r="V1233" s="5" t="s">
        <v>174</v>
      </c>
      <c r="W1233" s="5" t="s">
        <v>174</v>
      </c>
      <c r="X1233" s="5" t="s">
        <v>174</v>
      </c>
      <c r="Y1233" s="5" t="s">
        <v>174</v>
      </c>
    </row>
    <row r="1234" spans="1:119">
      <c r="A1234" s="1" t="str">
        <f>'Population Definitions'!$B$17</f>
        <v>50-59F</v>
      </c>
      <c r="B1234" s="5" t="s">
        <v>175</v>
      </c>
      <c r="C1234" s="5" t="s">
        <v>175</v>
      </c>
      <c r="D1234" s="5" t="s">
        <v>175</v>
      </c>
      <c r="E1234" s="5" t="s">
        <v>175</v>
      </c>
      <c r="F1234" s="5" t="s">
        <v>174</v>
      </c>
      <c r="G1234" s="5" t="s">
        <v>174</v>
      </c>
      <c r="H1234" s="5" t="s">
        <v>174</v>
      </c>
      <c r="I1234" s="5" t="s">
        <v>174</v>
      </c>
      <c r="J1234" s="5" t="s">
        <v>174</v>
      </c>
      <c r="K1234" s="5" t="s">
        <v>174</v>
      </c>
      <c r="L1234" s="5" t="s">
        <v>174</v>
      </c>
      <c r="M1234" s="5" t="s">
        <v>174</v>
      </c>
      <c r="N1234" s="5" t="s">
        <v>174</v>
      </c>
      <c r="O1234" s="5" t="s">
        <v>174</v>
      </c>
      <c r="P1234" s="5" t="s">
        <v>174</v>
      </c>
      <c r="Q1234" s="5" t="s">
        <v>174</v>
      </c>
      <c r="R1234" s="5" t="s">
        <v>174</v>
      </c>
      <c r="S1234" s="5" t="s">
        <v>174</v>
      </c>
      <c r="T1234" s="5" t="s">
        <v>174</v>
      </c>
      <c r="U1234" s="5" t="s">
        <v>174</v>
      </c>
      <c r="V1234" s="5" t="s">
        <v>174</v>
      </c>
      <c r="W1234" s="5" t="s">
        <v>174</v>
      </c>
      <c r="X1234" s="5" t="s">
        <v>174</v>
      </c>
      <c r="Y1234" s="5" t="s">
        <v>174</v>
      </c>
    </row>
    <row r="1235" spans="1:119">
      <c r="A1235" s="1" t="str">
        <f>'Population Definitions'!$B$18</f>
        <v>60-69M</v>
      </c>
      <c r="B1235" s="5" t="s">
        <v>175</v>
      </c>
      <c r="C1235" s="5" t="s">
        <v>175</v>
      </c>
      <c r="D1235" s="5" t="s">
        <v>175</v>
      </c>
      <c r="E1235" s="5" t="s">
        <v>175</v>
      </c>
      <c r="F1235" s="5" t="s">
        <v>174</v>
      </c>
      <c r="G1235" s="5" t="s">
        <v>174</v>
      </c>
      <c r="H1235" s="5" t="s">
        <v>174</v>
      </c>
      <c r="I1235" s="5" t="s">
        <v>174</v>
      </c>
      <c r="J1235" s="5" t="s">
        <v>174</v>
      </c>
      <c r="K1235" s="5" t="s">
        <v>174</v>
      </c>
      <c r="L1235" s="5" t="s">
        <v>174</v>
      </c>
      <c r="M1235" s="5" t="s">
        <v>174</v>
      </c>
      <c r="N1235" s="5" t="s">
        <v>174</v>
      </c>
      <c r="O1235" s="5" t="s">
        <v>174</v>
      </c>
      <c r="P1235" s="5" t="s">
        <v>174</v>
      </c>
      <c r="Q1235" s="5" t="s">
        <v>174</v>
      </c>
      <c r="R1235" s="5" t="s">
        <v>174</v>
      </c>
      <c r="S1235" s="5" t="s">
        <v>174</v>
      </c>
      <c r="T1235" s="5" t="s">
        <v>174</v>
      </c>
      <c r="U1235" s="5" t="s">
        <v>174</v>
      </c>
      <c r="V1235" s="5" t="s">
        <v>174</v>
      </c>
      <c r="W1235" s="5" t="s">
        <v>174</v>
      </c>
      <c r="X1235" s="5" t="s">
        <v>174</v>
      </c>
      <c r="Y1235" s="5" t="s">
        <v>174</v>
      </c>
    </row>
    <row r="1236" spans="1:119">
      <c r="A1236" s="1" t="str">
        <f>'Population Definitions'!$B$19</f>
        <v>60-69F</v>
      </c>
      <c r="B1236" s="5" t="s">
        <v>175</v>
      </c>
      <c r="C1236" s="5" t="s">
        <v>175</v>
      </c>
      <c r="D1236" s="5" t="s">
        <v>175</v>
      </c>
      <c r="E1236" s="5" t="s">
        <v>175</v>
      </c>
      <c r="F1236" s="5" t="s">
        <v>174</v>
      </c>
      <c r="G1236" s="5" t="s">
        <v>174</v>
      </c>
      <c r="H1236" s="5" t="s">
        <v>174</v>
      </c>
      <c r="I1236" s="5" t="s">
        <v>174</v>
      </c>
      <c r="J1236" s="5" t="s">
        <v>174</v>
      </c>
      <c r="K1236" s="5" t="s">
        <v>174</v>
      </c>
      <c r="L1236" s="5" t="s">
        <v>174</v>
      </c>
      <c r="M1236" s="5" t="s">
        <v>174</v>
      </c>
      <c r="N1236" s="5" t="s">
        <v>174</v>
      </c>
      <c r="O1236" s="5" t="s">
        <v>174</v>
      </c>
      <c r="P1236" s="5" t="s">
        <v>174</v>
      </c>
      <c r="Q1236" s="5" t="s">
        <v>174</v>
      </c>
      <c r="R1236" s="5" t="s">
        <v>174</v>
      </c>
      <c r="S1236" s="5" t="s">
        <v>174</v>
      </c>
      <c r="T1236" s="5" t="s">
        <v>174</v>
      </c>
      <c r="U1236" s="5" t="s">
        <v>174</v>
      </c>
      <c r="V1236" s="5" t="s">
        <v>174</v>
      </c>
      <c r="W1236" s="5" t="s">
        <v>174</v>
      </c>
      <c r="X1236" s="5" t="s">
        <v>174</v>
      </c>
      <c r="Y1236" s="5" t="s">
        <v>174</v>
      </c>
    </row>
    <row r="1237" spans="1:119">
      <c r="A1237" s="1" t="str">
        <f>'Population Definitions'!$B$20</f>
        <v>70-79M</v>
      </c>
      <c r="B1237" s="5" t="s">
        <v>175</v>
      </c>
      <c r="C1237" s="5" t="s">
        <v>175</v>
      </c>
      <c r="D1237" s="5" t="s">
        <v>175</v>
      </c>
      <c r="E1237" s="5" t="s">
        <v>175</v>
      </c>
      <c r="F1237" s="5" t="s">
        <v>174</v>
      </c>
      <c r="G1237" s="5" t="s">
        <v>174</v>
      </c>
      <c r="H1237" s="5" t="s">
        <v>174</v>
      </c>
      <c r="I1237" s="5" t="s">
        <v>174</v>
      </c>
      <c r="J1237" s="5" t="s">
        <v>174</v>
      </c>
      <c r="K1237" s="5" t="s">
        <v>174</v>
      </c>
      <c r="L1237" s="5" t="s">
        <v>174</v>
      </c>
      <c r="M1237" s="5" t="s">
        <v>174</v>
      </c>
      <c r="N1237" s="5" t="s">
        <v>174</v>
      </c>
      <c r="O1237" s="5" t="s">
        <v>174</v>
      </c>
      <c r="P1237" s="5" t="s">
        <v>174</v>
      </c>
      <c r="Q1237" s="5" t="s">
        <v>174</v>
      </c>
      <c r="R1237" s="5" t="s">
        <v>174</v>
      </c>
      <c r="S1237" s="5" t="s">
        <v>174</v>
      </c>
      <c r="T1237" s="5" t="s">
        <v>174</v>
      </c>
      <c r="U1237" s="5" t="s">
        <v>174</v>
      </c>
      <c r="V1237" s="5" t="s">
        <v>174</v>
      </c>
      <c r="W1237" s="5" t="s">
        <v>174</v>
      </c>
      <c r="X1237" s="5" t="s">
        <v>174</v>
      </c>
      <c r="Y1237" s="5" t="s">
        <v>174</v>
      </c>
    </row>
    <row r="1238" spans="1:119">
      <c r="A1238" s="1" t="str">
        <f>'Population Definitions'!$B$21</f>
        <v>70-79F</v>
      </c>
      <c r="B1238" s="5" t="s">
        <v>175</v>
      </c>
      <c r="C1238" s="5" t="s">
        <v>175</v>
      </c>
      <c r="D1238" s="5" t="s">
        <v>175</v>
      </c>
      <c r="E1238" s="5" t="s">
        <v>175</v>
      </c>
      <c r="F1238" s="5" t="s">
        <v>174</v>
      </c>
      <c r="G1238" s="5" t="s">
        <v>174</v>
      </c>
      <c r="H1238" s="5" t="s">
        <v>174</v>
      </c>
      <c r="I1238" s="5" t="s">
        <v>174</v>
      </c>
      <c r="J1238" s="5" t="s">
        <v>174</v>
      </c>
      <c r="K1238" s="5" t="s">
        <v>174</v>
      </c>
      <c r="L1238" s="5" t="s">
        <v>174</v>
      </c>
      <c r="M1238" s="5" t="s">
        <v>174</v>
      </c>
      <c r="N1238" s="5" t="s">
        <v>174</v>
      </c>
      <c r="O1238" s="5" t="s">
        <v>174</v>
      </c>
      <c r="P1238" s="5" t="s">
        <v>174</v>
      </c>
      <c r="Q1238" s="5" t="s">
        <v>174</v>
      </c>
      <c r="R1238" s="5" t="s">
        <v>174</v>
      </c>
      <c r="S1238" s="5" t="s">
        <v>174</v>
      </c>
      <c r="T1238" s="5" t="s">
        <v>174</v>
      </c>
      <c r="U1238" s="5" t="s">
        <v>174</v>
      </c>
      <c r="V1238" s="5" t="s">
        <v>174</v>
      </c>
      <c r="W1238" s="5" t="s">
        <v>174</v>
      </c>
      <c r="X1238" s="5" t="s">
        <v>174</v>
      </c>
      <c r="Y1238" s="5" t="s">
        <v>174</v>
      </c>
    </row>
    <row r="1239" spans="1:119">
      <c r="A1239" s="1" t="str">
        <f>'Population Definitions'!$B$22</f>
        <v>80-89M</v>
      </c>
      <c r="B1239" s="5" t="s">
        <v>175</v>
      </c>
      <c r="C1239" s="5" t="s">
        <v>175</v>
      </c>
      <c r="D1239" s="5" t="s">
        <v>175</v>
      </c>
      <c r="E1239" s="5" t="s">
        <v>175</v>
      </c>
      <c r="F1239" s="5" t="s">
        <v>174</v>
      </c>
      <c r="G1239" s="5" t="s">
        <v>174</v>
      </c>
      <c r="H1239" s="5" t="s">
        <v>174</v>
      </c>
      <c r="I1239" s="5" t="s">
        <v>174</v>
      </c>
      <c r="J1239" s="5" t="s">
        <v>174</v>
      </c>
      <c r="K1239" s="5" t="s">
        <v>174</v>
      </c>
      <c r="L1239" s="5" t="s">
        <v>174</v>
      </c>
      <c r="M1239" s="5" t="s">
        <v>174</v>
      </c>
      <c r="N1239" s="5" t="s">
        <v>174</v>
      </c>
      <c r="O1239" s="5" t="s">
        <v>174</v>
      </c>
      <c r="P1239" s="5" t="s">
        <v>174</v>
      </c>
      <c r="Q1239" s="5" t="s">
        <v>174</v>
      </c>
      <c r="R1239" s="5" t="s">
        <v>174</v>
      </c>
      <c r="S1239" s="5" t="s">
        <v>174</v>
      </c>
      <c r="T1239" s="5" t="s">
        <v>174</v>
      </c>
      <c r="U1239" s="5" t="s">
        <v>174</v>
      </c>
      <c r="V1239" s="5" t="s">
        <v>174</v>
      </c>
      <c r="W1239" s="5" t="s">
        <v>174</v>
      </c>
      <c r="X1239" s="5" t="s">
        <v>174</v>
      </c>
      <c r="Y1239" s="5" t="s">
        <v>174</v>
      </c>
    </row>
    <row r="1240" spans="1:119">
      <c r="A1240" s="1" t="str">
        <f>'Population Definitions'!$B$23</f>
        <v>80-89F</v>
      </c>
      <c r="B1240" s="5" t="s">
        <v>175</v>
      </c>
      <c r="C1240" s="5" t="s">
        <v>175</v>
      </c>
      <c r="D1240" s="5" t="s">
        <v>175</v>
      </c>
      <c r="E1240" s="5" t="s">
        <v>175</v>
      </c>
      <c r="F1240" s="5" t="s">
        <v>174</v>
      </c>
      <c r="G1240" s="5" t="s">
        <v>174</v>
      </c>
      <c r="H1240" s="5" t="s">
        <v>174</v>
      </c>
      <c r="I1240" s="5" t="s">
        <v>174</v>
      </c>
      <c r="J1240" s="5" t="s">
        <v>174</v>
      </c>
      <c r="K1240" s="5" t="s">
        <v>174</v>
      </c>
      <c r="L1240" s="5" t="s">
        <v>174</v>
      </c>
      <c r="M1240" s="5" t="s">
        <v>174</v>
      </c>
      <c r="N1240" s="5" t="s">
        <v>174</v>
      </c>
      <c r="O1240" s="5" t="s">
        <v>174</v>
      </c>
      <c r="P1240" s="5" t="s">
        <v>174</v>
      </c>
      <c r="Q1240" s="5" t="s">
        <v>174</v>
      </c>
      <c r="R1240" s="5" t="s">
        <v>174</v>
      </c>
      <c r="S1240" s="5" t="s">
        <v>174</v>
      </c>
      <c r="T1240" s="5" t="s">
        <v>174</v>
      </c>
      <c r="U1240" s="5" t="s">
        <v>174</v>
      </c>
      <c r="V1240" s="5" t="s">
        <v>174</v>
      </c>
      <c r="W1240" s="5" t="s">
        <v>174</v>
      </c>
      <c r="X1240" s="5" t="s">
        <v>174</v>
      </c>
      <c r="Y1240" s="5" t="s">
        <v>174</v>
      </c>
    </row>
    <row r="1241" spans="1:119">
      <c r="A1241" s="1" t="str">
        <f>'Population Definitions'!$B$24</f>
        <v>90+M</v>
      </c>
      <c r="B1241" s="5" t="s">
        <v>175</v>
      </c>
      <c r="C1241" s="5" t="s">
        <v>175</v>
      </c>
      <c r="D1241" s="5" t="s">
        <v>175</v>
      </c>
      <c r="E1241" s="5" t="s">
        <v>175</v>
      </c>
      <c r="F1241" s="5" t="s">
        <v>174</v>
      </c>
      <c r="G1241" s="5" t="s">
        <v>174</v>
      </c>
      <c r="H1241" s="5" t="s">
        <v>174</v>
      </c>
      <c r="I1241" s="5" t="s">
        <v>174</v>
      </c>
      <c r="J1241" s="5" t="s">
        <v>174</v>
      </c>
      <c r="K1241" s="5" t="s">
        <v>174</v>
      </c>
      <c r="L1241" s="5" t="s">
        <v>174</v>
      </c>
      <c r="M1241" s="5" t="s">
        <v>174</v>
      </c>
      <c r="N1241" s="5" t="s">
        <v>174</v>
      </c>
      <c r="O1241" s="5" t="s">
        <v>174</v>
      </c>
      <c r="P1241" s="5" t="s">
        <v>174</v>
      </c>
      <c r="Q1241" s="5" t="s">
        <v>174</v>
      </c>
      <c r="R1241" s="5" t="s">
        <v>174</v>
      </c>
      <c r="S1241" s="5" t="s">
        <v>174</v>
      </c>
      <c r="T1241" s="5" t="s">
        <v>174</v>
      </c>
      <c r="U1241" s="5" t="s">
        <v>174</v>
      </c>
      <c r="V1241" s="5" t="s">
        <v>174</v>
      </c>
      <c r="W1241" s="5" t="s">
        <v>174</v>
      </c>
      <c r="X1241" s="5" t="s">
        <v>174</v>
      </c>
      <c r="Y1241" s="5" t="s">
        <v>174</v>
      </c>
    </row>
    <row r="1242" spans="1:119">
      <c r="A1242" s="1" t="str">
        <f>'Population Definitions'!$B$25</f>
        <v>90+F</v>
      </c>
      <c r="B1242" s="5" t="s">
        <v>175</v>
      </c>
      <c r="C1242" s="5" t="s">
        <v>175</v>
      </c>
      <c r="D1242" s="5" t="s">
        <v>175</v>
      </c>
      <c r="E1242" s="5" t="s">
        <v>175</v>
      </c>
      <c r="F1242" s="5" t="s">
        <v>174</v>
      </c>
      <c r="G1242" s="5" t="s">
        <v>174</v>
      </c>
      <c r="H1242" s="5" t="s">
        <v>174</v>
      </c>
      <c r="I1242" s="5" t="s">
        <v>174</v>
      </c>
      <c r="J1242" s="5" t="s">
        <v>174</v>
      </c>
      <c r="K1242" s="5" t="s">
        <v>174</v>
      </c>
      <c r="L1242" s="5" t="s">
        <v>174</v>
      </c>
      <c r="M1242" s="5" t="s">
        <v>174</v>
      </c>
      <c r="N1242" s="5" t="s">
        <v>174</v>
      </c>
      <c r="O1242" s="5" t="s">
        <v>174</v>
      </c>
      <c r="P1242" s="5" t="s">
        <v>174</v>
      </c>
      <c r="Q1242" s="5" t="s">
        <v>174</v>
      </c>
      <c r="R1242" s="5" t="s">
        <v>174</v>
      </c>
      <c r="S1242" s="5" t="s">
        <v>174</v>
      </c>
      <c r="T1242" s="5" t="s">
        <v>174</v>
      </c>
      <c r="U1242" s="5" t="s">
        <v>174</v>
      </c>
      <c r="V1242" s="5" t="s">
        <v>174</v>
      </c>
      <c r="W1242" s="5" t="s">
        <v>174</v>
      </c>
      <c r="X1242" s="5" t="s">
        <v>174</v>
      </c>
      <c r="Y1242" s="5" t="s">
        <v>174</v>
      </c>
    </row>
    <row r="1244" spans="1:119">
      <c r="A1244" s="1" t="s">
        <v>176</v>
      </c>
      <c r="B1244" s="1"/>
      <c r="C1244" s="1" t="s">
        <v>177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53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53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53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53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53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53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53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53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53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53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53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53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53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53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53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53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53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53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53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53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53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53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53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53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53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53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53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53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53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53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53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53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53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53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53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53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53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53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53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53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53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53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53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53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53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53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53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53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53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53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53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53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53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53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53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53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53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53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53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53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53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53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53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53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53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53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53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53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53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53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53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53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53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53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53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53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53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53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53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53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53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53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53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53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53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53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53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53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53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53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53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53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53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53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53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53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53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53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53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53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53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53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53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53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53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53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53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53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53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53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53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53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53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53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53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53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53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53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53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53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53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53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53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53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53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53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53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53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53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53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53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53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53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53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53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53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53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53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53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53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53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53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53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53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53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53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53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53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53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53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53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53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53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53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53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53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53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53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53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53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53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53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53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53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53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53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53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53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53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53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53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53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53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53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53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53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53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53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53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53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53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53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53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53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53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53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53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53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53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53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53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53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53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53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53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53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53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53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53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53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53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53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53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53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53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53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53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53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53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53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53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53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53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53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53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53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53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53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53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53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53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53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53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53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53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53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53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53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53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53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53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53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53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53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53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53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53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53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53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53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53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53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53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53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53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53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53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53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53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53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53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53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53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53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53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53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53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53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53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53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53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53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53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53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53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53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53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53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53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53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53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53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53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53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53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53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53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53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53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53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53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53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53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53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53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53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53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53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53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53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53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53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53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53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53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53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53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53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53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53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53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53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53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53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53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53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53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53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53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53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53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53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53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53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53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53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53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53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53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53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53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53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53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53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53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53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53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53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53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53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53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53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53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53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53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53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53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53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53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53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53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53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53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53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53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53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53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53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53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53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53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53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53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53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53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53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53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53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53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53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53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53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53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53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53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53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53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53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53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53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53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53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53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53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53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53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53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53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53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53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53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53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53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53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53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53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53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53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53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53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53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53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53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53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53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53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53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53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53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53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53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Y"/>
    <hyperlink ref="C616" location="Interactions!B735" display="Y"/>
    <hyperlink ref="D616" location="Interactions!B736" display="Y"/>
    <hyperlink ref="E616" location="Interactions!B737" display="Y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Y"/>
    <hyperlink ref="C617" location="Interactions!B759" display="Y"/>
    <hyperlink ref="D617" location="Interactions!B760" display="Y"/>
    <hyperlink ref="E617" location="Interactions!B761" display="Y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Y"/>
    <hyperlink ref="C618" location="Interactions!B783" display="Y"/>
    <hyperlink ref="D618" location="Interactions!B784" display="Y"/>
    <hyperlink ref="E618" location="Interactions!B785" display="Y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Y"/>
    <hyperlink ref="C619" location="Interactions!B807" display="Y"/>
    <hyperlink ref="D619" location="Interactions!B808" display="Y"/>
    <hyperlink ref="E619" location="Interactions!B809" display="Y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Y"/>
    <hyperlink ref="C620" location="Interactions!B831" display="Y"/>
    <hyperlink ref="D620" location="Interactions!B832" display="Y"/>
    <hyperlink ref="E620" location="Interactions!B833" display="Y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Y"/>
    <hyperlink ref="C621" location="Interactions!B855" display="Y"/>
    <hyperlink ref="D621" location="Interactions!B856" display="Y"/>
    <hyperlink ref="E621" location="Interactions!B857" display="Y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Y"/>
    <hyperlink ref="C622" location="Interactions!B879" display="Y"/>
    <hyperlink ref="D622" location="Interactions!B880" display="Y"/>
    <hyperlink ref="E622" location="Interactions!B881" display="Y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Y"/>
    <hyperlink ref="C623" location="Interactions!B903" display="Y"/>
    <hyperlink ref="D623" location="Interactions!B904" display="Y"/>
    <hyperlink ref="E623" location="Interactions!B905" display="Y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Y"/>
    <hyperlink ref="C624" location="Interactions!B927" display="Y"/>
    <hyperlink ref="D624" location="Interactions!B928" display="Y"/>
    <hyperlink ref="E624" location="Interactions!B929" display="Y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Y"/>
    <hyperlink ref="C625" location="Interactions!B951" display="Y"/>
    <hyperlink ref="D625" location="Interactions!B952" display="Y"/>
    <hyperlink ref="E625" location="Interactions!B953" display="Y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Y"/>
    <hyperlink ref="C626" location="Interactions!B975" display="Y"/>
    <hyperlink ref="D626" location="Interactions!B976" display="Y"/>
    <hyperlink ref="E626" location="Interactions!B977" display="Y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Y"/>
    <hyperlink ref="C627" location="Interactions!B999" display="Y"/>
    <hyperlink ref="D627" location="Interactions!B1000" display="Y"/>
    <hyperlink ref="E627" location="Interactions!B1001" display="Y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Y"/>
    <hyperlink ref="C628" location="Interactions!B1023" display="Y"/>
    <hyperlink ref="D628" location="Interactions!B1024" display="Y"/>
    <hyperlink ref="E628" location="Interactions!B1025" display="Y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Y"/>
    <hyperlink ref="C629" location="Interactions!B1047" display="Y"/>
    <hyperlink ref="D629" location="Interactions!B1048" display="Y"/>
    <hyperlink ref="E629" location="Interactions!B1049" display="Y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Y"/>
    <hyperlink ref="C630" location="Interactions!B1071" display="Y"/>
    <hyperlink ref="D630" location="Interactions!B1072" display="Y"/>
    <hyperlink ref="E630" location="Interactions!B1073" display="Y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Y"/>
    <hyperlink ref="C631" location="Interactions!B1095" display="Y"/>
    <hyperlink ref="D631" location="Interactions!B1096" display="Y"/>
    <hyperlink ref="E631" location="Interactions!B1097" display="Y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Y"/>
    <hyperlink ref="C632" location="Interactions!B1119" display="Y"/>
    <hyperlink ref="D632" location="Interactions!B1120" display="Y"/>
    <hyperlink ref="E632" location="Interactions!B1121" display="Y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Y"/>
    <hyperlink ref="C633" location="Interactions!B1143" display="Y"/>
    <hyperlink ref="D633" location="Interactions!B1144" display="Y"/>
    <hyperlink ref="E633" location="Interactions!B1145" display="Y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Y"/>
    <hyperlink ref="C634" location="Interactions!B1167" display="Y"/>
    <hyperlink ref="D634" location="Interactions!B1168" display="Y"/>
    <hyperlink ref="E634" location="Interactions!B1169" display="Y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Y"/>
    <hyperlink ref="C635" location="Interactions!B1191" display="Y"/>
    <hyperlink ref="D635" location="Interactions!B1192" display="Y"/>
    <hyperlink ref="E635" location="Interactions!B1193" display="Y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172</v>
      </c>
      <c r="D1" s="1" t="s">
        <v>173</v>
      </c>
    </row>
    <row r="2" spans="1:25">
      <c r="A2" t="s">
        <v>1910</v>
      </c>
      <c r="B2" t="s">
        <v>1911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53</v>
      </c>
      <c r="C5" s="5" t="s">
        <v>175</v>
      </c>
      <c r="D5" s="5" t="s">
        <v>174</v>
      </c>
      <c r="E5" s="5" t="s">
        <v>175</v>
      </c>
      <c r="F5" s="5" t="s">
        <v>175</v>
      </c>
      <c r="G5" s="5" t="s">
        <v>175</v>
      </c>
      <c r="H5" s="5" t="s">
        <v>175</v>
      </c>
      <c r="I5" s="5" t="s">
        <v>175</v>
      </c>
      <c r="J5" s="5" t="s">
        <v>175</v>
      </c>
      <c r="K5" s="5" t="s">
        <v>175</v>
      </c>
      <c r="L5" s="5" t="s">
        <v>175</v>
      </c>
      <c r="M5" s="5" t="s">
        <v>175</v>
      </c>
      <c r="N5" s="5" t="s">
        <v>175</v>
      </c>
      <c r="O5" s="5" t="s">
        <v>175</v>
      </c>
      <c r="P5" s="5" t="s">
        <v>175</v>
      </c>
      <c r="Q5" s="5" t="s">
        <v>175</v>
      </c>
      <c r="R5" s="5" t="s">
        <v>175</v>
      </c>
      <c r="S5" s="5" t="s">
        <v>175</v>
      </c>
      <c r="T5" s="5" t="s">
        <v>175</v>
      </c>
      <c r="U5" s="5" t="s">
        <v>175</v>
      </c>
      <c r="V5" s="5" t="s">
        <v>175</v>
      </c>
      <c r="W5" s="5" t="s">
        <v>175</v>
      </c>
      <c r="X5" s="5" t="s">
        <v>175</v>
      </c>
      <c r="Y5" s="5" t="s">
        <v>175</v>
      </c>
    </row>
    <row r="6" spans="1:25">
      <c r="A6" s="1" t="str">
        <f>'Population Definitions'!$B$3</f>
        <v>0-0F</v>
      </c>
      <c r="B6" s="5" t="s">
        <v>175</v>
      </c>
      <c r="C6" s="4" t="s">
        <v>53</v>
      </c>
      <c r="D6" s="5" t="s">
        <v>175</v>
      </c>
      <c r="E6" s="5" t="s">
        <v>174</v>
      </c>
      <c r="F6" s="5" t="s">
        <v>175</v>
      </c>
      <c r="G6" s="5" t="s">
        <v>175</v>
      </c>
      <c r="H6" s="5" t="s">
        <v>175</v>
      </c>
      <c r="I6" s="5" t="s">
        <v>175</v>
      </c>
      <c r="J6" s="5" t="s">
        <v>175</v>
      </c>
      <c r="K6" s="5" t="s">
        <v>175</v>
      </c>
      <c r="L6" s="5" t="s">
        <v>175</v>
      </c>
      <c r="M6" s="5" t="s">
        <v>175</v>
      </c>
      <c r="N6" s="5" t="s">
        <v>175</v>
      </c>
      <c r="O6" s="5" t="s">
        <v>175</v>
      </c>
      <c r="P6" s="5" t="s">
        <v>175</v>
      </c>
      <c r="Q6" s="5" t="s">
        <v>175</v>
      </c>
      <c r="R6" s="5" t="s">
        <v>175</v>
      </c>
      <c r="S6" s="5" t="s">
        <v>175</v>
      </c>
      <c r="T6" s="5" t="s">
        <v>175</v>
      </c>
      <c r="U6" s="5" t="s">
        <v>175</v>
      </c>
      <c r="V6" s="5" t="s">
        <v>175</v>
      </c>
      <c r="W6" s="5" t="s">
        <v>175</v>
      </c>
      <c r="X6" s="5" t="s">
        <v>175</v>
      </c>
      <c r="Y6" s="5" t="s">
        <v>175</v>
      </c>
    </row>
    <row r="7" spans="1:25">
      <c r="A7" s="1" t="str">
        <f>'Population Definitions'!$B$4</f>
        <v>1-4M</v>
      </c>
      <c r="B7" s="5" t="s">
        <v>175</v>
      </c>
      <c r="C7" s="5" t="s">
        <v>175</v>
      </c>
      <c r="D7" s="4" t="s">
        <v>53</v>
      </c>
      <c r="E7" s="5" t="s">
        <v>175</v>
      </c>
      <c r="F7" s="5" t="s">
        <v>174</v>
      </c>
      <c r="G7" s="5" t="s">
        <v>175</v>
      </c>
      <c r="H7" s="5" t="s">
        <v>175</v>
      </c>
      <c r="I7" s="5" t="s">
        <v>175</v>
      </c>
      <c r="J7" s="5" t="s">
        <v>175</v>
      </c>
      <c r="K7" s="5" t="s">
        <v>175</v>
      </c>
      <c r="L7" s="5" t="s">
        <v>175</v>
      </c>
      <c r="M7" s="5" t="s">
        <v>175</v>
      </c>
      <c r="N7" s="5" t="s">
        <v>175</v>
      </c>
      <c r="O7" s="5" t="s">
        <v>175</v>
      </c>
      <c r="P7" s="5" t="s">
        <v>175</v>
      </c>
      <c r="Q7" s="5" t="s">
        <v>175</v>
      </c>
      <c r="R7" s="5" t="s">
        <v>175</v>
      </c>
      <c r="S7" s="5" t="s">
        <v>175</v>
      </c>
      <c r="T7" s="5" t="s">
        <v>175</v>
      </c>
      <c r="U7" s="5" t="s">
        <v>175</v>
      </c>
      <c r="V7" s="5" t="s">
        <v>175</v>
      </c>
      <c r="W7" s="5" t="s">
        <v>175</v>
      </c>
      <c r="X7" s="5" t="s">
        <v>175</v>
      </c>
      <c r="Y7" s="5" t="s">
        <v>175</v>
      </c>
    </row>
    <row r="8" spans="1:25">
      <c r="A8" s="1" t="str">
        <f>'Population Definitions'!$B$5</f>
        <v>1-4F</v>
      </c>
      <c r="B8" s="5" t="s">
        <v>175</v>
      </c>
      <c r="C8" s="5" t="s">
        <v>175</v>
      </c>
      <c r="D8" s="5" t="s">
        <v>175</v>
      </c>
      <c r="E8" s="4" t="s">
        <v>53</v>
      </c>
      <c r="F8" s="5" t="s">
        <v>175</v>
      </c>
      <c r="G8" s="5" t="s">
        <v>174</v>
      </c>
      <c r="H8" s="5" t="s">
        <v>175</v>
      </c>
      <c r="I8" s="5" t="s">
        <v>175</v>
      </c>
      <c r="J8" s="5" t="s">
        <v>175</v>
      </c>
      <c r="K8" s="5" t="s">
        <v>175</v>
      </c>
      <c r="L8" s="5" t="s">
        <v>175</v>
      </c>
      <c r="M8" s="5" t="s">
        <v>175</v>
      </c>
      <c r="N8" s="5" t="s">
        <v>175</v>
      </c>
      <c r="O8" s="5" t="s">
        <v>175</v>
      </c>
      <c r="P8" s="5" t="s">
        <v>175</v>
      </c>
      <c r="Q8" s="5" t="s">
        <v>175</v>
      </c>
      <c r="R8" s="5" t="s">
        <v>175</v>
      </c>
      <c r="S8" s="5" t="s">
        <v>175</v>
      </c>
      <c r="T8" s="5" t="s">
        <v>175</v>
      </c>
      <c r="U8" s="5" t="s">
        <v>175</v>
      </c>
      <c r="V8" s="5" t="s">
        <v>175</v>
      </c>
      <c r="W8" s="5" t="s">
        <v>175</v>
      </c>
      <c r="X8" s="5" t="s">
        <v>175</v>
      </c>
      <c r="Y8" s="5" t="s">
        <v>175</v>
      </c>
    </row>
    <row r="9" spans="1:25">
      <c r="A9" s="1" t="str">
        <f>'Population Definitions'!$B$6</f>
        <v>5-9M</v>
      </c>
      <c r="B9" s="5" t="s">
        <v>175</v>
      </c>
      <c r="C9" s="5" t="s">
        <v>175</v>
      </c>
      <c r="D9" s="5" t="s">
        <v>175</v>
      </c>
      <c r="E9" s="5" t="s">
        <v>175</v>
      </c>
      <c r="F9" s="4" t="s">
        <v>53</v>
      </c>
      <c r="G9" s="5" t="s">
        <v>175</v>
      </c>
      <c r="H9" s="5" t="s">
        <v>174</v>
      </c>
      <c r="I9" s="5" t="s">
        <v>175</v>
      </c>
      <c r="J9" s="5" t="s">
        <v>175</v>
      </c>
      <c r="K9" s="5" t="s">
        <v>175</v>
      </c>
      <c r="L9" s="5" t="s">
        <v>175</v>
      </c>
      <c r="M9" s="5" t="s">
        <v>175</v>
      </c>
      <c r="N9" s="5" t="s">
        <v>175</v>
      </c>
      <c r="O9" s="5" t="s">
        <v>175</v>
      </c>
      <c r="P9" s="5" t="s">
        <v>175</v>
      </c>
      <c r="Q9" s="5" t="s">
        <v>175</v>
      </c>
      <c r="R9" s="5" t="s">
        <v>175</v>
      </c>
      <c r="S9" s="5" t="s">
        <v>175</v>
      </c>
      <c r="T9" s="5" t="s">
        <v>175</v>
      </c>
      <c r="U9" s="5" t="s">
        <v>175</v>
      </c>
      <c r="V9" s="5" t="s">
        <v>175</v>
      </c>
      <c r="W9" s="5" t="s">
        <v>175</v>
      </c>
      <c r="X9" s="5" t="s">
        <v>175</v>
      </c>
      <c r="Y9" s="5" t="s">
        <v>175</v>
      </c>
    </row>
    <row r="10" spans="1:25">
      <c r="A10" s="1" t="str">
        <f>'Population Definitions'!$B$7</f>
        <v>5-9F</v>
      </c>
      <c r="B10" s="5" t="s">
        <v>175</v>
      </c>
      <c r="C10" s="5" t="s">
        <v>175</v>
      </c>
      <c r="D10" s="5" t="s">
        <v>175</v>
      </c>
      <c r="E10" s="5" t="s">
        <v>175</v>
      </c>
      <c r="F10" s="5" t="s">
        <v>175</v>
      </c>
      <c r="G10" s="4" t="s">
        <v>53</v>
      </c>
      <c r="H10" s="5" t="s">
        <v>175</v>
      </c>
      <c r="I10" s="5" t="s">
        <v>174</v>
      </c>
      <c r="J10" s="5" t="s">
        <v>175</v>
      </c>
      <c r="K10" s="5" t="s">
        <v>175</v>
      </c>
      <c r="L10" s="5" t="s">
        <v>175</v>
      </c>
      <c r="M10" s="5" t="s">
        <v>175</v>
      </c>
      <c r="N10" s="5" t="s">
        <v>175</v>
      </c>
      <c r="O10" s="5" t="s">
        <v>175</v>
      </c>
      <c r="P10" s="5" t="s">
        <v>175</v>
      </c>
      <c r="Q10" s="5" t="s">
        <v>175</v>
      </c>
      <c r="R10" s="5" t="s">
        <v>175</v>
      </c>
      <c r="S10" s="5" t="s">
        <v>175</v>
      </c>
      <c r="T10" s="5" t="s">
        <v>175</v>
      </c>
      <c r="U10" s="5" t="s">
        <v>175</v>
      </c>
      <c r="V10" s="5" t="s">
        <v>175</v>
      </c>
      <c r="W10" s="5" t="s">
        <v>175</v>
      </c>
      <c r="X10" s="5" t="s">
        <v>175</v>
      </c>
      <c r="Y10" s="5" t="s">
        <v>175</v>
      </c>
    </row>
    <row r="11" spans="1:25">
      <c r="A11" s="1" t="str">
        <f>'Population Definitions'!$B$8</f>
        <v>10-19M</v>
      </c>
      <c r="B11" s="5" t="s">
        <v>175</v>
      </c>
      <c r="C11" s="5" t="s">
        <v>175</v>
      </c>
      <c r="D11" s="5" t="s">
        <v>175</v>
      </c>
      <c r="E11" s="5" t="s">
        <v>175</v>
      </c>
      <c r="F11" s="5" t="s">
        <v>175</v>
      </c>
      <c r="G11" s="5" t="s">
        <v>175</v>
      </c>
      <c r="H11" s="4" t="s">
        <v>53</v>
      </c>
      <c r="I11" s="5" t="s">
        <v>175</v>
      </c>
      <c r="J11" s="5" t="s">
        <v>174</v>
      </c>
      <c r="K11" s="5" t="s">
        <v>175</v>
      </c>
      <c r="L11" s="5" t="s">
        <v>175</v>
      </c>
      <c r="M11" s="5" t="s">
        <v>175</v>
      </c>
      <c r="N11" s="5" t="s">
        <v>175</v>
      </c>
      <c r="O11" s="5" t="s">
        <v>175</v>
      </c>
      <c r="P11" s="5" t="s">
        <v>175</v>
      </c>
      <c r="Q11" s="5" t="s">
        <v>175</v>
      </c>
      <c r="R11" s="5" t="s">
        <v>175</v>
      </c>
      <c r="S11" s="5" t="s">
        <v>175</v>
      </c>
      <c r="T11" s="5" t="s">
        <v>175</v>
      </c>
      <c r="U11" s="5" t="s">
        <v>175</v>
      </c>
      <c r="V11" s="5" t="s">
        <v>175</v>
      </c>
      <c r="W11" s="5" t="s">
        <v>175</v>
      </c>
      <c r="X11" s="5" t="s">
        <v>175</v>
      </c>
      <c r="Y11" s="5" t="s">
        <v>175</v>
      </c>
    </row>
    <row r="12" spans="1:25">
      <c r="A12" s="1" t="str">
        <f>'Population Definitions'!$B$9</f>
        <v>10-19F</v>
      </c>
      <c r="B12" s="5" t="s">
        <v>175</v>
      </c>
      <c r="C12" s="5" t="s">
        <v>175</v>
      </c>
      <c r="D12" s="5" t="s">
        <v>175</v>
      </c>
      <c r="E12" s="5" t="s">
        <v>175</v>
      </c>
      <c r="F12" s="5" t="s">
        <v>175</v>
      </c>
      <c r="G12" s="5" t="s">
        <v>175</v>
      </c>
      <c r="H12" s="5" t="s">
        <v>175</v>
      </c>
      <c r="I12" s="4" t="s">
        <v>53</v>
      </c>
      <c r="J12" s="5" t="s">
        <v>175</v>
      </c>
      <c r="K12" s="5" t="s">
        <v>174</v>
      </c>
      <c r="L12" s="5" t="s">
        <v>175</v>
      </c>
      <c r="M12" s="5" t="s">
        <v>175</v>
      </c>
      <c r="N12" s="5" t="s">
        <v>175</v>
      </c>
      <c r="O12" s="5" t="s">
        <v>175</v>
      </c>
      <c r="P12" s="5" t="s">
        <v>175</v>
      </c>
      <c r="Q12" s="5" t="s">
        <v>175</v>
      </c>
      <c r="R12" s="5" t="s">
        <v>175</v>
      </c>
      <c r="S12" s="5" t="s">
        <v>175</v>
      </c>
      <c r="T12" s="5" t="s">
        <v>175</v>
      </c>
      <c r="U12" s="5" t="s">
        <v>175</v>
      </c>
      <c r="V12" s="5" t="s">
        <v>175</v>
      </c>
      <c r="W12" s="5" t="s">
        <v>175</v>
      </c>
      <c r="X12" s="5" t="s">
        <v>175</v>
      </c>
      <c r="Y12" s="5" t="s">
        <v>175</v>
      </c>
    </row>
    <row r="13" spans="1:25">
      <c r="A13" s="1" t="str">
        <f>'Population Definitions'!$B$10</f>
        <v>20-29M</v>
      </c>
      <c r="B13" s="5" t="s">
        <v>175</v>
      </c>
      <c r="C13" s="5" t="s">
        <v>175</v>
      </c>
      <c r="D13" s="5" t="s">
        <v>175</v>
      </c>
      <c r="E13" s="5" t="s">
        <v>175</v>
      </c>
      <c r="F13" s="5" t="s">
        <v>175</v>
      </c>
      <c r="G13" s="5" t="s">
        <v>175</v>
      </c>
      <c r="H13" s="5" t="s">
        <v>175</v>
      </c>
      <c r="I13" s="5" t="s">
        <v>175</v>
      </c>
      <c r="J13" s="4" t="s">
        <v>53</v>
      </c>
      <c r="K13" s="5" t="s">
        <v>175</v>
      </c>
      <c r="L13" s="5" t="s">
        <v>174</v>
      </c>
      <c r="M13" s="5" t="s">
        <v>175</v>
      </c>
      <c r="N13" s="5" t="s">
        <v>175</v>
      </c>
      <c r="O13" s="5" t="s">
        <v>175</v>
      </c>
      <c r="P13" s="5" t="s">
        <v>175</v>
      </c>
      <c r="Q13" s="5" t="s">
        <v>175</v>
      </c>
      <c r="R13" s="5" t="s">
        <v>175</v>
      </c>
      <c r="S13" s="5" t="s">
        <v>175</v>
      </c>
      <c r="T13" s="5" t="s">
        <v>175</v>
      </c>
      <c r="U13" s="5" t="s">
        <v>175</v>
      </c>
      <c r="V13" s="5" t="s">
        <v>175</v>
      </c>
      <c r="W13" s="5" t="s">
        <v>175</v>
      </c>
      <c r="X13" s="5" t="s">
        <v>175</v>
      </c>
      <c r="Y13" s="5" t="s">
        <v>175</v>
      </c>
    </row>
    <row r="14" spans="1:25">
      <c r="A14" s="1" t="str">
        <f>'Population Definitions'!$B$11</f>
        <v>20-29F</v>
      </c>
      <c r="B14" s="5" t="s">
        <v>175</v>
      </c>
      <c r="C14" s="5" t="s">
        <v>175</v>
      </c>
      <c r="D14" s="5" t="s">
        <v>175</v>
      </c>
      <c r="E14" s="5" t="s">
        <v>175</v>
      </c>
      <c r="F14" s="5" t="s">
        <v>175</v>
      </c>
      <c r="G14" s="5" t="s">
        <v>175</v>
      </c>
      <c r="H14" s="5" t="s">
        <v>175</v>
      </c>
      <c r="I14" s="5" t="s">
        <v>175</v>
      </c>
      <c r="J14" s="5" t="s">
        <v>175</v>
      </c>
      <c r="K14" s="4" t="s">
        <v>53</v>
      </c>
      <c r="L14" s="5" t="s">
        <v>175</v>
      </c>
      <c r="M14" s="5" t="s">
        <v>174</v>
      </c>
      <c r="N14" s="5" t="s">
        <v>175</v>
      </c>
      <c r="O14" s="5" t="s">
        <v>175</v>
      </c>
      <c r="P14" s="5" t="s">
        <v>175</v>
      </c>
      <c r="Q14" s="5" t="s">
        <v>175</v>
      </c>
      <c r="R14" s="5" t="s">
        <v>175</v>
      </c>
      <c r="S14" s="5" t="s">
        <v>175</v>
      </c>
      <c r="T14" s="5" t="s">
        <v>175</v>
      </c>
      <c r="U14" s="5" t="s">
        <v>175</v>
      </c>
      <c r="V14" s="5" t="s">
        <v>175</v>
      </c>
      <c r="W14" s="5" t="s">
        <v>175</v>
      </c>
      <c r="X14" s="5" t="s">
        <v>175</v>
      </c>
      <c r="Y14" s="5" t="s">
        <v>175</v>
      </c>
    </row>
    <row r="15" spans="1:25">
      <c r="A15" s="1" t="str">
        <f>'Population Definitions'!$B$12</f>
        <v>30-39M</v>
      </c>
      <c r="B15" s="5" t="s">
        <v>175</v>
      </c>
      <c r="C15" s="5" t="s">
        <v>175</v>
      </c>
      <c r="D15" s="5" t="s">
        <v>175</v>
      </c>
      <c r="E15" s="5" t="s">
        <v>175</v>
      </c>
      <c r="F15" s="5" t="s">
        <v>175</v>
      </c>
      <c r="G15" s="5" t="s">
        <v>175</v>
      </c>
      <c r="H15" s="5" t="s">
        <v>175</v>
      </c>
      <c r="I15" s="5" t="s">
        <v>175</v>
      </c>
      <c r="J15" s="5" t="s">
        <v>175</v>
      </c>
      <c r="K15" s="5" t="s">
        <v>175</v>
      </c>
      <c r="L15" s="4" t="s">
        <v>53</v>
      </c>
      <c r="M15" s="5" t="s">
        <v>175</v>
      </c>
      <c r="N15" s="5" t="s">
        <v>174</v>
      </c>
      <c r="O15" s="5" t="s">
        <v>175</v>
      </c>
      <c r="P15" s="5" t="s">
        <v>175</v>
      </c>
      <c r="Q15" s="5" t="s">
        <v>175</v>
      </c>
      <c r="R15" s="5" t="s">
        <v>175</v>
      </c>
      <c r="S15" s="5" t="s">
        <v>175</v>
      </c>
      <c r="T15" s="5" t="s">
        <v>175</v>
      </c>
      <c r="U15" s="5" t="s">
        <v>175</v>
      </c>
      <c r="V15" s="5" t="s">
        <v>175</v>
      </c>
      <c r="W15" s="5" t="s">
        <v>175</v>
      </c>
      <c r="X15" s="5" t="s">
        <v>175</v>
      </c>
      <c r="Y15" s="5" t="s">
        <v>175</v>
      </c>
    </row>
    <row r="16" spans="1:25">
      <c r="A16" s="1" t="str">
        <f>'Population Definitions'!$B$13</f>
        <v>30-39F</v>
      </c>
      <c r="B16" s="5" t="s">
        <v>175</v>
      </c>
      <c r="C16" s="5" t="s">
        <v>175</v>
      </c>
      <c r="D16" s="5" t="s">
        <v>175</v>
      </c>
      <c r="E16" s="5" t="s">
        <v>175</v>
      </c>
      <c r="F16" s="5" t="s">
        <v>175</v>
      </c>
      <c r="G16" s="5" t="s">
        <v>175</v>
      </c>
      <c r="H16" s="5" t="s">
        <v>175</v>
      </c>
      <c r="I16" s="5" t="s">
        <v>175</v>
      </c>
      <c r="J16" s="5" t="s">
        <v>175</v>
      </c>
      <c r="K16" s="5" t="s">
        <v>175</v>
      </c>
      <c r="L16" s="5" t="s">
        <v>175</v>
      </c>
      <c r="M16" s="4" t="s">
        <v>53</v>
      </c>
      <c r="N16" s="5" t="s">
        <v>175</v>
      </c>
      <c r="O16" s="5" t="s">
        <v>174</v>
      </c>
      <c r="P16" s="5" t="s">
        <v>175</v>
      </c>
      <c r="Q16" s="5" t="s">
        <v>175</v>
      </c>
      <c r="R16" s="5" t="s">
        <v>175</v>
      </c>
      <c r="S16" s="5" t="s">
        <v>175</v>
      </c>
      <c r="T16" s="5" t="s">
        <v>175</v>
      </c>
      <c r="U16" s="5" t="s">
        <v>175</v>
      </c>
      <c r="V16" s="5" t="s">
        <v>175</v>
      </c>
      <c r="W16" s="5" t="s">
        <v>175</v>
      </c>
      <c r="X16" s="5" t="s">
        <v>175</v>
      </c>
      <c r="Y16" s="5" t="s">
        <v>175</v>
      </c>
    </row>
    <row r="17" spans="1:119">
      <c r="A17" s="1" t="str">
        <f>'Population Definitions'!$B$14</f>
        <v>40-49M</v>
      </c>
      <c r="B17" s="5" t="s">
        <v>175</v>
      </c>
      <c r="C17" s="5" t="s">
        <v>175</v>
      </c>
      <c r="D17" s="5" t="s">
        <v>175</v>
      </c>
      <c r="E17" s="5" t="s">
        <v>175</v>
      </c>
      <c r="F17" s="5" t="s">
        <v>175</v>
      </c>
      <c r="G17" s="5" t="s">
        <v>175</v>
      </c>
      <c r="H17" s="5" t="s">
        <v>175</v>
      </c>
      <c r="I17" s="5" t="s">
        <v>175</v>
      </c>
      <c r="J17" s="5" t="s">
        <v>175</v>
      </c>
      <c r="K17" s="5" t="s">
        <v>175</v>
      </c>
      <c r="L17" s="5" t="s">
        <v>175</v>
      </c>
      <c r="M17" s="5" t="s">
        <v>175</v>
      </c>
      <c r="N17" s="4" t="s">
        <v>53</v>
      </c>
      <c r="O17" s="5" t="s">
        <v>175</v>
      </c>
      <c r="P17" s="5" t="s">
        <v>174</v>
      </c>
      <c r="Q17" s="5" t="s">
        <v>175</v>
      </c>
      <c r="R17" s="5" t="s">
        <v>175</v>
      </c>
      <c r="S17" s="5" t="s">
        <v>175</v>
      </c>
      <c r="T17" s="5" t="s">
        <v>175</v>
      </c>
      <c r="U17" s="5" t="s">
        <v>175</v>
      </c>
      <c r="V17" s="5" t="s">
        <v>175</v>
      </c>
      <c r="W17" s="5" t="s">
        <v>175</v>
      </c>
      <c r="X17" s="5" t="s">
        <v>175</v>
      </c>
      <c r="Y17" s="5" t="s">
        <v>175</v>
      </c>
    </row>
    <row r="18" spans="1:119">
      <c r="A18" s="1" t="str">
        <f>'Population Definitions'!$B$15</f>
        <v>40-49F</v>
      </c>
      <c r="B18" s="5" t="s">
        <v>175</v>
      </c>
      <c r="C18" s="5" t="s">
        <v>175</v>
      </c>
      <c r="D18" s="5" t="s">
        <v>175</v>
      </c>
      <c r="E18" s="5" t="s">
        <v>175</v>
      </c>
      <c r="F18" s="5" t="s">
        <v>175</v>
      </c>
      <c r="G18" s="5" t="s">
        <v>175</v>
      </c>
      <c r="H18" s="5" t="s">
        <v>175</v>
      </c>
      <c r="I18" s="5" t="s">
        <v>175</v>
      </c>
      <c r="J18" s="5" t="s">
        <v>175</v>
      </c>
      <c r="K18" s="5" t="s">
        <v>175</v>
      </c>
      <c r="L18" s="5" t="s">
        <v>175</v>
      </c>
      <c r="M18" s="5" t="s">
        <v>175</v>
      </c>
      <c r="N18" s="5" t="s">
        <v>175</v>
      </c>
      <c r="O18" s="4" t="s">
        <v>53</v>
      </c>
      <c r="P18" s="5" t="s">
        <v>175</v>
      </c>
      <c r="Q18" s="5" t="s">
        <v>174</v>
      </c>
      <c r="R18" s="5" t="s">
        <v>175</v>
      </c>
      <c r="S18" s="5" t="s">
        <v>175</v>
      </c>
      <c r="T18" s="5" t="s">
        <v>175</v>
      </c>
      <c r="U18" s="5" t="s">
        <v>175</v>
      </c>
      <c r="V18" s="5" t="s">
        <v>175</v>
      </c>
      <c r="W18" s="5" t="s">
        <v>175</v>
      </c>
      <c r="X18" s="5" t="s">
        <v>175</v>
      </c>
      <c r="Y18" s="5" t="s">
        <v>175</v>
      </c>
    </row>
    <row r="19" spans="1:119">
      <c r="A19" s="1" t="str">
        <f>'Population Definitions'!$B$16</f>
        <v>50-59M</v>
      </c>
      <c r="B19" s="5" t="s">
        <v>175</v>
      </c>
      <c r="C19" s="5" t="s">
        <v>175</v>
      </c>
      <c r="D19" s="5" t="s">
        <v>175</v>
      </c>
      <c r="E19" s="5" t="s">
        <v>175</v>
      </c>
      <c r="F19" s="5" t="s">
        <v>175</v>
      </c>
      <c r="G19" s="5" t="s">
        <v>175</v>
      </c>
      <c r="H19" s="5" t="s">
        <v>175</v>
      </c>
      <c r="I19" s="5" t="s">
        <v>175</v>
      </c>
      <c r="J19" s="5" t="s">
        <v>175</v>
      </c>
      <c r="K19" s="5" t="s">
        <v>175</v>
      </c>
      <c r="L19" s="5" t="s">
        <v>175</v>
      </c>
      <c r="M19" s="5" t="s">
        <v>175</v>
      </c>
      <c r="N19" s="5" t="s">
        <v>175</v>
      </c>
      <c r="O19" s="5" t="s">
        <v>175</v>
      </c>
      <c r="P19" s="4" t="s">
        <v>53</v>
      </c>
      <c r="Q19" s="5" t="s">
        <v>175</v>
      </c>
      <c r="R19" s="5" t="s">
        <v>174</v>
      </c>
      <c r="S19" s="5" t="s">
        <v>175</v>
      </c>
      <c r="T19" s="5" t="s">
        <v>175</v>
      </c>
      <c r="U19" s="5" t="s">
        <v>175</v>
      </c>
      <c r="V19" s="5" t="s">
        <v>175</v>
      </c>
      <c r="W19" s="5" t="s">
        <v>175</v>
      </c>
      <c r="X19" s="5" t="s">
        <v>175</v>
      </c>
      <c r="Y19" s="5" t="s">
        <v>175</v>
      </c>
    </row>
    <row r="20" spans="1:119">
      <c r="A20" s="1" t="str">
        <f>'Population Definitions'!$B$17</f>
        <v>50-59F</v>
      </c>
      <c r="B20" s="5" t="s">
        <v>175</v>
      </c>
      <c r="C20" s="5" t="s">
        <v>175</v>
      </c>
      <c r="D20" s="5" t="s">
        <v>175</v>
      </c>
      <c r="E20" s="5" t="s">
        <v>175</v>
      </c>
      <c r="F20" s="5" t="s">
        <v>175</v>
      </c>
      <c r="G20" s="5" t="s">
        <v>175</v>
      </c>
      <c r="H20" s="5" t="s">
        <v>175</v>
      </c>
      <c r="I20" s="5" t="s">
        <v>175</v>
      </c>
      <c r="J20" s="5" t="s">
        <v>175</v>
      </c>
      <c r="K20" s="5" t="s">
        <v>175</v>
      </c>
      <c r="L20" s="5" t="s">
        <v>175</v>
      </c>
      <c r="M20" s="5" t="s">
        <v>175</v>
      </c>
      <c r="N20" s="5" t="s">
        <v>175</v>
      </c>
      <c r="O20" s="5" t="s">
        <v>175</v>
      </c>
      <c r="P20" s="5" t="s">
        <v>175</v>
      </c>
      <c r="Q20" s="4" t="s">
        <v>53</v>
      </c>
      <c r="R20" s="5" t="s">
        <v>175</v>
      </c>
      <c r="S20" s="5" t="s">
        <v>174</v>
      </c>
      <c r="T20" s="5" t="s">
        <v>175</v>
      </c>
      <c r="U20" s="5" t="s">
        <v>175</v>
      </c>
      <c r="V20" s="5" t="s">
        <v>175</v>
      </c>
      <c r="W20" s="5" t="s">
        <v>175</v>
      </c>
      <c r="X20" s="5" t="s">
        <v>175</v>
      </c>
      <c r="Y20" s="5" t="s">
        <v>175</v>
      </c>
    </row>
    <row r="21" spans="1:119">
      <c r="A21" s="1" t="str">
        <f>'Population Definitions'!$B$18</f>
        <v>60-69M</v>
      </c>
      <c r="B21" s="5" t="s">
        <v>175</v>
      </c>
      <c r="C21" s="5" t="s">
        <v>175</v>
      </c>
      <c r="D21" s="5" t="s">
        <v>175</v>
      </c>
      <c r="E21" s="5" t="s">
        <v>175</v>
      </c>
      <c r="F21" s="5" t="s">
        <v>175</v>
      </c>
      <c r="G21" s="5" t="s">
        <v>175</v>
      </c>
      <c r="H21" s="5" t="s">
        <v>175</v>
      </c>
      <c r="I21" s="5" t="s">
        <v>175</v>
      </c>
      <c r="J21" s="5" t="s">
        <v>175</v>
      </c>
      <c r="K21" s="5" t="s">
        <v>175</v>
      </c>
      <c r="L21" s="5" t="s">
        <v>175</v>
      </c>
      <c r="M21" s="5" t="s">
        <v>175</v>
      </c>
      <c r="N21" s="5" t="s">
        <v>175</v>
      </c>
      <c r="O21" s="5" t="s">
        <v>175</v>
      </c>
      <c r="P21" s="5" t="s">
        <v>175</v>
      </c>
      <c r="Q21" s="5" t="s">
        <v>175</v>
      </c>
      <c r="R21" s="4" t="s">
        <v>53</v>
      </c>
      <c r="S21" s="5" t="s">
        <v>175</v>
      </c>
      <c r="T21" s="5" t="s">
        <v>174</v>
      </c>
      <c r="U21" s="5" t="s">
        <v>175</v>
      </c>
      <c r="V21" s="5" t="s">
        <v>175</v>
      </c>
      <c r="W21" s="5" t="s">
        <v>175</v>
      </c>
      <c r="X21" s="5" t="s">
        <v>175</v>
      </c>
      <c r="Y21" s="5" t="s">
        <v>175</v>
      </c>
    </row>
    <row r="22" spans="1:119">
      <c r="A22" s="1" t="str">
        <f>'Population Definitions'!$B$19</f>
        <v>60-69F</v>
      </c>
      <c r="B22" s="5" t="s">
        <v>175</v>
      </c>
      <c r="C22" s="5" t="s">
        <v>175</v>
      </c>
      <c r="D22" s="5" t="s">
        <v>175</v>
      </c>
      <c r="E22" s="5" t="s">
        <v>175</v>
      </c>
      <c r="F22" s="5" t="s">
        <v>175</v>
      </c>
      <c r="G22" s="5" t="s">
        <v>175</v>
      </c>
      <c r="H22" s="5" t="s">
        <v>175</v>
      </c>
      <c r="I22" s="5" t="s">
        <v>175</v>
      </c>
      <c r="J22" s="5" t="s">
        <v>175</v>
      </c>
      <c r="K22" s="5" t="s">
        <v>175</v>
      </c>
      <c r="L22" s="5" t="s">
        <v>175</v>
      </c>
      <c r="M22" s="5" t="s">
        <v>175</v>
      </c>
      <c r="N22" s="5" t="s">
        <v>175</v>
      </c>
      <c r="O22" s="5" t="s">
        <v>175</v>
      </c>
      <c r="P22" s="5" t="s">
        <v>175</v>
      </c>
      <c r="Q22" s="5" t="s">
        <v>175</v>
      </c>
      <c r="R22" s="5" t="s">
        <v>175</v>
      </c>
      <c r="S22" s="4" t="s">
        <v>53</v>
      </c>
      <c r="T22" s="5" t="s">
        <v>175</v>
      </c>
      <c r="U22" s="5" t="s">
        <v>174</v>
      </c>
      <c r="V22" s="5" t="s">
        <v>175</v>
      </c>
      <c r="W22" s="5" t="s">
        <v>175</v>
      </c>
      <c r="X22" s="5" t="s">
        <v>175</v>
      </c>
      <c r="Y22" s="5" t="s">
        <v>175</v>
      </c>
    </row>
    <row r="23" spans="1:119">
      <c r="A23" s="1" t="str">
        <f>'Population Definitions'!$B$20</f>
        <v>70-79M</v>
      </c>
      <c r="B23" s="5" t="s">
        <v>175</v>
      </c>
      <c r="C23" s="5" t="s">
        <v>175</v>
      </c>
      <c r="D23" s="5" t="s">
        <v>175</v>
      </c>
      <c r="E23" s="5" t="s">
        <v>175</v>
      </c>
      <c r="F23" s="5" t="s">
        <v>175</v>
      </c>
      <c r="G23" s="5" t="s">
        <v>175</v>
      </c>
      <c r="H23" s="5" t="s">
        <v>175</v>
      </c>
      <c r="I23" s="5" t="s">
        <v>175</v>
      </c>
      <c r="J23" s="5" t="s">
        <v>175</v>
      </c>
      <c r="K23" s="5" t="s">
        <v>175</v>
      </c>
      <c r="L23" s="5" t="s">
        <v>175</v>
      </c>
      <c r="M23" s="5" t="s">
        <v>175</v>
      </c>
      <c r="N23" s="5" t="s">
        <v>175</v>
      </c>
      <c r="O23" s="5" t="s">
        <v>175</v>
      </c>
      <c r="P23" s="5" t="s">
        <v>175</v>
      </c>
      <c r="Q23" s="5" t="s">
        <v>175</v>
      </c>
      <c r="R23" s="5" t="s">
        <v>175</v>
      </c>
      <c r="S23" s="5" t="s">
        <v>175</v>
      </c>
      <c r="T23" s="4" t="s">
        <v>53</v>
      </c>
      <c r="U23" s="5" t="s">
        <v>175</v>
      </c>
      <c r="V23" s="5" t="s">
        <v>174</v>
      </c>
      <c r="W23" s="5" t="s">
        <v>175</v>
      </c>
      <c r="X23" s="5" t="s">
        <v>175</v>
      </c>
      <c r="Y23" s="5" t="s">
        <v>175</v>
      </c>
    </row>
    <row r="24" spans="1:119">
      <c r="A24" s="1" t="str">
        <f>'Population Definitions'!$B$21</f>
        <v>70-79F</v>
      </c>
      <c r="B24" s="5" t="s">
        <v>175</v>
      </c>
      <c r="C24" s="5" t="s">
        <v>175</v>
      </c>
      <c r="D24" s="5" t="s">
        <v>175</v>
      </c>
      <c r="E24" s="5" t="s">
        <v>175</v>
      </c>
      <c r="F24" s="5" t="s">
        <v>175</v>
      </c>
      <c r="G24" s="5" t="s">
        <v>175</v>
      </c>
      <c r="H24" s="5" t="s">
        <v>175</v>
      </c>
      <c r="I24" s="5" t="s">
        <v>175</v>
      </c>
      <c r="J24" s="5" t="s">
        <v>175</v>
      </c>
      <c r="K24" s="5" t="s">
        <v>175</v>
      </c>
      <c r="L24" s="5" t="s">
        <v>175</v>
      </c>
      <c r="M24" s="5" t="s">
        <v>175</v>
      </c>
      <c r="N24" s="5" t="s">
        <v>175</v>
      </c>
      <c r="O24" s="5" t="s">
        <v>175</v>
      </c>
      <c r="P24" s="5" t="s">
        <v>175</v>
      </c>
      <c r="Q24" s="5" t="s">
        <v>175</v>
      </c>
      <c r="R24" s="5" t="s">
        <v>175</v>
      </c>
      <c r="S24" s="5" t="s">
        <v>175</v>
      </c>
      <c r="T24" s="5" t="s">
        <v>175</v>
      </c>
      <c r="U24" s="4" t="s">
        <v>53</v>
      </c>
      <c r="V24" s="5" t="s">
        <v>175</v>
      </c>
      <c r="W24" s="5" t="s">
        <v>174</v>
      </c>
      <c r="X24" s="5" t="s">
        <v>175</v>
      </c>
      <c r="Y24" s="5" t="s">
        <v>175</v>
      </c>
    </row>
    <row r="25" spans="1:119">
      <c r="A25" s="1" t="str">
        <f>'Population Definitions'!$B$22</f>
        <v>80-89M</v>
      </c>
      <c r="B25" s="5" t="s">
        <v>175</v>
      </c>
      <c r="C25" s="5" t="s">
        <v>175</v>
      </c>
      <c r="D25" s="5" t="s">
        <v>175</v>
      </c>
      <c r="E25" s="5" t="s">
        <v>175</v>
      </c>
      <c r="F25" s="5" t="s">
        <v>175</v>
      </c>
      <c r="G25" s="5" t="s">
        <v>175</v>
      </c>
      <c r="H25" s="5" t="s">
        <v>175</v>
      </c>
      <c r="I25" s="5" t="s">
        <v>175</v>
      </c>
      <c r="J25" s="5" t="s">
        <v>175</v>
      </c>
      <c r="K25" s="5" t="s">
        <v>175</v>
      </c>
      <c r="L25" s="5" t="s">
        <v>175</v>
      </c>
      <c r="M25" s="5" t="s">
        <v>175</v>
      </c>
      <c r="N25" s="5" t="s">
        <v>175</v>
      </c>
      <c r="O25" s="5" t="s">
        <v>175</v>
      </c>
      <c r="P25" s="5" t="s">
        <v>175</v>
      </c>
      <c r="Q25" s="5" t="s">
        <v>175</v>
      </c>
      <c r="R25" s="5" t="s">
        <v>175</v>
      </c>
      <c r="S25" s="5" t="s">
        <v>175</v>
      </c>
      <c r="T25" s="5" t="s">
        <v>175</v>
      </c>
      <c r="U25" s="5" t="s">
        <v>175</v>
      </c>
      <c r="V25" s="4" t="s">
        <v>53</v>
      </c>
      <c r="W25" s="5" t="s">
        <v>175</v>
      </c>
      <c r="X25" s="5" t="s">
        <v>174</v>
      </c>
      <c r="Y25" s="5" t="s">
        <v>175</v>
      </c>
    </row>
    <row r="26" spans="1:119">
      <c r="A26" s="1" t="str">
        <f>'Population Definitions'!$B$23</f>
        <v>80-89F</v>
      </c>
      <c r="B26" s="5" t="s">
        <v>175</v>
      </c>
      <c r="C26" s="5" t="s">
        <v>175</v>
      </c>
      <c r="D26" s="5" t="s">
        <v>175</v>
      </c>
      <c r="E26" s="5" t="s">
        <v>175</v>
      </c>
      <c r="F26" s="5" t="s">
        <v>175</v>
      </c>
      <c r="G26" s="5" t="s">
        <v>175</v>
      </c>
      <c r="H26" s="5" t="s">
        <v>175</v>
      </c>
      <c r="I26" s="5" t="s">
        <v>175</v>
      </c>
      <c r="J26" s="5" t="s">
        <v>175</v>
      </c>
      <c r="K26" s="5" t="s">
        <v>175</v>
      </c>
      <c r="L26" s="5" t="s">
        <v>175</v>
      </c>
      <c r="M26" s="5" t="s">
        <v>175</v>
      </c>
      <c r="N26" s="5" t="s">
        <v>175</v>
      </c>
      <c r="O26" s="5" t="s">
        <v>175</v>
      </c>
      <c r="P26" s="5" t="s">
        <v>175</v>
      </c>
      <c r="Q26" s="5" t="s">
        <v>175</v>
      </c>
      <c r="R26" s="5" t="s">
        <v>175</v>
      </c>
      <c r="S26" s="5" t="s">
        <v>175</v>
      </c>
      <c r="T26" s="5" t="s">
        <v>175</v>
      </c>
      <c r="U26" s="5" t="s">
        <v>175</v>
      </c>
      <c r="V26" s="5" t="s">
        <v>175</v>
      </c>
      <c r="W26" s="4" t="s">
        <v>53</v>
      </c>
      <c r="X26" s="5" t="s">
        <v>175</v>
      </c>
      <c r="Y26" s="5" t="s">
        <v>174</v>
      </c>
    </row>
    <row r="27" spans="1:119">
      <c r="A27" s="1" t="str">
        <f>'Population Definitions'!$B$24</f>
        <v>90+M</v>
      </c>
      <c r="B27" s="5" t="s">
        <v>175</v>
      </c>
      <c r="C27" s="5" t="s">
        <v>175</v>
      </c>
      <c r="D27" s="5" t="s">
        <v>175</v>
      </c>
      <c r="E27" s="5" t="s">
        <v>175</v>
      </c>
      <c r="F27" s="5" t="s">
        <v>175</v>
      </c>
      <c r="G27" s="5" t="s">
        <v>175</v>
      </c>
      <c r="H27" s="5" t="s">
        <v>175</v>
      </c>
      <c r="I27" s="5" t="s">
        <v>175</v>
      </c>
      <c r="J27" s="5" t="s">
        <v>175</v>
      </c>
      <c r="K27" s="5" t="s">
        <v>175</v>
      </c>
      <c r="L27" s="5" t="s">
        <v>175</v>
      </c>
      <c r="M27" s="5" t="s">
        <v>175</v>
      </c>
      <c r="N27" s="5" t="s">
        <v>175</v>
      </c>
      <c r="O27" s="5" t="s">
        <v>175</v>
      </c>
      <c r="P27" s="5" t="s">
        <v>175</v>
      </c>
      <c r="Q27" s="5" t="s">
        <v>175</v>
      </c>
      <c r="R27" s="5" t="s">
        <v>175</v>
      </c>
      <c r="S27" s="5" t="s">
        <v>175</v>
      </c>
      <c r="T27" s="5" t="s">
        <v>175</v>
      </c>
      <c r="U27" s="5" t="s">
        <v>175</v>
      </c>
      <c r="V27" s="5" t="s">
        <v>175</v>
      </c>
      <c r="W27" s="5" t="s">
        <v>175</v>
      </c>
      <c r="X27" s="4" t="s">
        <v>53</v>
      </c>
      <c r="Y27" s="5" t="s">
        <v>175</v>
      </c>
    </row>
    <row r="28" spans="1:119">
      <c r="A28" s="1" t="str">
        <f>'Population Definitions'!$B$25</f>
        <v>90+F</v>
      </c>
      <c r="B28" s="5" t="s">
        <v>175</v>
      </c>
      <c r="C28" s="5" t="s">
        <v>175</v>
      </c>
      <c r="D28" s="5" t="s">
        <v>175</v>
      </c>
      <c r="E28" s="5" t="s">
        <v>175</v>
      </c>
      <c r="F28" s="5" t="s">
        <v>175</v>
      </c>
      <c r="G28" s="5" t="s">
        <v>175</v>
      </c>
      <c r="H28" s="5" t="s">
        <v>175</v>
      </c>
      <c r="I28" s="5" t="s">
        <v>175</v>
      </c>
      <c r="J28" s="5" t="s">
        <v>175</v>
      </c>
      <c r="K28" s="5" t="s">
        <v>175</v>
      </c>
      <c r="L28" s="5" t="s">
        <v>175</v>
      </c>
      <c r="M28" s="5" t="s">
        <v>175</v>
      </c>
      <c r="N28" s="5" t="s">
        <v>175</v>
      </c>
      <c r="O28" s="5" t="s">
        <v>175</v>
      </c>
      <c r="P28" s="5" t="s">
        <v>175</v>
      </c>
      <c r="Q28" s="5" t="s">
        <v>175</v>
      </c>
      <c r="R28" s="5" t="s">
        <v>175</v>
      </c>
      <c r="S28" s="5" t="s">
        <v>175</v>
      </c>
      <c r="T28" s="5" t="s">
        <v>175</v>
      </c>
      <c r="U28" s="5" t="s">
        <v>175</v>
      </c>
      <c r="V28" s="5" t="s">
        <v>175</v>
      </c>
      <c r="W28" s="5" t="s">
        <v>175</v>
      </c>
      <c r="X28" s="5" t="s">
        <v>175</v>
      </c>
      <c r="Y28" s="4" t="s">
        <v>53</v>
      </c>
    </row>
    <row r="30" spans="1:119">
      <c r="A30" s="1" t="s">
        <v>176</v>
      </c>
      <c r="B30" s="1"/>
      <c r="C30" s="1" t="s">
        <v>177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1914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1914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1914</v>
      </c>
      <c r="F83" s="3"/>
      <c r="G83" s="3"/>
      <c r="H83" s="4" t="str">
        <f>IF($F$7="Y","OR","...")</f>
        <v>OR</v>
      </c>
      <c r="I83" s="3">
        <v>0.246324235170595</v>
      </c>
      <c r="J83" s="3">
        <v>0.246408685211593</v>
      </c>
      <c r="K83" s="3">
        <v>0.246817667306675</v>
      </c>
      <c r="L83" s="3">
        <v>0.248158496316993</v>
      </c>
      <c r="M83" s="3">
        <v>0.249351854692725</v>
      </c>
      <c r="N83" s="3">
        <v>0.248188599642306</v>
      </c>
      <c r="O83" s="3">
        <v>0.246469433400546</v>
      </c>
      <c r="P83" s="3">
        <v>0.246047928971822</v>
      </c>
      <c r="Q83" s="3">
        <v>0.245629321804797</v>
      </c>
      <c r="R83" s="3">
        <v>0.245421191447979</v>
      </c>
      <c r="S83" s="3">
        <v>0.245554195090665</v>
      </c>
      <c r="T83" s="3">
        <v>0.245907849496892</v>
      </c>
      <c r="U83" s="3">
        <v>0.246325001429961</v>
      </c>
      <c r="V83" s="3">
        <v>0.246713056671192</v>
      </c>
      <c r="W83" s="3">
        <v>0.24680399101073</v>
      </c>
      <c r="X83" s="3">
        <v>0.246450979094307</v>
      </c>
      <c r="Y83" s="3">
        <v>0.245830431814891</v>
      </c>
      <c r="Z83" s="3">
        <v>0.245453334562854</v>
      </c>
      <c r="AA83" s="3">
        <v>0.246759531883499</v>
      </c>
      <c r="AB83" s="3">
        <v>0.247624224853024</v>
      </c>
      <c r="AC83" s="3">
        <v>0.246512138855322</v>
      </c>
      <c r="AD83" s="3">
        <v>0.246053951327667</v>
      </c>
      <c r="AE83" s="3">
        <v>0.246314793053923</v>
      </c>
      <c r="AF83" s="3">
        <v>0.245691698075491</v>
      </c>
      <c r="AG83" s="3">
        <v>0.244559139784946</v>
      </c>
      <c r="AH83" s="3">
        <v>0.245439761997807</v>
      </c>
      <c r="AI83" s="3">
        <v>0.247909627124366</v>
      </c>
      <c r="AJ83" s="3">
        <v>0.249073664675954</v>
      </c>
      <c r="AK83" s="3">
        <v>0.249557692726261</v>
      </c>
      <c r="AL83" s="3">
        <v>0.250621660229617</v>
      </c>
      <c r="AM83" s="3">
        <v>0.251969612585496</v>
      </c>
      <c r="AN83" s="3">
        <v>0.253427919843295</v>
      </c>
      <c r="AO83" s="3">
        <v>0.25375805410835</v>
      </c>
      <c r="AP83" s="3">
        <v>0.252054575409076</v>
      </c>
      <c r="AQ83" s="3">
        <v>0.250575509771626</v>
      </c>
      <c r="AR83" s="3">
        <v>0.250551251968757</v>
      </c>
      <c r="AS83" s="3">
        <v>0.250270974382066</v>
      </c>
      <c r="AT83" s="3">
        <v>0.249711302468163</v>
      </c>
      <c r="AU83" s="3">
        <v>0.249705020913776</v>
      </c>
      <c r="AV83" s="3">
        <v>0.249840910697872</v>
      </c>
      <c r="AW83" s="3">
        <v>0.249946164155934</v>
      </c>
      <c r="AX83" s="3">
        <v>0.250072336567582</v>
      </c>
      <c r="AY83" s="3">
        <v>0.250034560915623</v>
      </c>
      <c r="AZ83" s="3">
        <v>0.249757373593249</v>
      </c>
      <c r="BA83" s="3">
        <v>0.249448470972072</v>
      </c>
      <c r="BB83" s="3">
        <v>0.249565250871103</v>
      </c>
      <c r="BC83" s="3">
        <v>0.249885325147313</v>
      </c>
      <c r="BD83" s="3">
        <v>0.250183755677168</v>
      </c>
      <c r="BE83" s="3">
        <v>0.25055450191263</v>
      </c>
      <c r="BF83" s="3">
        <v>0.250810166543182</v>
      </c>
      <c r="BG83" s="3">
        <v>0.250979442210487</v>
      </c>
      <c r="BH83" s="3">
        <v>0.250981497317888</v>
      </c>
      <c r="BI83" s="3">
        <v>0.251149550416113</v>
      </c>
      <c r="BJ83" s="3">
        <v>0.251244073124759</v>
      </c>
      <c r="BK83" s="3">
        <v>0.251204427189801</v>
      </c>
      <c r="BL83" s="3">
        <v>0.250950495504214</v>
      </c>
      <c r="BM83" s="3">
        <v>0.25078232713943</v>
      </c>
      <c r="BN83" s="3">
        <v>0.251322777519219</v>
      </c>
      <c r="BO83" s="3">
        <v>0.251376055638351</v>
      </c>
      <c r="BP83" s="3">
        <v>0.251087400771564</v>
      </c>
      <c r="BQ83" s="3">
        <v>0.251086539584063</v>
      </c>
      <c r="BR83" s="3">
        <v>0.25178279402697</v>
      </c>
      <c r="BS83" s="3">
        <v>0.25249443807726</v>
      </c>
      <c r="BT83" s="3">
        <v>0.252447172947122</v>
      </c>
      <c r="BU83" s="3">
        <v>0.251924742401615</v>
      </c>
      <c r="BV83" s="3">
        <v>0.251325306155996</v>
      </c>
      <c r="BW83" s="3">
        <v>0.251193631216937</v>
      </c>
      <c r="BX83" s="3">
        <v>0.25143499737837</v>
      </c>
      <c r="BY83" s="3">
        <v>0.251510155449029</v>
      </c>
      <c r="BZ83" s="3">
        <v>0.25154904587124</v>
      </c>
      <c r="CA83" s="3">
        <v>0.251744220577086</v>
      </c>
      <c r="CB83" s="3">
        <v>0.25157345233334</v>
      </c>
      <c r="CC83" s="3">
        <v>0.251454815253443</v>
      </c>
      <c r="CD83" s="3">
        <v>0.251838209251257</v>
      </c>
      <c r="CE83" s="3">
        <v>0.25213456284153</v>
      </c>
      <c r="CF83" s="3">
        <v>0.251430714821563</v>
      </c>
      <c r="CG83" s="3">
        <v>0.250733721067739</v>
      </c>
      <c r="CH83" s="3">
        <v>0.251022358936028</v>
      </c>
      <c r="CI83" s="3">
        <v>0.251428138659281</v>
      </c>
      <c r="CJ83" s="3">
        <v>0.251800333260885</v>
      </c>
      <c r="CK83" s="3">
        <v>0.25177023673505</v>
      </c>
      <c r="CL83" s="3">
        <v>0.251592042527539</v>
      </c>
      <c r="CM83" s="3">
        <v>0.251291382953745</v>
      </c>
      <c r="CN83" s="3">
        <v>0.251532544465894</v>
      </c>
      <c r="CO83" s="3">
        <v>0.251965327332485</v>
      </c>
      <c r="CP83" s="3">
        <v>0.251861932542825</v>
      </c>
      <c r="CQ83" s="3">
        <v>0.251641701841545</v>
      </c>
      <c r="CR83" s="3">
        <v>0.251491635583108</v>
      </c>
      <c r="CS83" s="3">
        <v>0.251965060563449</v>
      </c>
      <c r="CT83" s="3">
        <v>0.25194144966626</v>
      </c>
      <c r="CU83" s="3">
        <v>0.251849510921919</v>
      </c>
      <c r="CV83" s="3">
        <v>0.251943387122715</v>
      </c>
      <c r="CW83" s="3">
        <v>0.25245889012978</v>
      </c>
      <c r="CX83" s="3">
        <v>0.25252944071363</v>
      </c>
      <c r="CY83" s="3">
        <v>0.252097793028153</v>
      </c>
      <c r="CZ83" s="3">
        <v>0.252245080430742</v>
      </c>
      <c r="DA83" s="3">
        <v>0.252140998343979</v>
      </c>
      <c r="DB83" s="3">
        <v>0.251957986523979</v>
      </c>
      <c r="DC83" s="3">
        <v>0.251804924695195</v>
      </c>
      <c r="DD83" s="3">
        <v>0.252079537035183</v>
      </c>
      <c r="DE83" s="3">
        <v>0.252218982570315</v>
      </c>
      <c r="DF83" s="3">
        <v>0.25199365269558</v>
      </c>
      <c r="DG83" s="3">
        <v>0.251809825931349</v>
      </c>
      <c r="DH83" s="3">
        <v>0.251436646640064</v>
      </c>
      <c r="DI83" s="3">
        <v>0.251472511077136</v>
      </c>
      <c r="DJ83" s="3">
        <v>0.251430052922246</v>
      </c>
      <c r="DK83" s="3">
        <v>0.251607756910462</v>
      </c>
      <c r="DL83" s="3">
        <v>0.251962619926352</v>
      </c>
      <c r="DM83" s="3">
        <v>0.251872987268692</v>
      </c>
      <c r="DN83" s="3">
        <v>0.251713254617928</v>
      </c>
      <c r="DO83" s="3">
        <v>0.251854066733768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1914</v>
      </c>
      <c r="F108" s="3"/>
      <c r="G108" s="3"/>
      <c r="H108" s="4" t="str">
        <f>IF($G$8="Y","OR","...")</f>
        <v>OR</v>
      </c>
      <c r="I108" s="3">
        <v>0.246327346451608</v>
      </c>
      <c r="J108" s="3">
        <v>0.2461989085915</v>
      </c>
      <c r="K108" s="3">
        <v>0.246444868297158</v>
      </c>
      <c r="L108" s="3">
        <v>0.247770315459814</v>
      </c>
      <c r="M108" s="3">
        <v>0.249201303440877</v>
      </c>
      <c r="N108" s="3">
        <v>0.248289100317142</v>
      </c>
      <c r="O108" s="3">
        <v>0.246745344707012</v>
      </c>
      <c r="P108" s="3">
        <v>0.246465105527717</v>
      </c>
      <c r="Q108" s="3">
        <v>0.246130373510674</v>
      </c>
      <c r="R108" s="3">
        <v>0.245946579824598</v>
      </c>
      <c r="S108" s="3">
        <v>0.245980346244198</v>
      </c>
      <c r="T108" s="3">
        <v>0.246195689076328</v>
      </c>
      <c r="U108" s="3">
        <v>0.246535997576601</v>
      </c>
      <c r="V108" s="3">
        <v>0.246870617566094</v>
      </c>
      <c r="W108" s="3">
        <v>0.246950444960732</v>
      </c>
      <c r="X108" s="3">
        <v>0.246552655002845</v>
      </c>
      <c r="Y108" s="3">
        <v>0.24584547289223</v>
      </c>
      <c r="Z108" s="3">
        <v>0.245431817937961</v>
      </c>
      <c r="AA108" s="3">
        <v>0.246701014854292</v>
      </c>
      <c r="AB108" s="3">
        <v>0.247514215770637</v>
      </c>
      <c r="AC108" s="3">
        <v>0.24635838633498</v>
      </c>
      <c r="AD108" s="3">
        <v>0.245941020543406</v>
      </c>
      <c r="AE108" s="3">
        <v>0.246359244020282</v>
      </c>
      <c r="AF108" s="3">
        <v>0.245853464331021</v>
      </c>
      <c r="AG108" s="3">
        <v>0.244854381241221</v>
      </c>
      <c r="AH108" s="3">
        <v>0.245932783548754</v>
      </c>
      <c r="AI108" s="3">
        <v>0.248562595991021</v>
      </c>
      <c r="AJ108" s="3">
        <v>0.24981414343869</v>
      </c>
      <c r="AK108" s="3">
        <v>0.250342387208807</v>
      </c>
      <c r="AL108" s="3">
        <v>0.251321691502427</v>
      </c>
      <c r="AM108" s="3">
        <v>0.252222196531028</v>
      </c>
      <c r="AN108" s="3">
        <v>0.253199868177082</v>
      </c>
      <c r="AO108" s="3">
        <v>0.253357014795329</v>
      </c>
      <c r="AP108" s="3">
        <v>0.251652260615901</v>
      </c>
      <c r="AQ108" s="3">
        <v>0.250222046611214</v>
      </c>
      <c r="AR108" s="3">
        <v>0.25026346722873</v>
      </c>
      <c r="AS108" s="3">
        <v>0.250038838492661</v>
      </c>
      <c r="AT108" s="3">
        <v>0.249517315871194</v>
      </c>
      <c r="AU108" s="3">
        <v>0.249543969438366</v>
      </c>
      <c r="AV108" s="3">
        <v>0.249704365286589</v>
      </c>
      <c r="AW108" s="3">
        <v>0.249852649447141</v>
      </c>
      <c r="AX108" s="3">
        <v>0.25002020800776</v>
      </c>
      <c r="AY108" s="3">
        <v>0.24999663272453</v>
      </c>
      <c r="AZ108" s="3">
        <v>0.249720681671333</v>
      </c>
      <c r="BA108" s="3">
        <v>0.249417476707474</v>
      </c>
      <c r="BB108" s="3">
        <v>0.249550726731004</v>
      </c>
      <c r="BC108" s="3">
        <v>0.249879952585469</v>
      </c>
      <c r="BD108" s="3">
        <v>0.250183956320874</v>
      </c>
      <c r="BE108" s="3">
        <v>0.250578766017013</v>
      </c>
      <c r="BF108" s="3">
        <v>0.25084387972227</v>
      </c>
      <c r="BG108" s="3">
        <v>0.251005889950568</v>
      </c>
      <c r="BH108" s="3">
        <v>0.251004622109486</v>
      </c>
      <c r="BI108" s="3">
        <v>0.251171161363412</v>
      </c>
      <c r="BJ108" s="3">
        <v>0.251271773791559</v>
      </c>
      <c r="BK108" s="3">
        <v>0.251238797741227</v>
      </c>
      <c r="BL108" s="3">
        <v>0.25097806187465</v>
      </c>
      <c r="BM108" s="3">
        <v>0.250799382545896</v>
      </c>
      <c r="BN108" s="3">
        <v>0.251346288116026</v>
      </c>
      <c r="BO108" s="3">
        <v>0.251396783669336</v>
      </c>
      <c r="BP108" s="3">
        <v>0.251089135094508</v>
      </c>
      <c r="BQ108" s="3">
        <v>0.251073178739709</v>
      </c>
      <c r="BR108" s="3">
        <v>0.251778288561753</v>
      </c>
      <c r="BS108" s="3">
        <v>0.25251423468073</v>
      </c>
      <c r="BT108" s="3">
        <v>0.25247225813785</v>
      </c>
      <c r="BU108" s="3">
        <v>0.251940808033196</v>
      </c>
      <c r="BV108" s="3">
        <v>0.251340542673195</v>
      </c>
      <c r="BW108" s="3">
        <v>0.251224148856501</v>
      </c>
      <c r="BX108" s="3">
        <v>0.251482422319625</v>
      </c>
      <c r="BY108" s="3">
        <v>0.251546698501744</v>
      </c>
      <c r="BZ108" s="3">
        <v>0.251556394704613</v>
      </c>
      <c r="CA108" s="3">
        <v>0.251745052177701</v>
      </c>
      <c r="CB108" s="3">
        <v>0.251566686636944</v>
      </c>
      <c r="CC108" s="3">
        <v>0.251446612876424</v>
      </c>
      <c r="CD108" s="3">
        <v>0.251839592710649</v>
      </c>
      <c r="CE108" s="3">
        <v>0.252148826252581</v>
      </c>
      <c r="CF108" s="3">
        <v>0.251449424534481</v>
      </c>
      <c r="CG108" s="3">
        <v>0.250733088282227</v>
      </c>
      <c r="CH108" s="3">
        <v>0.251012816458079</v>
      </c>
      <c r="CI108" s="3">
        <v>0.25143304099423</v>
      </c>
      <c r="CJ108" s="3">
        <v>0.251813251251532</v>
      </c>
      <c r="CK108" s="3">
        <v>0.251780458420386</v>
      </c>
      <c r="CL108" s="3">
        <v>0.251599220583338</v>
      </c>
      <c r="CM108" s="3">
        <v>0.251304110494774</v>
      </c>
      <c r="CN108" s="3">
        <v>0.251541178514215</v>
      </c>
      <c r="CO108" s="3">
        <v>0.251959434565938</v>
      </c>
      <c r="CP108" s="3">
        <v>0.251844723739471</v>
      </c>
      <c r="CQ108" s="3">
        <v>0.251618281295251</v>
      </c>
      <c r="CR108" s="3">
        <v>0.251480197202368</v>
      </c>
      <c r="CS108" s="3">
        <v>0.251973884296215</v>
      </c>
      <c r="CT108" s="3">
        <v>0.251974598134551</v>
      </c>
      <c r="CU108" s="3">
        <v>0.251867041138736</v>
      </c>
      <c r="CV108" s="3">
        <v>0.25193188839583</v>
      </c>
      <c r="CW108" s="3">
        <v>0.252454253838239</v>
      </c>
      <c r="CX108" s="3">
        <v>0.252538581155425</v>
      </c>
      <c r="CY108" s="3">
        <v>0.252109079767133</v>
      </c>
      <c r="CZ108" s="3">
        <v>0.252238223390924</v>
      </c>
      <c r="DA108" s="3">
        <v>0.252136805099415</v>
      </c>
      <c r="DB108" s="3">
        <v>0.251976744186046</v>
      </c>
      <c r="DC108" s="3">
        <v>0.251825472702451</v>
      </c>
      <c r="DD108" s="3">
        <v>0.252109797602112</v>
      </c>
      <c r="DE108" s="3">
        <v>0.252237728889808</v>
      </c>
      <c r="DF108" s="3">
        <v>0.251999100669831</v>
      </c>
      <c r="DG108" s="3">
        <v>0.251825237504635</v>
      </c>
      <c r="DH108" s="3">
        <v>0.251441387841407</v>
      </c>
      <c r="DI108" s="3">
        <v>0.251479823709826</v>
      </c>
      <c r="DJ108" s="3">
        <v>0.25144264359587</v>
      </c>
      <c r="DK108" s="3">
        <v>0.251615669831589</v>
      </c>
      <c r="DL108" s="3">
        <v>0.251973094560611</v>
      </c>
      <c r="DM108" s="3">
        <v>0.251861242868697</v>
      </c>
      <c r="DN108" s="3">
        <v>0.251699933232597</v>
      </c>
      <c r="DO108" s="3">
        <v>0.251871336770002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1914</v>
      </c>
      <c r="F133" s="3"/>
      <c r="G133" s="3"/>
      <c r="H133" s="4" t="str">
        <f>IF($H$9="Y","OR","...")</f>
        <v>OR</v>
      </c>
      <c r="I133" s="3">
        <v>0.192650529430651</v>
      </c>
      <c r="J133" s="3">
        <v>0.19361859020373</v>
      </c>
      <c r="K133" s="3">
        <v>0.195169508732463</v>
      </c>
      <c r="L133" s="3">
        <v>0.196321837613247</v>
      </c>
      <c r="M133" s="3">
        <v>0.196294855125419</v>
      </c>
      <c r="N133" s="3">
        <v>0.196358287780569</v>
      </c>
      <c r="O133" s="3">
        <v>0.196814260747119</v>
      </c>
      <c r="P133" s="3">
        <v>0.197412889663341</v>
      </c>
      <c r="Q133" s="3">
        <v>0.198347183948305</v>
      </c>
      <c r="R133" s="3">
        <v>0.199106100632795</v>
      </c>
      <c r="S133" s="3">
        <v>0.197915966181065</v>
      </c>
      <c r="T133" s="3">
        <v>0.196331433113579</v>
      </c>
      <c r="U133" s="3">
        <v>0.195894838659289</v>
      </c>
      <c r="V133" s="3">
        <v>0.195519717522856</v>
      </c>
      <c r="W133" s="3">
        <v>0.19537736070933</v>
      </c>
      <c r="X133" s="3">
        <v>0.195586661081635</v>
      </c>
      <c r="Y133" s="3">
        <v>0.19594645192136</v>
      </c>
      <c r="Z133" s="3">
        <v>0.196328280176252</v>
      </c>
      <c r="AA133" s="3">
        <v>0.196673023705909</v>
      </c>
      <c r="AB133" s="3">
        <v>0.196482779691613</v>
      </c>
      <c r="AC133" s="3">
        <v>0.196094916232429</v>
      </c>
      <c r="AD133" s="3">
        <v>0.195878811206114</v>
      </c>
      <c r="AE133" s="3">
        <v>0.195658511731064</v>
      </c>
      <c r="AF133" s="3">
        <v>0.196582118989097</v>
      </c>
      <c r="AG133" s="3">
        <v>0.197216956032291</v>
      </c>
      <c r="AH133" s="3">
        <v>0.196358852486844</v>
      </c>
      <c r="AI133" s="3">
        <v>0.195766931878736</v>
      </c>
      <c r="AJ133" s="3">
        <v>0.195670825114502</v>
      </c>
      <c r="AK133" s="3">
        <v>0.195330229031878</v>
      </c>
      <c r="AL133" s="3">
        <v>0.194783106816788</v>
      </c>
      <c r="AM133" s="3">
        <v>0.195789410246237</v>
      </c>
      <c r="AN133" s="3">
        <v>0.198074696582561</v>
      </c>
      <c r="AO133" s="3">
        <v>0.199244798343236</v>
      </c>
      <c r="AP133" s="3">
        <v>0.199966133181265</v>
      </c>
      <c r="AQ133" s="3">
        <v>0.201332216903908</v>
      </c>
      <c r="AR133" s="3">
        <v>0.202578542162887</v>
      </c>
      <c r="AS133" s="3">
        <v>0.203452221817151</v>
      </c>
      <c r="AT133" s="3">
        <v>0.203458978462291</v>
      </c>
      <c r="AU133" s="3">
        <v>0.201930839353858</v>
      </c>
      <c r="AV133" s="3">
        <v>0.200583995640596</v>
      </c>
      <c r="AW133" s="3">
        <v>0.200485185880731</v>
      </c>
      <c r="AX133" s="3">
        <v>0.20022392669618</v>
      </c>
      <c r="AY133" s="3">
        <v>0.199762151142138</v>
      </c>
      <c r="AZ133" s="3">
        <v>0.19978230550309</v>
      </c>
      <c r="BA133" s="3">
        <v>0.199930531434526</v>
      </c>
      <c r="BB133" s="3">
        <v>0.200031394427232</v>
      </c>
      <c r="BC133" s="3">
        <v>0.20006896267781</v>
      </c>
      <c r="BD133" s="3">
        <v>0.199977362121169</v>
      </c>
      <c r="BE133" s="3">
        <v>0.199751092185889</v>
      </c>
      <c r="BF133" s="3">
        <v>0.199532796743455</v>
      </c>
      <c r="BG133" s="3">
        <v>0.199701516307433</v>
      </c>
      <c r="BH133" s="3">
        <v>0.200045218410059</v>
      </c>
      <c r="BI133" s="3">
        <v>0.200375514403292</v>
      </c>
      <c r="BJ133" s="3">
        <v>0.200713660019581</v>
      </c>
      <c r="BK133" s="3">
        <v>0.200957024289721</v>
      </c>
      <c r="BL133" s="3">
        <v>0.20111033141632</v>
      </c>
      <c r="BM133" s="3">
        <v>0.201154321693144</v>
      </c>
      <c r="BN133" s="3">
        <v>0.201311359206096</v>
      </c>
      <c r="BO133" s="3">
        <v>0.201284427170052</v>
      </c>
      <c r="BP133" s="3">
        <v>0.201258372766716</v>
      </c>
      <c r="BQ133" s="3">
        <v>0.201115173193761</v>
      </c>
      <c r="BR133" s="3">
        <v>0.201008989611945</v>
      </c>
      <c r="BS133" s="3">
        <v>0.201392361855318</v>
      </c>
      <c r="BT133" s="3">
        <v>0.20142345542344</v>
      </c>
      <c r="BU133" s="3">
        <v>0.201312822808897</v>
      </c>
      <c r="BV133" s="3">
        <v>0.201449865079025</v>
      </c>
      <c r="BW133" s="3">
        <v>0.202091107948201</v>
      </c>
      <c r="BX133" s="3">
        <v>0.202595652809116</v>
      </c>
      <c r="BY133" s="3">
        <v>0.202410162944425</v>
      </c>
      <c r="BZ133" s="3">
        <v>0.201934931834522</v>
      </c>
      <c r="CA133" s="3">
        <v>0.201449653373601</v>
      </c>
      <c r="CB133" s="3">
        <v>0.201329299141908</v>
      </c>
      <c r="CC133" s="3">
        <v>0.201574402407519</v>
      </c>
      <c r="CD133" s="3">
        <v>0.201677264153826</v>
      </c>
      <c r="CE133" s="3">
        <v>0.201665341646094</v>
      </c>
      <c r="CF133" s="3">
        <v>0.201784038873563</v>
      </c>
      <c r="CG133" s="3">
        <v>0.201756409967809</v>
      </c>
      <c r="CH133" s="3">
        <v>0.201709044021174</v>
      </c>
      <c r="CI133" s="3">
        <v>0.201887746119728</v>
      </c>
      <c r="CJ133" s="3">
        <v>0.202024031814359</v>
      </c>
      <c r="CK133" s="3">
        <v>0.201412578126789</v>
      </c>
      <c r="CL133" s="3">
        <v>0.200916021766285</v>
      </c>
      <c r="CM133" s="3">
        <v>0.201226011257641</v>
      </c>
      <c r="CN133" s="3">
        <v>0.20162064617627</v>
      </c>
      <c r="CO133" s="3">
        <v>0.201872507993298</v>
      </c>
      <c r="CP133" s="3">
        <v>0.201785261242451</v>
      </c>
      <c r="CQ133" s="3">
        <v>0.201677473013419</v>
      </c>
      <c r="CR133" s="3">
        <v>0.20148893738933</v>
      </c>
      <c r="CS133" s="3">
        <v>0.201723496150642</v>
      </c>
      <c r="CT133" s="3">
        <v>0.201993710318638</v>
      </c>
      <c r="CU133" s="3">
        <v>0.201923134243831</v>
      </c>
      <c r="CV133" s="3">
        <v>0.201778344803627</v>
      </c>
      <c r="CW133" s="3">
        <v>0.20168744884695</v>
      </c>
      <c r="CX133" s="3">
        <v>0.202029757281407</v>
      </c>
      <c r="CY133" s="3">
        <v>0.202054596871934</v>
      </c>
      <c r="CZ133" s="3">
        <v>0.202094317605586</v>
      </c>
      <c r="DA133" s="3">
        <v>0.202146580615038</v>
      </c>
      <c r="DB133" s="3">
        <v>0.202565354126377</v>
      </c>
      <c r="DC133" s="3">
        <v>0.202612896006366</v>
      </c>
      <c r="DD133" s="3">
        <v>0.202253059488402</v>
      </c>
      <c r="DE133" s="3">
        <v>0.202300997371367</v>
      </c>
      <c r="DF133" s="3">
        <v>0.20220076878335</v>
      </c>
      <c r="DG133" s="3">
        <v>0.202088676588834</v>
      </c>
      <c r="DH133" s="3">
        <v>0.201969341657135</v>
      </c>
      <c r="DI133" s="3">
        <v>0.20221027479092</v>
      </c>
      <c r="DJ133" s="3">
        <v>0.202237760431799</v>
      </c>
      <c r="DK133" s="3">
        <v>0.202017875391328</v>
      </c>
      <c r="DL133" s="3">
        <v>0.201825504930362</v>
      </c>
      <c r="DM133" s="3">
        <v>0.201478791447874</v>
      </c>
      <c r="DN133" s="3">
        <v>0.201573199770096</v>
      </c>
      <c r="DO133" s="3">
        <v>0.201597741260909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1914</v>
      </c>
      <c r="F158" s="3"/>
      <c r="G158" s="3"/>
      <c r="H158" s="4" t="str">
        <f>IF($I$10="Y","OR","...")</f>
        <v>OR</v>
      </c>
      <c r="I158" s="3">
        <v>0.193005663263197</v>
      </c>
      <c r="J158" s="3">
        <v>0.193924423938082</v>
      </c>
      <c r="K158" s="3">
        <v>0.195421518460319</v>
      </c>
      <c r="L158" s="3">
        <v>0.19652068069879</v>
      </c>
      <c r="M158" s="3">
        <v>0.196447058668372</v>
      </c>
      <c r="N158" s="3">
        <v>0.196322025369399</v>
      </c>
      <c r="O158" s="3">
        <v>0.196575235821515</v>
      </c>
      <c r="P158" s="3">
        <v>0.197051612903226</v>
      </c>
      <c r="Q158" s="3">
        <v>0.19801027266515</v>
      </c>
      <c r="R158" s="3">
        <v>0.199011073550208</v>
      </c>
      <c r="S158" s="3">
        <v>0.198066666031329</v>
      </c>
      <c r="T158" s="3">
        <v>0.196673986294628</v>
      </c>
      <c r="U158" s="3">
        <v>0.196387083055814</v>
      </c>
      <c r="V158" s="3">
        <v>0.196082804422101</v>
      </c>
      <c r="W158" s="3">
        <v>0.195945987398696</v>
      </c>
      <c r="X158" s="3">
        <v>0.196042864912329</v>
      </c>
      <c r="Y158" s="3">
        <v>0.196267816389573</v>
      </c>
      <c r="Z158" s="3">
        <v>0.196574996940362</v>
      </c>
      <c r="AA158" s="3">
        <v>0.196850370387915</v>
      </c>
      <c r="AB158" s="3">
        <v>0.196636382571146</v>
      </c>
      <c r="AC158" s="3">
        <v>0.196202458121326</v>
      </c>
      <c r="AD158" s="3">
        <v>0.195910345284034</v>
      </c>
      <c r="AE158" s="3">
        <v>0.195661286045457</v>
      </c>
      <c r="AF158" s="3">
        <v>0.196543197330759</v>
      </c>
      <c r="AG158" s="3">
        <v>0.197141618537527</v>
      </c>
      <c r="AH158" s="3">
        <v>0.196262148848356</v>
      </c>
      <c r="AI158" s="3">
        <v>0.195718704797038</v>
      </c>
      <c r="AJ158" s="3">
        <v>0.195777980771055</v>
      </c>
      <c r="AK158" s="3">
        <v>0.195569621949291</v>
      </c>
      <c r="AL158" s="3">
        <v>0.195151666365847</v>
      </c>
      <c r="AM158" s="3">
        <v>0.196332294343119</v>
      </c>
      <c r="AN158" s="3">
        <v>0.198790066915745</v>
      </c>
      <c r="AO158" s="3">
        <v>0.200023563910562</v>
      </c>
      <c r="AP158" s="3">
        <v>0.200685651933281</v>
      </c>
      <c r="AQ158" s="3">
        <v>0.201876078679367</v>
      </c>
      <c r="AR158" s="3">
        <v>0.202690875529105</v>
      </c>
      <c r="AS158" s="3">
        <v>0.203150808115039</v>
      </c>
      <c r="AT158" s="3">
        <v>0.203028741923713</v>
      </c>
      <c r="AU158" s="3">
        <v>0.201521404522701</v>
      </c>
      <c r="AV158" s="3">
        <v>0.200227958394892</v>
      </c>
      <c r="AW158" s="3">
        <v>0.200193387027944</v>
      </c>
      <c r="AX158" s="3">
        <v>0.199983797577738</v>
      </c>
      <c r="AY158" s="3">
        <v>0.199560053981107</v>
      </c>
      <c r="AZ158" s="3">
        <v>0.199619213022267</v>
      </c>
      <c r="BA158" s="3">
        <v>0.199801074949999</v>
      </c>
      <c r="BB158" s="3">
        <v>0.199945559310705</v>
      </c>
      <c r="BC158" s="3">
        <v>0.200018321630841</v>
      </c>
      <c r="BD158" s="3">
        <v>0.199940751912097</v>
      </c>
      <c r="BE158" s="3">
        <v>0.199719538881009</v>
      </c>
      <c r="BF158" s="3">
        <v>0.199509933133577</v>
      </c>
      <c r="BG158" s="3">
        <v>0.199697838902972</v>
      </c>
      <c r="BH158" s="3">
        <v>0.200052698513418</v>
      </c>
      <c r="BI158" s="3">
        <v>0.200390283291838</v>
      </c>
      <c r="BJ158" s="3">
        <v>0.200749017218229</v>
      </c>
      <c r="BK158" s="3">
        <v>0.200999429746683</v>
      </c>
      <c r="BL158" s="3">
        <v>0.201146372530421</v>
      </c>
      <c r="BM158" s="3">
        <v>0.201189158916109</v>
      </c>
      <c r="BN158" s="3">
        <v>0.201349183833799</v>
      </c>
      <c r="BO158" s="3">
        <v>0.201323735023161</v>
      </c>
      <c r="BP158" s="3">
        <v>0.201303049597119</v>
      </c>
      <c r="BQ158" s="3">
        <v>0.201157021152395</v>
      </c>
      <c r="BR158" s="3">
        <v>0.201038147357255</v>
      </c>
      <c r="BS158" s="3">
        <v>0.201424000221634</v>
      </c>
      <c r="BT158" s="3">
        <v>0.201450346882505</v>
      </c>
      <c r="BU158" s="3">
        <v>0.201326007550876</v>
      </c>
      <c r="BV158" s="3">
        <v>0.201456977402555</v>
      </c>
      <c r="BW158" s="3">
        <v>0.202107819384501</v>
      </c>
      <c r="BX158" s="3">
        <v>0.202631191288287</v>
      </c>
      <c r="BY158" s="3">
        <v>0.202449147014337</v>
      </c>
      <c r="BZ158" s="3">
        <v>0.201968440820813</v>
      </c>
      <c r="CA158" s="3">
        <v>0.20148715132311</v>
      </c>
      <c r="CB158" s="3">
        <v>0.201379569101115</v>
      </c>
      <c r="CC158" s="3">
        <v>0.201635777341905</v>
      </c>
      <c r="CD158" s="3">
        <v>0.201723219819647</v>
      </c>
      <c r="CE158" s="3">
        <v>0.201684355713484</v>
      </c>
      <c r="CF158" s="3">
        <v>0.20179612960768</v>
      </c>
      <c r="CG158" s="3">
        <v>0.201761522408121</v>
      </c>
      <c r="CH158" s="3">
        <v>0.201716865328562</v>
      </c>
      <c r="CI158" s="3">
        <v>0.201906172751368</v>
      </c>
      <c r="CJ158" s="3">
        <v>0.202051092143851</v>
      </c>
      <c r="CK158" s="3">
        <v>0.201437878319997</v>
      </c>
      <c r="CL158" s="3">
        <v>0.200924162703176</v>
      </c>
      <c r="CM158" s="3">
        <v>0.201231915111935</v>
      </c>
      <c r="CN158" s="3">
        <v>0.201637263189149</v>
      </c>
      <c r="CO158" s="3">
        <v>0.201890546658229</v>
      </c>
      <c r="CP158" s="3">
        <v>0.201801955937931</v>
      </c>
      <c r="CQ158" s="3">
        <v>0.201694904853368</v>
      </c>
      <c r="CR158" s="3">
        <v>0.201511901680165</v>
      </c>
      <c r="CS158" s="3">
        <v>0.201739480322516</v>
      </c>
      <c r="CT158" s="3">
        <v>0.201996151921397</v>
      </c>
      <c r="CU158" s="3">
        <v>0.201913588728313</v>
      </c>
      <c r="CV158" s="3">
        <v>0.201767018376113</v>
      </c>
      <c r="CW158" s="3">
        <v>0.201692778110519</v>
      </c>
      <c r="CX158" s="3">
        <v>0.202048538002438</v>
      </c>
      <c r="CY158" s="3">
        <v>0.202088186250175</v>
      </c>
      <c r="CZ158" s="3">
        <v>0.20211284959468</v>
      </c>
      <c r="DA158" s="3">
        <v>0.20214272381455</v>
      </c>
      <c r="DB158" s="3">
        <v>0.202569173158646</v>
      </c>
      <c r="DC158" s="3">
        <v>0.202622083859791</v>
      </c>
      <c r="DD158" s="3">
        <v>0.202263389317379</v>
      </c>
      <c r="DE158" s="3">
        <v>0.202303227549131</v>
      </c>
      <c r="DF158" s="3">
        <v>0.202208268754388</v>
      </c>
      <c r="DG158" s="3">
        <v>0.202117032824331</v>
      </c>
      <c r="DH158" s="3">
        <v>0.2019977505222</v>
      </c>
      <c r="DI158" s="3">
        <v>0.202248590004173</v>
      </c>
      <c r="DJ158" s="3">
        <v>0.202264293904943</v>
      </c>
      <c r="DK158" s="3">
        <v>0.202029473254806</v>
      </c>
      <c r="DL158" s="3">
        <v>0.201848709079299</v>
      </c>
      <c r="DM158" s="3">
        <v>0.201492716407881</v>
      </c>
      <c r="DN158" s="3">
        <v>0.201588700129409</v>
      </c>
      <c r="DO158" s="3">
        <v>0.201613488598774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1914</v>
      </c>
      <c r="F183" s="3"/>
      <c r="G183" s="3"/>
      <c r="H183" s="4" t="str">
        <f>IF($J$11="Y","OR","...")</f>
        <v>OR</v>
      </c>
      <c r="I183" s="3">
        <v>0.09575676969340439</v>
      </c>
      <c r="J183" s="3">
        <v>0.0961591709904572</v>
      </c>
      <c r="K183" s="3">
        <v>0.0960029951114479</v>
      </c>
      <c r="L183" s="3">
        <v>0.095483464276924</v>
      </c>
      <c r="M183" s="3">
        <v>0.0949023159529046</v>
      </c>
      <c r="N183" s="3">
        <v>0.0942150557678566</v>
      </c>
      <c r="O183" s="3">
        <v>0.09354400237104871</v>
      </c>
      <c r="P183" s="3">
        <v>0.09300496584406739</v>
      </c>
      <c r="Q183" s="3">
        <v>0.0927863595894215</v>
      </c>
      <c r="R183" s="3">
        <v>0.0929976507234332</v>
      </c>
      <c r="S183" s="3">
        <v>0.09359048086739639</v>
      </c>
      <c r="T183" s="3">
        <v>0.0944661170126908</v>
      </c>
      <c r="U183" s="3">
        <v>0.0956224465063375</v>
      </c>
      <c r="V183" s="3">
        <v>0.09647369935335171</v>
      </c>
      <c r="W183" s="3">
        <v>0.09669486523706471</v>
      </c>
      <c r="X183" s="3">
        <v>0.09694048409002121</v>
      </c>
      <c r="Y183" s="3">
        <v>0.0971494795618562</v>
      </c>
      <c r="Z183" s="3">
        <v>0.0972027256355463</v>
      </c>
      <c r="AA183" s="3">
        <v>0.0973756037384424</v>
      </c>
      <c r="AB183" s="3">
        <v>0.09742972914051171</v>
      </c>
      <c r="AC183" s="3">
        <v>0.0965725349339507</v>
      </c>
      <c r="AD183" s="3">
        <v>0.0956876961767798</v>
      </c>
      <c r="AE183" s="3">
        <v>0.0955192236171266</v>
      </c>
      <c r="AF183" s="3">
        <v>0.0954610439135012</v>
      </c>
      <c r="AG183" s="3">
        <v>0.09551070420635641</v>
      </c>
      <c r="AH183" s="3">
        <v>0.0957064983686312</v>
      </c>
      <c r="AI183" s="3">
        <v>0.09601396852866891</v>
      </c>
      <c r="AJ183" s="3">
        <v>0.0963180054831409</v>
      </c>
      <c r="AK183" s="3">
        <v>0.0965139661726627</v>
      </c>
      <c r="AL183" s="3">
        <v>0.09650020327033321</v>
      </c>
      <c r="AM183" s="3">
        <v>0.09638650337442679</v>
      </c>
      <c r="AN183" s="3">
        <v>0.0961334124775397</v>
      </c>
      <c r="AO183" s="3">
        <v>0.0957982524761008</v>
      </c>
      <c r="AP183" s="3">
        <v>0.0961297574655007</v>
      </c>
      <c r="AQ183" s="3">
        <v>0.09634171689877361</v>
      </c>
      <c r="AR183" s="3">
        <v>0.0958256591234013</v>
      </c>
      <c r="AS183" s="3">
        <v>0.09568116923352089</v>
      </c>
      <c r="AT183" s="3">
        <v>0.0960773693016695</v>
      </c>
      <c r="AU183" s="3">
        <v>0.0964648402010862</v>
      </c>
      <c r="AV183" s="3">
        <v>0.0968422906602254</v>
      </c>
      <c r="AW183" s="3">
        <v>0.09807289068909331</v>
      </c>
      <c r="AX183" s="3">
        <v>0.0998312460026161</v>
      </c>
      <c r="AY183" s="3">
        <v>0.100848187528017</v>
      </c>
      <c r="AZ183" s="3">
        <v>0.101459472296048</v>
      </c>
      <c r="BA183" s="3">
        <v>0.102097363180864</v>
      </c>
      <c r="BB183" s="3">
        <v>0.102442431312583</v>
      </c>
      <c r="BC183" s="3">
        <v>0.102566459700288</v>
      </c>
      <c r="BD183" s="3">
        <v>0.102236929253798</v>
      </c>
      <c r="BE183" s="3">
        <v>0.101159867480419</v>
      </c>
      <c r="BF183" s="3">
        <v>0.100327150956431</v>
      </c>
      <c r="BG183" s="3">
        <v>0.100237096761737</v>
      </c>
      <c r="BH183" s="3">
        <v>0.100072745063958</v>
      </c>
      <c r="BI183" s="3">
        <v>0.0998167967628516</v>
      </c>
      <c r="BJ183" s="3">
        <v>0.0998173789830107</v>
      </c>
      <c r="BK183" s="3">
        <v>0.09986555594866681</v>
      </c>
      <c r="BL183" s="3">
        <v>0.0998829401322391</v>
      </c>
      <c r="BM183" s="3">
        <v>0.099910202905412</v>
      </c>
      <c r="BN183" s="3">
        <v>0.099932046157133</v>
      </c>
      <c r="BO183" s="3">
        <v>0.0999258225200769</v>
      </c>
      <c r="BP183" s="3">
        <v>0.099962235114126</v>
      </c>
      <c r="BQ183" s="3">
        <v>0.100206968810162</v>
      </c>
      <c r="BR183" s="3">
        <v>0.100527568763587</v>
      </c>
      <c r="BS183" s="3">
        <v>0.100807302898545</v>
      </c>
      <c r="BT183" s="3">
        <v>0.101045558518303</v>
      </c>
      <c r="BU183" s="3">
        <v>0.101205126636566</v>
      </c>
      <c r="BV183" s="3">
        <v>0.101312586075231</v>
      </c>
      <c r="BW183" s="3">
        <v>0.101343149309961</v>
      </c>
      <c r="BX183" s="3">
        <v>0.101404617611441</v>
      </c>
      <c r="BY183" s="3">
        <v>0.101409998313588</v>
      </c>
      <c r="BZ183" s="3">
        <v>0.101448777218279</v>
      </c>
      <c r="CA183" s="3">
        <v>0.101442505474089</v>
      </c>
      <c r="CB183" s="3">
        <v>0.101484383328003</v>
      </c>
      <c r="CC183" s="3">
        <v>0.101817670946032</v>
      </c>
      <c r="CD183" s="3">
        <v>0.101946861747015</v>
      </c>
      <c r="CE183" s="3">
        <v>0.101946229012579</v>
      </c>
      <c r="CF183" s="3">
        <v>0.102013013420089</v>
      </c>
      <c r="CG183" s="3">
        <v>0.102269787806425</v>
      </c>
      <c r="CH183" s="3">
        <v>0.102440338764211</v>
      </c>
      <c r="CI183" s="3">
        <v>0.102292468389225</v>
      </c>
      <c r="CJ183" s="3">
        <v>0.102018472753379</v>
      </c>
      <c r="CK183" s="3">
        <v>0.101762446158261</v>
      </c>
      <c r="CL183" s="3">
        <v>0.101758195865525</v>
      </c>
      <c r="CM183" s="3">
        <v>0.10194178150659</v>
      </c>
      <c r="CN183" s="3">
        <v>0.101993081217077</v>
      </c>
      <c r="CO183" s="3">
        <v>0.101978015162152</v>
      </c>
      <c r="CP183" s="3">
        <v>0.102034289272397</v>
      </c>
      <c r="CQ183" s="3">
        <v>0.101958522071737</v>
      </c>
      <c r="CR183" s="3">
        <v>0.101852129242472</v>
      </c>
      <c r="CS183" s="3">
        <v>0.101930789503839</v>
      </c>
      <c r="CT183" s="3">
        <v>0.102013785724455</v>
      </c>
      <c r="CU183" s="3">
        <v>0.101722960436739</v>
      </c>
      <c r="CV183" s="3">
        <v>0.101518192951816</v>
      </c>
      <c r="CW183" s="3">
        <v>0.101738041237563</v>
      </c>
      <c r="CX183" s="3">
        <v>0.101961964389273</v>
      </c>
      <c r="CY183" s="3">
        <v>0.102095749971029</v>
      </c>
      <c r="CZ183" s="3">
        <v>0.102078882619009</v>
      </c>
      <c r="DA183" s="3">
        <v>0.102053863981459</v>
      </c>
      <c r="DB183" s="3">
        <v>0.101979772631654</v>
      </c>
      <c r="DC183" s="3">
        <v>0.102103375524276</v>
      </c>
      <c r="DD183" s="3">
        <v>0.102282477604239</v>
      </c>
      <c r="DE183" s="3">
        <v>0.102299318497075</v>
      </c>
      <c r="DF183" s="3">
        <v>0.102270987883518</v>
      </c>
      <c r="DG183" s="3">
        <v>0.1022768126451</v>
      </c>
      <c r="DH183" s="3">
        <v>0.102539914917597</v>
      </c>
      <c r="DI183" s="3">
        <v>0.102609667797466</v>
      </c>
      <c r="DJ183" s="3">
        <v>0.102617183326701</v>
      </c>
      <c r="DK183" s="3">
        <v>0.102634397553974</v>
      </c>
      <c r="DL183" s="3">
        <v>0.102836318781004</v>
      </c>
      <c r="DM183" s="3">
        <v>0.102818657548221</v>
      </c>
      <c r="DN183" s="3">
        <v>0.102592438957198</v>
      </c>
      <c r="DO183" s="3">
        <v>0.102606951871658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1914</v>
      </c>
      <c r="F208" s="3"/>
      <c r="G208" s="3"/>
      <c r="H208" s="4" t="str">
        <f>IF($K$12="Y","OR","...")</f>
        <v>OR</v>
      </c>
      <c r="I208" s="3">
        <v>0.0964132963299066</v>
      </c>
      <c r="J208" s="3">
        <v>0.0968438302043504</v>
      </c>
      <c r="K208" s="3">
        <v>0.09666281164513039</v>
      </c>
      <c r="L208" s="3">
        <v>0.09613240622570381</v>
      </c>
      <c r="M208" s="3">
        <v>0.0955422784956934</v>
      </c>
      <c r="N208" s="3">
        <v>0.0948224775265912</v>
      </c>
      <c r="O208" s="3">
        <v>0.09412107924608371</v>
      </c>
      <c r="P208" s="3">
        <v>0.0935593610852683</v>
      </c>
      <c r="Q208" s="3">
        <v>0.093336595485136</v>
      </c>
      <c r="R208" s="3">
        <v>0.0935183279731828</v>
      </c>
      <c r="S208" s="3">
        <v>0.09402470197407541</v>
      </c>
      <c r="T208" s="3">
        <v>0.0948242490899696</v>
      </c>
      <c r="U208" s="3">
        <v>0.0959019821576176</v>
      </c>
      <c r="V208" s="3">
        <v>0.09667600663328239</v>
      </c>
      <c r="W208" s="3">
        <v>0.0968529522938131</v>
      </c>
      <c r="X208" s="3">
        <v>0.0970320057597804</v>
      </c>
      <c r="Y208" s="3">
        <v>0.0972158488599099</v>
      </c>
      <c r="Z208" s="3">
        <v>0.097320654951012</v>
      </c>
      <c r="AA208" s="3">
        <v>0.0976250763716987</v>
      </c>
      <c r="AB208" s="3">
        <v>0.0979062066853247</v>
      </c>
      <c r="AC208" s="3">
        <v>0.0972407482085802</v>
      </c>
      <c r="AD208" s="3">
        <v>0.0964785839880256</v>
      </c>
      <c r="AE208" s="3">
        <v>0.096375916693348</v>
      </c>
      <c r="AF208" s="3">
        <v>0.09631636444405491</v>
      </c>
      <c r="AG208" s="3">
        <v>0.0963211673152915</v>
      </c>
      <c r="AH208" s="3">
        <v>0.09641539163245839</v>
      </c>
      <c r="AI208" s="3">
        <v>0.096616869900817</v>
      </c>
      <c r="AJ208" s="3">
        <v>0.09685251824679721</v>
      </c>
      <c r="AK208" s="3">
        <v>0.09699447265950779</v>
      </c>
      <c r="AL208" s="3">
        <v>0.0969582100986684</v>
      </c>
      <c r="AM208" s="3">
        <v>0.0968094760269671</v>
      </c>
      <c r="AN208" s="3">
        <v>0.0965021704108118</v>
      </c>
      <c r="AO208" s="3">
        <v>0.09615379292975421</v>
      </c>
      <c r="AP208" s="3">
        <v>0.0964957199423849</v>
      </c>
      <c r="AQ208" s="3">
        <v>0.09673756440624159</v>
      </c>
      <c r="AR208" s="3">
        <v>0.0962664793311908</v>
      </c>
      <c r="AS208" s="3">
        <v>0.0962163317657118</v>
      </c>
      <c r="AT208" s="3">
        <v>0.096757872930928</v>
      </c>
      <c r="AU208" s="3">
        <v>0.097237722476397</v>
      </c>
      <c r="AV208" s="3">
        <v>0.0976617755726802</v>
      </c>
      <c r="AW208" s="3">
        <v>0.09892495239300959</v>
      </c>
      <c r="AX208" s="3">
        <v>0.10066173423465</v>
      </c>
      <c r="AY208" s="3">
        <v>0.101565673472466</v>
      </c>
      <c r="AZ208" s="3">
        <v>0.102015347441651</v>
      </c>
      <c r="BA208" s="3">
        <v>0.102466135925227</v>
      </c>
      <c r="BB208" s="3">
        <v>0.102528455990964</v>
      </c>
      <c r="BC208" s="3">
        <v>0.10242255455005</v>
      </c>
      <c r="BD208" s="3">
        <v>0.102040130407018</v>
      </c>
      <c r="BE208" s="3">
        <v>0.100995500713959</v>
      </c>
      <c r="BF208" s="3">
        <v>0.100213285732775</v>
      </c>
      <c r="BG208" s="3">
        <v>0.100174325248039</v>
      </c>
      <c r="BH208" s="3">
        <v>0.100052302947298</v>
      </c>
      <c r="BI208" s="3">
        <v>0.09983102781977379</v>
      </c>
      <c r="BJ208" s="3">
        <v>0.0998631845150726</v>
      </c>
      <c r="BK208" s="3">
        <v>0.0999333786448274</v>
      </c>
      <c r="BL208" s="3">
        <v>0.0999757810607895</v>
      </c>
      <c r="BM208" s="3">
        <v>0.100025967840243</v>
      </c>
      <c r="BN208" s="3">
        <v>0.100058413730726</v>
      </c>
      <c r="BO208" s="3">
        <v>0.100057101608542</v>
      </c>
      <c r="BP208" s="3">
        <v>0.100100955505445</v>
      </c>
      <c r="BQ208" s="3">
        <v>0.100358930764145</v>
      </c>
      <c r="BR208" s="3">
        <v>0.100687287545701</v>
      </c>
      <c r="BS208" s="3">
        <v>0.100970818551615</v>
      </c>
      <c r="BT208" s="3">
        <v>0.101217768641609</v>
      </c>
      <c r="BU208" s="3">
        <v>0.101379351655712</v>
      </c>
      <c r="BV208" s="3">
        <v>0.101482917770434</v>
      </c>
      <c r="BW208" s="3">
        <v>0.101510263628331</v>
      </c>
      <c r="BX208" s="3">
        <v>0.101568103682818</v>
      </c>
      <c r="BY208" s="3">
        <v>0.10157053340795</v>
      </c>
      <c r="BZ208" s="3">
        <v>0.101606933410052</v>
      </c>
      <c r="CA208" s="3">
        <v>0.101594402720329</v>
      </c>
      <c r="CB208" s="3">
        <v>0.101627212128733</v>
      </c>
      <c r="CC208" s="3">
        <v>0.101959669752875</v>
      </c>
      <c r="CD208" s="3">
        <v>0.102087736394278</v>
      </c>
      <c r="CE208" s="3">
        <v>0.102080190731231</v>
      </c>
      <c r="CF208" s="3">
        <v>0.102144146086799</v>
      </c>
      <c r="CG208" s="3">
        <v>0.102408754443835</v>
      </c>
      <c r="CH208" s="3">
        <v>0.102588696089112</v>
      </c>
      <c r="CI208" s="3">
        <v>0.102441157726497</v>
      </c>
      <c r="CJ208" s="3">
        <v>0.102161773122214</v>
      </c>
      <c r="CK208" s="3">
        <v>0.101901168275161</v>
      </c>
      <c r="CL208" s="3">
        <v>0.101897312808137</v>
      </c>
      <c r="CM208" s="3">
        <v>0.102081799513178</v>
      </c>
      <c r="CN208" s="3">
        <v>0.10212157337163</v>
      </c>
      <c r="CO208" s="3">
        <v>0.102089040287158</v>
      </c>
      <c r="CP208" s="3">
        <v>0.102142571382003</v>
      </c>
      <c r="CQ208" s="3">
        <v>0.102064953806329</v>
      </c>
      <c r="CR208" s="3">
        <v>0.10195738095736</v>
      </c>
      <c r="CS208" s="3">
        <v>0.102037449476202</v>
      </c>
      <c r="CT208" s="3">
        <v>0.102123545728062</v>
      </c>
      <c r="CU208" s="3">
        <v>0.101834394942978</v>
      </c>
      <c r="CV208" s="3">
        <v>0.101620445201269</v>
      </c>
      <c r="CW208" s="3">
        <v>0.101835559800799</v>
      </c>
      <c r="CX208" s="3">
        <v>0.102064135981497</v>
      </c>
      <c r="CY208" s="3">
        <v>0.102198750856367</v>
      </c>
      <c r="CZ208" s="3">
        <v>0.102176931621822</v>
      </c>
      <c r="DA208" s="3">
        <v>0.102146546634039</v>
      </c>
      <c r="DB208" s="3">
        <v>0.102071602374395</v>
      </c>
      <c r="DC208" s="3">
        <v>0.102192132090812</v>
      </c>
      <c r="DD208" s="3">
        <v>0.102365494784099</v>
      </c>
      <c r="DE208" s="3">
        <v>0.102378565282262</v>
      </c>
      <c r="DF208" s="3">
        <v>0.102351283239489</v>
      </c>
      <c r="DG208" s="3">
        <v>0.102362820197869</v>
      </c>
      <c r="DH208" s="3">
        <v>0.102629561803843</v>
      </c>
      <c r="DI208" s="3">
        <v>0.102706171852072</v>
      </c>
      <c r="DJ208" s="3">
        <v>0.10270761956802</v>
      </c>
      <c r="DK208" s="3">
        <v>0.102714255670527</v>
      </c>
      <c r="DL208" s="3">
        <v>0.102918780685721</v>
      </c>
      <c r="DM208" s="3">
        <v>0.102905972196576</v>
      </c>
      <c r="DN208" s="3">
        <v>0.102682635246833</v>
      </c>
      <c r="DO208" s="3">
        <v>0.102692746835127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1914</v>
      </c>
      <c r="F233" s="3"/>
      <c r="G233" s="3"/>
      <c r="H233" s="4" t="str">
        <f>IF($L$13="Y","OR","...")</f>
        <v>OR</v>
      </c>
      <c r="I233" s="3">
        <v>0.08621370792774941</v>
      </c>
      <c r="J233" s="3">
        <v>0.0873918644539511</v>
      </c>
      <c r="K233" s="3">
        <v>0.0886590153720464</v>
      </c>
      <c r="L233" s="3">
        <v>0.08970330246232849</v>
      </c>
      <c r="M233" s="3">
        <v>0.0905122264098408</v>
      </c>
      <c r="N233" s="3">
        <v>0.0914735512673657</v>
      </c>
      <c r="O233" s="3">
        <v>0.09245980785014241</v>
      </c>
      <c r="P233" s="3">
        <v>0.0932896890343699</v>
      </c>
      <c r="Q233" s="3">
        <v>0.0940281531807662</v>
      </c>
      <c r="R233" s="3">
        <v>0.094607833075515</v>
      </c>
      <c r="S233" s="3">
        <v>0.0951865913373779</v>
      </c>
      <c r="T233" s="3">
        <v>0.0956496034975422</v>
      </c>
      <c r="U233" s="3">
        <v>0.0955635152260244</v>
      </c>
      <c r="V233" s="3">
        <v>0.095131712349478</v>
      </c>
      <c r="W233" s="3">
        <v>0.0946484306505348</v>
      </c>
      <c r="X233" s="3">
        <v>0.0940594059405941</v>
      </c>
      <c r="Y233" s="3">
        <v>0.0934763348894265</v>
      </c>
      <c r="Z233" s="3">
        <v>0.0930141564090077</v>
      </c>
      <c r="AA233" s="3">
        <v>0.0928529564667433</v>
      </c>
      <c r="AB233" s="3">
        <v>0.0931052445080202</v>
      </c>
      <c r="AC233" s="3">
        <v>0.0937275344377928</v>
      </c>
      <c r="AD233" s="3">
        <v>0.0946102572033027</v>
      </c>
      <c r="AE233" s="3">
        <v>0.0957516050755776</v>
      </c>
      <c r="AF233" s="3">
        <v>0.09658090193989161</v>
      </c>
      <c r="AG233" s="3">
        <v>0.0967848743127267</v>
      </c>
      <c r="AH233" s="3">
        <v>0.0970123499396061</v>
      </c>
      <c r="AI233" s="3">
        <v>0.0972019897097653</v>
      </c>
      <c r="AJ233" s="3">
        <v>0.0972555482112621</v>
      </c>
      <c r="AK233" s="3">
        <v>0.0974547115374569</v>
      </c>
      <c r="AL233" s="3">
        <v>0.0975699819210909</v>
      </c>
      <c r="AM233" s="3">
        <v>0.0968473646522348</v>
      </c>
      <c r="AN233" s="3">
        <v>0.0961104282713111</v>
      </c>
      <c r="AO233" s="3">
        <v>0.0960398377237561</v>
      </c>
      <c r="AP233" s="3">
        <v>0.0960470182962997</v>
      </c>
      <c r="AQ233" s="3">
        <v>0.09612189030493749</v>
      </c>
      <c r="AR233" s="3">
        <v>0.0962959027155363</v>
      </c>
      <c r="AS233" s="3">
        <v>0.0965353260869565</v>
      </c>
      <c r="AT233" s="3">
        <v>0.0967405120755402</v>
      </c>
      <c r="AU233" s="3">
        <v>0.0968332857850718</v>
      </c>
      <c r="AV233" s="3">
        <v>0.09672822632860779</v>
      </c>
      <c r="AW233" s="3">
        <v>0.0965870825598292</v>
      </c>
      <c r="AX233" s="3">
        <v>0.096360085582313</v>
      </c>
      <c r="AY233" s="3">
        <v>0.0960100672647516</v>
      </c>
      <c r="AZ233" s="3">
        <v>0.0962724064962818</v>
      </c>
      <c r="BA233" s="3">
        <v>0.0964255196656713</v>
      </c>
      <c r="BB233" s="3">
        <v>0.0958768576784471</v>
      </c>
      <c r="BC233" s="3">
        <v>0.09570147881388399</v>
      </c>
      <c r="BD233" s="3">
        <v>0.0960683565502017</v>
      </c>
      <c r="BE233" s="3">
        <v>0.0964336262068565</v>
      </c>
      <c r="BF233" s="3">
        <v>0.0967930418313674</v>
      </c>
      <c r="BG233" s="3">
        <v>0.09799641979703801</v>
      </c>
      <c r="BH233" s="3">
        <v>0.0997218621392703</v>
      </c>
      <c r="BI233" s="3">
        <v>0.10071803592198</v>
      </c>
      <c r="BJ233" s="3">
        <v>0.101316723771528</v>
      </c>
      <c r="BK233" s="3">
        <v>0.10194248753236</v>
      </c>
      <c r="BL233" s="3">
        <v>0.102277668192083</v>
      </c>
      <c r="BM233" s="3">
        <v>0.102396316194971</v>
      </c>
      <c r="BN233" s="3">
        <v>0.102066919654037</v>
      </c>
      <c r="BO233" s="3">
        <v>0.100998121198776</v>
      </c>
      <c r="BP233" s="3">
        <v>0.100172032250244</v>
      </c>
      <c r="BQ233" s="3">
        <v>0.100080382221981</v>
      </c>
      <c r="BR233" s="3">
        <v>0.0999171497447386</v>
      </c>
      <c r="BS233" s="3">
        <v>0.0996653006874626</v>
      </c>
      <c r="BT233" s="3">
        <v>0.099667786940003</v>
      </c>
      <c r="BU233" s="3">
        <v>0.09971808545607121</v>
      </c>
      <c r="BV233" s="3">
        <v>0.09973865575240851</v>
      </c>
      <c r="BW233" s="3">
        <v>0.099770373252994</v>
      </c>
      <c r="BX233" s="3">
        <v>0.09979816102265079</v>
      </c>
      <c r="BY233" s="3">
        <v>0.0997987133644784</v>
      </c>
      <c r="BZ233" s="3">
        <v>0.0998421880504224</v>
      </c>
      <c r="CA233" s="3">
        <v>0.100091315000588</v>
      </c>
      <c r="CB233" s="3">
        <v>0.100415076230968</v>
      </c>
      <c r="CC233" s="3">
        <v>0.10069908861862</v>
      </c>
      <c r="CD233" s="3">
        <v>0.100940869642018</v>
      </c>
      <c r="CE233" s="3">
        <v>0.101104240800272</v>
      </c>
      <c r="CF233" s="3">
        <v>0.101216604735332</v>
      </c>
      <c r="CG233" s="3">
        <v>0.101252826946976</v>
      </c>
      <c r="CH233" s="3">
        <v>0.101319202306142</v>
      </c>
      <c r="CI233" s="3">
        <v>0.101330713089933</v>
      </c>
      <c r="CJ233" s="3">
        <v>0.101374297984803</v>
      </c>
      <c r="CK233" s="3">
        <v>0.101372581006683</v>
      </c>
      <c r="CL233" s="3">
        <v>0.101421139601367</v>
      </c>
      <c r="CM233" s="3">
        <v>0.101757294208081</v>
      </c>
      <c r="CN233" s="3">
        <v>0.101890546195079</v>
      </c>
      <c r="CO233" s="3">
        <v>0.101895466249646</v>
      </c>
      <c r="CP233" s="3">
        <v>0.101966024412169</v>
      </c>
      <c r="CQ233" s="3">
        <v>0.102226596806252</v>
      </c>
      <c r="CR233" s="3">
        <v>0.102400753820312</v>
      </c>
      <c r="CS233" s="3">
        <v>0.102259084703671</v>
      </c>
      <c r="CT233" s="3">
        <v>0.101992048343864</v>
      </c>
      <c r="CU233" s="3">
        <v>0.101741559586188</v>
      </c>
      <c r="CV233" s="3">
        <v>0.101742853411942</v>
      </c>
      <c r="CW233" s="3">
        <v>0.101929531371625</v>
      </c>
      <c r="CX233" s="3">
        <v>0.101984359876907</v>
      </c>
      <c r="CY233" s="3">
        <v>0.101973434428373</v>
      </c>
      <c r="CZ233" s="3">
        <v>0.10203413323848</v>
      </c>
      <c r="DA233" s="3">
        <v>0.101963168276425</v>
      </c>
      <c r="DB233" s="3">
        <v>0.101860439973142</v>
      </c>
      <c r="DC233" s="3">
        <v>0.101942565637639</v>
      </c>
      <c r="DD233" s="3">
        <v>0.102030604593413</v>
      </c>
      <c r="DE233" s="3">
        <v>0.101747901481916</v>
      </c>
      <c r="DF233" s="3">
        <v>0.101548640605588</v>
      </c>
      <c r="DG233" s="3">
        <v>0.101769892257972</v>
      </c>
      <c r="DH233" s="3">
        <v>0.10199649176438</v>
      </c>
      <c r="DI233" s="3">
        <v>0.102134153025832</v>
      </c>
      <c r="DJ233" s="3">
        <v>0.102120713471015</v>
      </c>
      <c r="DK233" s="3">
        <v>0.102098436161571</v>
      </c>
      <c r="DL233" s="3">
        <v>0.102028939149596</v>
      </c>
      <c r="DM233" s="3">
        <v>0.102155358951365</v>
      </c>
      <c r="DN233" s="3">
        <v>0.102335726076921</v>
      </c>
      <c r="DO233" s="3">
        <v>0.102356329087317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1914</v>
      </c>
      <c r="F258" s="3"/>
      <c r="G258" s="3"/>
      <c r="H258" s="4" t="str">
        <f>IF($M$14="Y","OR","...")</f>
        <v>OR</v>
      </c>
      <c r="I258" s="3">
        <v>0.08672103974796649</v>
      </c>
      <c r="J258" s="3">
        <v>0.0879705164130018</v>
      </c>
      <c r="K258" s="3">
        <v>0.0893029461371284</v>
      </c>
      <c r="L258" s="3">
        <v>0.0904651765761391</v>
      </c>
      <c r="M258" s="3">
        <v>0.0913941184206533</v>
      </c>
      <c r="N258" s="3">
        <v>0.09243481432321091</v>
      </c>
      <c r="O258" s="3">
        <v>0.0934614181777413</v>
      </c>
      <c r="P258" s="3">
        <v>0.094277036985188</v>
      </c>
      <c r="Q258" s="3">
        <v>0.0950013372610969</v>
      </c>
      <c r="R258" s="3">
        <v>0.0956350778797208</v>
      </c>
      <c r="S258" s="3">
        <v>0.09629726028947461</v>
      </c>
      <c r="T258" s="3">
        <v>0.0967874401996487</v>
      </c>
      <c r="U258" s="3">
        <v>0.0966677743317088</v>
      </c>
      <c r="V258" s="3">
        <v>0.096201539078741</v>
      </c>
      <c r="W258" s="3">
        <v>0.09567674077539751</v>
      </c>
      <c r="X258" s="3">
        <v>0.0950252192145382</v>
      </c>
      <c r="Y258" s="3">
        <v>0.0943885859572814</v>
      </c>
      <c r="Z258" s="3">
        <v>0.09388165255466389</v>
      </c>
      <c r="AA258" s="3">
        <v>0.0936988745375832</v>
      </c>
      <c r="AB258" s="3">
        <v>0.0939021831275547</v>
      </c>
      <c r="AC258" s="3">
        <v>0.0944207714435709</v>
      </c>
      <c r="AD258" s="3">
        <v>0.09522414442134899</v>
      </c>
      <c r="AE258" s="3">
        <v>0.09629620026705731</v>
      </c>
      <c r="AF258" s="3">
        <v>0.0970766188939626</v>
      </c>
      <c r="AG258" s="3">
        <v>0.09727063822061981</v>
      </c>
      <c r="AH258" s="3">
        <v>0.09746615758417219</v>
      </c>
      <c r="AI258" s="3">
        <v>0.0976641257377205</v>
      </c>
      <c r="AJ258" s="3">
        <v>0.0977885231845884</v>
      </c>
      <c r="AK258" s="3">
        <v>0.09812273783568649</v>
      </c>
      <c r="AL258" s="3">
        <v>0.0984529513056861</v>
      </c>
      <c r="AM258" s="3">
        <v>0.097916576090623</v>
      </c>
      <c r="AN258" s="3">
        <v>0.0973110214189616</v>
      </c>
      <c r="AO258" s="3">
        <v>0.09731806081069121</v>
      </c>
      <c r="AP258" s="3">
        <v>0.09734499035326501</v>
      </c>
      <c r="AQ258" s="3">
        <v>0.09740780312003031</v>
      </c>
      <c r="AR258" s="3">
        <v>0.09750671820886091</v>
      </c>
      <c r="AS258" s="3">
        <v>0.09765318069096909</v>
      </c>
      <c r="AT258" s="3">
        <v>0.09778824275667559</v>
      </c>
      <c r="AU258" s="3">
        <v>0.0978086840155806</v>
      </c>
      <c r="AV258" s="3">
        <v>0.0976567569717446</v>
      </c>
      <c r="AW258" s="3">
        <v>0.0974652711386744</v>
      </c>
      <c r="AX258" s="3">
        <v>0.0971755031568876</v>
      </c>
      <c r="AY258" s="3">
        <v>0.09679656251021761</v>
      </c>
      <c r="AZ258" s="3">
        <v>0.0970548961524493</v>
      </c>
      <c r="BA258" s="3">
        <v>0.09722557136350241</v>
      </c>
      <c r="BB258" s="3">
        <v>0.0967083117125028</v>
      </c>
      <c r="BC258" s="3">
        <v>0.09661604529215929</v>
      </c>
      <c r="BD258" s="3">
        <v>0.0971160713228824</v>
      </c>
      <c r="BE258" s="3">
        <v>0.09756318127189539</v>
      </c>
      <c r="BF258" s="3">
        <v>0.09796038554406079</v>
      </c>
      <c r="BG258" s="3">
        <v>0.0991882196976141</v>
      </c>
      <c r="BH258" s="3">
        <v>0.100887147499738</v>
      </c>
      <c r="BI258" s="3">
        <v>0.101765625184837</v>
      </c>
      <c r="BJ258" s="3">
        <v>0.102196079673201</v>
      </c>
      <c r="BK258" s="3">
        <v>0.102628187553228</v>
      </c>
      <c r="BL258" s="3">
        <v>0.102677758293127</v>
      </c>
      <c r="BM258" s="3">
        <v>0.102561229240623</v>
      </c>
      <c r="BN258" s="3">
        <v>0.102171333157618</v>
      </c>
      <c r="BO258" s="3">
        <v>0.101125976026915</v>
      </c>
      <c r="BP258" s="3">
        <v>0.100340001369133</v>
      </c>
      <c r="BQ258" s="3">
        <v>0.100291995301225</v>
      </c>
      <c r="BR258" s="3">
        <v>0.100163374783364</v>
      </c>
      <c r="BS258" s="3">
        <v>0.099937866777245</v>
      </c>
      <c r="BT258" s="3">
        <v>0.09996432527835671</v>
      </c>
      <c r="BU258" s="3">
        <v>0.100030025763177</v>
      </c>
      <c r="BV258" s="3">
        <v>0.100070886727298</v>
      </c>
      <c r="BW258" s="3">
        <v>0.100120997404519</v>
      </c>
      <c r="BX258" s="3">
        <v>0.100153870486086</v>
      </c>
      <c r="BY258" s="3">
        <v>0.100152746281587</v>
      </c>
      <c r="BZ258" s="3">
        <v>0.100197557905135</v>
      </c>
      <c r="CA258" s="3">
        <v>0.100455449269132</v>
      </c>
      <c r="CB258" s="3">
        <v>0.100783434570699</v>
      </c>
      <c r="CC258" s="3">
        <v>0.101066806552142</v>
      </c>
      <c r="CD258" s="3">
        <v>0.101312803517389</v>
      </c>
      <c r="CE258" s="3">
        <v>0.101473824572054</v>
      </c>
      <c r="CF258" s="3">
        <v>0.101578469534206</v>
      </c>
      <c r="CG258" s="3">
        <v>0.10160835356784</v>
      </c>
      <c r="CH258" s="3">
        <v>0.101667079185919</v>
      </c>
      <c r="CI258" s="3">
        <v>0.101670946220276</v>
      </c>
      <c r="CJ258" s="3">
        <v>0.101708794732684</v>
      </c>
      <c r="CK258" s="3">
        <v>0.101698146572209</v>
      </c>
      <c r="CL258" s="3">
        <v>0.101734177812178</v>
      </c>
      <c r="CM258" s="3">
        <v>0.102065688072883</v>
      </c>
      <c r="CN258" s="3">
        <v>0.102193283070596</v>
      </c>
      <c r="CO258" s="3">
        <v>0.102189217020906</v>
      </c>
      <c r="CP258" s="3">
        <v>0.102255603027413</v>
      </c>
      <c r="CQ258" s="3">
        <v>0.102518283808927</v>
      </c>
      <c r="CR258" s="3">
        <v>0.102697192903533</v>
      </c>
      <c r="CS258" s="3">
        <v>0.102552878604514</v>
      </c>
      <c r="CT258" s="3">
        <v>0.102278475191981</v>
      </c>
      <c r="CU258" s="3">
        <v>0.102022353236544</v>
      </c>
      <c r="CV258" s="3">
        <v>0.102020384952515</v>
      </c>
      <c r="CW258" s="3">
        <v>0.102205680146551</v>
      </c>
      <c r="CX258" s="3">
        <v>0.102246808485768</v>
      </c>
      <c r="CY258" s="3">
        <v>0.102216347691378</v>
      </c>
      <c r="CZ258" s="3">
        <v>0.102270551747904</v>
      </c>
      <c r="DA258" s="3">
        <v>0.102195457683954</v>
      </c>
      <c r="DB258" s="3">
        <v>0.102090619229422</v>
      </c>
      <c r="DC258" s="3">
        <v>0.102171081457283</v>
      </c>
      <c r="DD258" s="3">
        <v>0.102259023075012</v>
      </c>
      <c r="DE258" s="3">
        <v>0.101973096191256</v>
      </c>
      <c r="DF258" s="3">
        <v>0.101761898658786</v>
      </c>
      <c r="DG258" s="3">
        <v>0.101978333974012</v>
      </c>
      <c r="DH258" s="3">
        <v>0.102206972842868</v>
      </c>
      <c r="DI258" s="3">
        <v>0.102340747250869</v>
      </c>
      <c r="DJ258" s="3">
        <v>0.102320528007086</v>
      </c>
      <c r="DK258" s="3">
        <v>0.102292299333382</v>
      </c>
      <c r="DL258" s="3">
        <v>0.102220318831662</v>
      </c>
      <c r="DM258" s="3">
        <v>0.1023416647387</v>
      </c>
      <c r="DN258" s="3">
        <v>0.102514108519393</v>
      </c>
      <c r="DO258" s="3">
        <v>0.102527764016831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1914</v>
      </c>
      <c r="F283" s="3"/>
      <c r="G283" s="3"/>
      <c r="H283" s="4" t="str">
        <f>IF($N$15="Y","OR","...")</f>
        <v>OR</v>
      </c>
      <c r="I283" s="3">
        <v>0.0831090996153787</v>
      </c>
      <c r="J283" s="3">
        <v>0.08321884434166101</v>
      </c>
      <c r="K283" s="3">
        <v>0.0834111699635868</v>
      </c>
      <c r="L283" s="3">
        <v>0.08337744471758091</v>
      </c>
      <c r="M283" s="3">
        <v>0.08335004291019341</v>
      </c>
      <c r="N283" s="3">
        <v>0.0834350886885047</v>
      </c>
      <c r="O283" s="3">
        <v>0.08358886712658591</v>
      </c>
      <c r="P283" s="3">
        <v>0.08385154643157169</v>
      </c>
      <c r="Q283" s="3">
        <v>0.0842634607288207</v>
      </c>
      <c r="R283" s="3">
        <v>0.0849143116558847</v>
      </c>
      <c r="S283" s="3">
        <v>0.0858006122309351</v>
      </c>
      <c r="T283" s="3">
        <v>0.08693090934108461</v>
      </c>
      <c r="U283" s="3">
        <v>0.0881654271660483</v>
      </c>
      <c r="V283" s="3">
        <v>0.0891890671068733</v>
      </c>
      <c r="W283" s="3">
        <v>0.0899761615217969</v>
      </c>
      <c r="X283" s="3">
        <v>0.0909056747070876</v>
      </c>
      <c r="Y283" s="3">
        <v>0.09184924787442771</v>
      </c>
      <c r="Z283" s="3">
        <v>0.0926425916437833</v>
      </c>
      <c r="AA283" s="3">
        <v>0.09335187086362411</v>
      </c>
      <c r="AB283" s="3">
        <v>0.0939205637292049</v>
      </c>
      <c r="AC283" s="3">
        <v>0.0945047672918307</v>
      </c>
      <c r="AD283" s="3">
        <v>0.094983459547091</v>
      </c>
      <c r="AE283" s="3">
        <v>0.09493703964691021</v>
      </c>
      <c r="AF283" s="3">
        <v>0.09455391351943079</v>
      </c>
      <c r="AG283" s="3">
        <v>0.0941083591385464</v>
      </c>
      <c r="AH283" s="3">
        <v>0.0935449067946173</v>
      </c>
      <c r="AI283" s="3">
        <v>0.09296150089532799</v>
      </c>
      <c r="AJ283" s="3">
        <v>0.0924737996181456</v>
      </c>
      <c r="AK283" s="3">
        <v>0.0922653600687407</v>
      </c>
      <c r="AL283" s="3">
        <v>0.0924579626528301</v>
      </c>
      <c r="AM283" s="3">
        <v>0.0930321690065585</v>
      </c>
      <c r="AN283" s="3">
        <v>0.0938766013573316</v>
      </c>
      <c r="AO283" s="3">
        <v>0.0949696410310687</v>
      </c>
      <c r="AP283" s="3">
        <v>0.09577413091388021</v>
      </c>
      <c r="AQ283" s="3">
        <v>0.0960009299095938</v>
      </c>
      <c r="AR283" s="3">
        <v>0.09626899976181549</v>
      </c>
      <c r="AS283" s="3">
        <v>0.09651479372762201</v>
      </c>
      <c r="AT283" s="3">
        <v>0.0966339750213531</v>
      </c>
      <c r="AU283" s="3">
        <v>0.09688831997724349</v>
      </c>
      <c r="AV283" s="3">
        <v>0.09704648174341091</v>
      </c>
      <c r="AW283" s="3">
        <v>0.0963673941219743</v>
      </c>
      <c r="AX283" s="3">
        <v>0.0956639358388208</v>
      </c>
      <c r="AY283" s="3">
        <v>0.0956199274129034</v>
      </c>
      <c r="AZ283" s="3">
        <v>0.0956590620587862</v>
      </c>
      <c r="BA283" s="3">
        <v>0.0957626256632817</v>
      </c>
      <c r="BB283" s="3">
        <v>0.0959592422213382</v>
      </c>
      <c r="BC283" s="3">
        <v>0.09621659194383619</v>
      </c>
      <c r="BD283" s="3">
        <v>0.0964365477468922</v>
      </c>
      <c r="BE283" s="3">
        <v>0.0965431709640065</v>
      </c>
      <c r="BF283" s="3">
        <v>0.0964554850664537</v>
      </c>
      <c r="BG283" s="3">
        <v>0.09633151439840081</v>
      </c>
      <c r="BH283" s="3">
        <v>0.0961200381618018</v>
      </c>
      <c r="BI283" s="3">
        <v>0.0957865903287955</v>
      </c>
      <c r="BJ283" s="3">
        <v>0.0960584490839706</v>
      </c>
      <c r="BK283" s="3">
        <v>0.0962201778371496</v>
      </c>
      <c r="BL283" s="3">
        <v>0.0956852621003242</v>
      </c>
      <c r="BM283" s="3">
        <v>0.0955195181608675</v>
      </c>
      <c r="BN283" s="3">
        <v>0.0958915830514232</v>
      </c>
      <c r="BO283" s="3">
        <v>0.0962600216574563</v>
      </c>
      <c r="BP283" s="3">
        <v>0.096621462308997</v>
      </c>
      <c r="BQ283" s="3">
        <v>0.097820842867436</v>
      </c>
      <c r="BR283" s="3">
        <v>0.099537010646855</v>
      </c>
      <c r="BS283" s="3">
        <v>0.100527730277398</v>
      </c>
      <c r="BT283" s="3">
        <v>0.101122736951494</v>
      </c>
      <c r="BU283" s="3">
        <v>0.101744620657137</v>
      </c>
      <c r="BV283" s="3">
        <v>0.102077952721574</v>
      </c>
      <c r="BW283" s="3">
        <v>0.102194524369592</v>
      </c>
      <c r="BX283" s="3">
        <v>0.101865202972655</v>
      </c>
      <c r="BY283" s="3">
        <v>0.100801697865374</v>
      </c>
      <c r="BZ283" s="3">
        <v>0.09998108332923041</v>
      </c>
      <c r="CA283" s="3">
        <v>0.0998900982117631</v>
      </c>
      <c r="CB283" s="3">
        <v>0.09972693706851971</v>
      </c>
      <c r="CC283" s="3">
        <v>0.0994764940517754</v>
      </c>
      <c r="CD283" s="3">
        <v>0.09947854095032931</v>
      </c>
      <c r="CE283" s="3">
        <v>0.09952843919194269</v>
      </c>
      <c r="CF283" s="3">
        <v>0.0995497464252556</v>
      </c>
      <c r="CG283" s="3">
        <v>0.0995814092984534</v>
      </c>
      <c r="CH283" s="3">
        <v>0.0996084129801595</v>
      </c>
      <c r="CI283" s="3">
        <v>0.09960882693339709</v>
      </c>
      <c r="CJ283" s="3">
        <v>0.099651066659594</v>
      </c>
      <c r="CK283" s="3">
        <v>0.0998986201726435</v>
      </c>
      <c r="CL283" s="3">
        <v>0.100220649815002</v>
      </c>
      <c r="CM283" s="3">
        <v>0.100501187707069</v>
      </c>
      <c r="CN283" s="3">
        <v>0.100740694472639</v>
      </c>
      <c r="CO283" s="3">
        <v>0.10090279734143</v>
      </c>
      <c r="CP283" s="3">
        <v>0.10101381259178</v>
      </c>
      <c r="CQ283" s="3">
        <v>0.101049294001636</v>
      </c>
      <c r="CR283" s="3">
        <v>0.101114184885794</v>
      </c>
      <c r="CS283" s="3">
        <v>0.101124113998819</v>
      </c>
      <c r="CT283" s="3">
        <v>0.101167253423335</v>
      </c>
      <c r="CU283" s="3">
        <v>0.101166287548009</v>
      </c>
      <c r="CV283" s="3">
        <v>0.101213447702122</v>
      </c>
      <c r="CW283" s="3">
        <v>0.101545982998332</v>
      </c>
      <c r="CX283" s="3">
        <v>0.101677825767655</v>
      </c>
      <c r="CY283" s="3">
        <v>0.101682234423593</v>
      </c>
      <c r="CZ283" s="3">
        <v>0.101751465194028</v>
      </c>
      <c r="DA283" s="3">
        <v>0.10200803431162</v>
      </c>
      <c r="DB283" s="3">
        <v>0.102179559447556</v>
      </c>
      <c r="DC283" s="3">
        <v>0.10203754255449</v>
      </c>
      <c r="DD283" s="3">
        <v>0.101772464225082</v>
      </c>
      <c r="DE283" s="3">
        <v>0.101524554589559</v>
      </c>
      <c r="DF283" s="3">
        <v>0.101524201996656</v>
      </c>
      <c r="DG283" s="3">
        <v>0.101709767252656</v>
      </c>
      <c r="DH283" s="3">
        <v>0.101764490331387</v>
      </c>
      <c r="DI283" s="3">
        <v>0.101752760404602</v>
      </c>
      <c r="DJ283" s="3">
        <v>0.101812269098431</v>
      </c>
      <c r="DK283" s="3">
        <v>0.101740892806884</v>
      </c>
      <c r="DL283" s="3">
        <v>0.101638850873656</v>
      </c>
      <c r="DM283" s="3">
        <v>0.101719720353064</v>
      </c>
      <c r="DN283" s="3">
        <v>0.101805178086111</v>
      </c>
      <c r="DO283" s="3">
        <v>0.101524081638513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1914</v>
      </c>
      <c r="F308" s="3"/>
      <c r="G308" s="3"/>
      <c r="H308" s="4" t="str">
        <f>IF($O$16="Y","OR","...")</f>
        <v>OR</v>
      </c>
      <c r="I308" s="3">
        <v>0.0832013320694472</v>
      </c>
      <c r="J308" s="3">
        <v>0.0833095534896295</v>
      </c>
      <c r="K308" s="3">
        <v>0.08349483671285179</v>
      </c>
      <c r="L308" s="3">
        <v>0.08348630241918641</v>
      </c>
      <c r="M308" s="3">
        <v>0.08345789000550111</v>
      </c>
      <c r="N308" s="3">
        <v>0.08352331391692951</v>
      </c>
      <c r="O308" s="3">
        <v>0.08370033048478601</v>
      </c>
      <c r="P308" s="3">
        <v>0.08403294386938349</v>
      </c>
      <c r="Q308" s="3">
        <v>0.08453467003960551</v>
      </c>
      <c r="R308" s="3">
        <v>0.08532530043960131</v>
      </c>
      <c r="S308" s="3">
        <v>0.0863723481448317</v>
      </c>
      <c r="T308" s="3">
        <v>0.0875971074602168</v>
      </c>
      <c r="U308" s="3">
        <v>0.08890269264103789</v>
      </c>
      <c r="V308" s="3">
        <v>0.09003638933921811</v>
      </c>
      <c r="W308" s="3">
        <v>0.0909303587238651</v>
      </c>
      <c r="X308" s="3">
        <v>0.0919249114943327</v>
      </c>
      <c r="Y308" s="3">
        <v>0.0929027315826295</v>
      </c>
      <c r="Z308" s="3">
        <v>0.0936671848540139</v>
      </c>
      <c r="AA308" s="3">
        <v>0.09434221158390629</v>
      </c>
      <c r="AB308" s="3">
        <v>0.09494659454245021</v>
      </c>
      <c r="AC308" s="3">
        <v>0.09558227694829689</v>
      </c>
      <c r="AD308" s="3">
        <v>0.09605487271555491</v>
      </c>
      <c r="AE308" s="3">
        <v>0.0959361395963973</v>
      </c>
      <c r="AF308" s="3">
        <v>0.0954706034408479</v>
      </c>
      <c r="AG308" s="3">
        <v>0.0949403482325632</v>
      </c>
      <c r="AH308" s="3">
        <v>0.0942725089492048</v>
      </c>
      <c r="AI308" s="3">
        <v>0.0936055397271647</v>
      </c>
      <c r="AJ308" s="3">
        <v>0.0930533881076704</v>
      </c>
      <c r="AK308" s="3">
        <v>0.0928102037802962</v>
      </c>
      <c r="AL308" s="3">
        <v>0.0929442461803567</v>
      </c>
      <c r="AM308" s="3">
        <v>0.09340901345781651</v>
      </c>
      <c r="AN308" s="3">
        <v>0.09417542322018881</v>
      </c>
      <c r="AO308" s="3">
        <v>0.0951912006998729</v>
      </c>
      <c r="AP308" s="3">
        <v>0.0959271993294675</v>
      </c>
      <c r="AQ308" s="3">
        <v>0.0961233189592728</v>
      </c>
      <c r="AR308" s="3">
        <v>0.0963457586198993</v>
      </c>
      <c r="AS308" s="3">
        <v>0.0965999157404685</v>
      </c>
      <c r="AT308" s="3">
        <v>0.0968003355881287</v>
      </c>
      <c r="AU308" s="3">
        <v>0.09720647217513791</v>
      </c>
      <c r="AV308" s="3">
        <v>0.09760419336534459</v>
      </c>
      <c r="AW308" s="3">
        <v>0.09713173753175761</v>
      </c>
      <c r="AX308" s="3">
        <v>0.0965732815967765</v>
      </c>
      <c r="AY308" s="3">
        <v>0.09662269864727931</v>
      </c>
      <c r="AZ308" s="3">
        <v>0.0966989804084422</v>
      </c>
      <c r="BA308" s="3">
        <v>0.0968037967887643</v>
      </c>
      <c r="BB308" s="3">
        <v>0.0969370060833475</v>
      </c>
      <c r="BC308" s="3">
        <v>0.0971125236009925</v>
      </c>
      <c r="BD308" s="3">
        <v>0.097272223274876</v>
      </c>
      <c r="BE308" s="3">
        <v>0.0973171912022503</v>
      </c>
      <c r="BF308" s="3">
        <v>0.0971900070665503</v>
      </c>
      <c r="BG308" s="3">
        <v>0.09702159293497339</v>
      </c>
      <c r="BH308" s="3">
        <v>0.0967564257813034</v>
      </c>
      <c r="BI308" s="3">
        <v>0.09640250910825809</v>
      </c>
      <c r="BJ308" s="3">
        <v>0.0966758600667731</v>
      </c>
      <c r="BK308" s="3">
        <v>0.0968608812376075</v>
      </c>
      <c r="BL308" s="3">
        <v>0.09636373760997879</v>
      </c>
      <c r="BM308" s="3">
        <v>0.09628522433248581</v>
      </c>
      <c r="BN308" s="3">
        <v>0.0967934878132599</v>
      </c>
      <c r="BO308" s="3">
        <v>0.0972476632398106</v>
      </c>
      <c r="BP308" s="3">
        <v>0.097651240718444</v>
      </c>
      <c r="BQ308" s="3">
        <v>0.0988766275578241</v>
      </c>
      <c r="BR308" s="3">
        <v>0.10056621468025</v>
      </c>
      <c r="BS308" s="3">
        <v>0.101442943510297</v>
      </c>
      <c r="BT308" s="3">
        <v>0.101874302783335</v>
      </c>
      <c r="BU308" s="3">
        <v>0.102305418354504</v>
      </c>
      <c r="BV308" s="3">
        <v>0.102356478790629</v>
      </c>
      <c r="BW308" s="3">
        <v>0.102242240829527</v>
      </c>
      <c r="BX308" s="3">
        <v>0.101856154067998</v>
      </c>
      <c r="BY308" s="3">
        <v>0.100819130346358</v>
      </c>
      <c r="BZ308" s="3">
        <v>0.10004031129426</v>
      </c>
      <c r="CA308" s="3">
        <v>0.0999957140867255</v>
      </c>
      <c r="CB308" s="3">
        <v>0.09986929785091379</v>
      </c>
      <c r="CC308" s="3">
        <v>0.09964620984053341</v>
      </c>
      <c r="CD308" s="3">
        <v>0.09967588015993301</v>
      </c>
      <c r="CE308" s="3">
        <v>0.09974318902811551</v>
      </c>
      <c r="CF308" s="3">
        <v>0.0997843151404357</v>
      </c>
      <c r="CG308" s="3">
        <v>0.09983458220649701</v>
      </c>
      <c r="CH308" s="3">
        <v>0.0998686273225767</v>
      </c>
      <c r="CI308" s="3">
        <v>0.0998697711234179</v>
      </c>
      <c r="CJ308" s="3">
        <v>0.09991624140671621</v>
      </c>
      <c r="CK308" s="3">
        <v>0.10017263523875</v>
      </c>
      <c r="CL308" s="3">
        <v>0.100497760680528</v>
      </c>
      <c r="CM308" s="3">
        <v>0.100779548936857</v>
      </c>
      <c r="CN308" s="3">
        <v>0.101025339849243</v>
      </c>
      <c r="CO308" s="3">
        <v>0.101187534266184</v>
      </c>
      <c r="CP308" s="3">
        <v>0.101292084846137</v>
      </c>
      <c r="CQ308" s="3">
        <v>0.101320861847414</v>
      </c>
      <c r="CR308" s="3">
        <v>0.101379085795403</v>
      </c>
      <c r="CS308" s="3">
        <v>0.101383867450421</v>
      </c>
      <c r="CT308" s="3">
        <v>0.101422275229106</v>
      </c>
      <c r="CU308" s="3">
        <v>0.101412543651809</v>
      </c>
      <c r="CV308" s="3">
        <v>0.101448134195887</v>
      </c>
      <c r="CW308" s="3">
        <v>0.101777521345235</v>
      </c>
      <c r="CX308" s="3">
        <v>0.101905008621146</v>
      </c>
      <c r="CY308" s="3">
        <v>0.101900689697616</v>
      </c>
      <c r="CZ308" s="3">
        <v>0.101966513091359</v>
      </c>
      <c r="DA308" s="3">
        <v>0.102227732897745</v>
      </c>
      <c r="DB308" s="3">
        <v>0.102405583981477</v>
      </c>
      <c r="DC308" s="3">
        <v>0.102262389325725</v>
      </c>
      <c r="DD308" s="3">
        <v>0.101989861217369</v>
      </c>
      <c r="DE308" s="3">
        <v>0.101735554751526</v>
      </c>
      <c r="DF308" s="3">
        <v>0.101734619005128</v>
      </c>
      <c r="DG308" s="3">
        <v>0.101918213546922</v>
      </c>
      <c r="DH308" s="3">
        <v>0.101958675223304</v>
      </c>
      <c r="DI308" s="3">
        <v>0.101929882164095</v>
      </c>
      <c r="DJ308" s="3">
        <v>0.101984048513611</v>
      </c>
      <c r="DK308" s="3">
        <v>0.101909282607353</v>
      </c>
      <c r="DL308" s="3">
        <v>0.101806731806835</v>
      </c>
      <c r="DM308" s="3">
        <v>0.101887295765255</v>
      </c>
      <c r="DN308" s="3">
        <v>0.101974109984215</v>
      </c>
      <c r="DO308" s="3">
        <v>0.101690839654753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1914</v>
      </c>
      <c r="F333" s="3"/>
      <c r="G333" s="3"/>
      <c r="H333" s="4" t="str">
        <f>IF($P$17="Y","OR","...")</f>
        <v>OR</v>
      </c>
      <c r="I333" s="3">
        <v>0.0833885941644562</v>
      </c>
      <c r="J333" s="3">
        <v>0.0832058420650028</v>
      </c>
      <c r="K333" s="3">
        <v>0.0829710067171706</v>
      </c>
      <c r="L333" s="3">
        <v>0.0827063001316149</v>
      </c>
      <c r="M333" s="3">
        <v>0.08245267588215351</v>
      </c>
      <c r="N333" s="3">
        <v>0.0822585543437729</v>
      </c>
      <c r="O333" s="3">
        <v>0.08216271068430039</v>
      </c>
      <c r="P333" s="3">
        <v>0.0817985914387447</v>
      </c>
      <c r="Q333" s="3">
        <v>0.0819169149049479</v>
      </c>
      <c r="R333" s="3">
        <v>0.0823171639691989</v>
      </c>
      <c r="S333" s="3">
        <v>0.0823100757401882</v>
      </c>
      <c r="T333" s="3">
        <v>0.0825034688539889</v>
      </c>
      <c r="U333" s="3">
        <v>0.0827720126855018</v>
      </c>
      <c r="V333" s="3">
        <v>0.08279500737055991</v>
      </c>
      <c r="W333" s="3">
        <v>0.0827832722966602</v>
      </c>
      <c r="X333" s="3">
        <v>0.0828498859548735</v>
      </c>
      <c r="Y333" s="3">
        <v>0.0829711032202767</v>
      </c>
      <c r="Z333" s="3">
        <v>0.08318440532739101</v>
      </c>
      <c r="AA333" s="3">
        <v>0.0835458620714335</v>
      </c>
      <c r="AB333" s="3">
        <v>0.0841509957671223</v>
      </c>
      <c r="AC333" s="3">
        <v>0.0849957979605503</v>
      </c>
      <c r="AD333" s="3">
        <v>0.0860930483833221</v>
      </c>
      <c r="AE333" s="3">
        <v>0.087294121160537</v>
      </c>
      <c r="AF333" s="3">
        <v>0.088283933341814</v>
      </c>
      <c r="AG333" s="3">
        <v>0.0890431528132169</v>
      </c>
      <c r="AH333" s="3">
        <v>0.0899368245518391</v>
      </c>
      <c r="AI333" s="3">
        <v>0.0908363991586378</v>
      </c>
      <c r="AJ333" s="3">
        <v>0.09158936829170911</v>
      </c>
      <c r="AK333" s="3">
        <v>0.09226259810193051</v>
      </c>
      <c r="AL333" s="3">
        <v>0.0928039468604947</v>
      </c>
      <c r="AM333" s="3">
        <v>0.09337141731507929</v>
      </c>
      <c r="AN333" s="3">
        <v>0.0938399581685916</v>
      </c>
      <c r="AO333" s="3">
        <v>0.0937854130084539</v>
      </c>
      <c r="AP333" s="3">
        <v>0.093407034422975</v>
      </c>
      <c r="AQ333" s="3">
        <v>0.0929822928502312</v>
      </c>
      <c r="AR333" s="3">
        <v>0.0924532804831229</v>
      </c>
      <c r="AS333" s="3">
        <v>0.0919198232828581</v>
      </c>
      <c r="AT333" s="3">
        <v>0.0914952538944233</v>
      </c>
      <c r="AU333" s="3">
        <v>0.0913517943836898</v>
      </c>
      <c r="AV333" s="3">
        <v>0.0915992619818036</v>
      </c>
      <c r="AW333" s="3">
        <v>0.09220247732120369</v>
      </c>
      <c r="AX333" s="3">
        <v>0.0930571803634667</v>
      </c>
      <c r="AY333" s="3">
        <v>0.0941684651646785</v>
      </c>
      <c r="AZ333" s="3">
        <v>0.095001706673483</v>
      </c>
      <c r="BA333" s="3">
        <v>0.0952596753787094</v>
      </c>
      <c r="BB333" s="3">
        <v>0.0955540035457455</v>
      </c>
      <c r="BC333" s="3">
        <v>0.0958250569698151</v>
      </c>
      <c r="BD333" s="3">
        <v>0.0959680625446872</v>
      </c>
      <c r="BE333" s="3">
        <v>0.09623879701503731</v>
      </c>
      <c r="BF333" s="3">
        <v>0.0964135407408731</v>
      </c>
      <c r="BG333" s="3">
        <v>0.0957600891492689</v>
      </c>
      <c r="BH333" s="3">
        <v>0.0950823710907827</v>
      </c>
      <c r="BI333" s="3">
        <v>0.09505616049262421</v>
      </c>
      <c r="BJ333" s="3">
        <v>0.095111549692416</v>
      </c>
      <c r="BK333" s="3">
        <v>0.0952308062051878</v>
      </c>
      <c r="BL333" s="3">
        <v>0.095440928665044</v>
      </c>
      <c r="BM333" s="3">
        <v>0.09571010518877821</v>
      </c>
      <c r="BN333" s="3">
        <v>0.09594215577079759</v>
      </c>
      <c r="BO333" s="3">
        <v>0.0960601520448366</v>
      </c>
      <c r="BP333" s="3">
        <v>0.0959834861197752</v>
      </c>
      <c r="BQ333" s="3">
        <v>0.09586962583862341</v>
      </c>
      <c r="BR333" s="3">
        <v>0.095667901852236</v>
      </c>
      <c r="BS333" s="3">
        <v>0.09534536652333769</v>
      </c>
      <c r="BT333" s="3">
        <v>0.095623271057012</v>
      </c>
      <c r="BU333" s="3">
        <v>0.0957906874269446</v>
      </c>
      <c r="BV333" s="3">
        <v>0.09526676947002161</v>
      </c>
      <c r="BW333" s="3">
        <v>0.0951095924227266</v>
      </c>
      <c r="BX333" s="3">
        <v>0.0954837427386642</v>
      </c>
      <c r="BY333" s="3">
        <v>0.0958540140361241</v>
      </c>
      <c r="BZ333" s="3">
        <v>0.0962180698761979</v>
      </c>
      <c r="CA333" s="3">
        <v>0.0974147467500496</v>
      </c>
      <c r="CB333" s="3">
        <v>0.0991262929419153</v>
      </c>
      <c r="CC333" s="3">
        <v>0.100115850501592</v>
      </c>
      <c r="CD333" s="3">
        <v>0.100711157838995</v>
      </c>
      <c r="CE333" s="3">
        <v>0.101332934493065</v>
      </c>
      <c r="CF333" s="3">
        <v>0.101667112972227</v>
      </c>
      <c r="CG333" s="3">
        <v>0.101785410688584</v>
      </c>
      <c r="CH333" s="3">
        <v>0.1014620088564</v>
      </c>
      <c r="CI333" s="3">
        <v>0.100409648928259</v>
      </c>
      <c r="CJ333" s="3">
        <v>0.09959660410917941</v>
      </c>
      <c r="CK333" s="3">
        <v>0.0995095958573583</v>
      </c>
      <c r="CL333" s="3">
        <v>0.0993507968798556</v>
      </c>
      <c r="CM333" s="3">
        <v>0.0991047892470312</v>
      </c>
      <c r="CN333" s="3">
        <v>0.0991101404869781</v>
      </c>
      <c r="CO333" s="3">
        <v>0.099162615225083</v>
      </c>
      <c r="CP333" s="3">
        <v>0.09918777721219731</v>
      </c>
      <c r="CQ333" s="3">
        <v>0.0992232709026532</v>
      </c>
      <c r="CR333" s="3">
        <v>0.0992534361712647</v>
      </c>
      <c r="CS333" s="3">
        <v>0.0992572717880388</v>
      </c>
      <c r="CT333" s="3">
        <v>0.0993023195272434</v>
      </c>
      <c r="CU333" s="3">
        <v>0.09955118871173189</v>
      </c>
      <c r="CV333" s="3">
        <v>0.09987430797674959</v>
      </c>
      <c r="CW333" s="3">
        <v>0.10015645773421</v>
      </c>
      <c r="CX333" s="3">
        <v>0.100398516878747</v>
      </c>
      <c r="CY333" s="3">
        <v>0.100563500679138</v>
      </c>
      <c r="CZ333" s="3">
        <v>0.100676327486548</v>
      </c>
      <c r="DA333" s="3">
        <v>0.100714475844602</v>
      </c>
      <c r="DB333" s="3">
        <v>0.100782341952922</v>
      </c>
      <c r="DC333" s="3">
        <v>0.100794044993675</v>
      </c>
      <c r="DD333" s="3">
        <v>0.10083940961037</v>
      </c>
      <c r="DE333" s="3">
        <v>0.100841814566218</v>
      </c>
      <c r="DF333" s="3">
        <v>0.100891009512038</v>
      </c>
      <c r="DG333" s="3">
        <v>0.101224152236313</v>
      </c>
      <c r="DH333" s="3">
        <v>0.101357707557825</v>
      </c>
      <c r="DI333" s="3">
        <v>0.101364525054628</v>
      </c>
      <c r="DJ333" s="3">
        <v>0.101436144997263</v>
      </c>
      <c r="DK333" s="3">
        <v>0.101693990784843</v>
      </c>
      <c r="DL333" s="3">
        <v>0.101866495777757</v>
      </c>
      <c r="DM333" s="3">
        <v>0.101727410259937</v>
      </c>
      <c r="DN333" s="3">
        <v>0.101466867736091</v>
      </c>
      <c r="DO333" s="3">
        <v>0.101222678248913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1914</v>
      </c>
      <c r="F358" s="3"/>
      <c r="G358" s="3"/>
      <c r="H358" s="4" t="str">
        <f>IF($Q$18="Y","OR","...")</f>
        <v>OR</v>
      </c>
      <c r="I358" s="3">
        <v>0.0831959122053188</v>
      </c>
      <c r="J358" s="3">
        <v>0.08309343982664991</v>
      </c>
      <c r="K358" s="3">
        <v>0.0829772095129261</v>
      </c>
      <c r="L358" s="3">
        <v>0.082825549154062</v>
      </c>
      <c r="M358" s="3">
        <v>0.0826569739575012</v>
      </c>
      <c r="N358" s="3">
        <v>0.0825199065391828</v>
      </c>
      <c r="O358" s="3">
        <v>0.0823995238218473</v>
      </c>
      <c r="P358" s="3">
        <v>0.0819676795265733</v>
      </c>
      <c r="Q358" s="3">
        <v>0.0822578328579929</v>
      </c>
      <c r="R358" s="3">
        <v>0.08275605728683549</v>
      </c>
      <c r="S358" s="3">
        <v>0.0826433987821706</v>
      </c>
      <c r="T358" s="3">
        <v>0.0827527431554277</v>
      </c>
      <c r="U358" s="3">
        <v>0.0829257727553437</v>
      </c>
      <c r="V358" s="3">
        <v>0.082905258772831</v>
      </c>
      <c r="W358" s="3">
        <v>0.0828614218820668</v>
      </c>
      <c r="X358" s="3">
        <v>0.082907487837644</v>
      </c>
      <c r="Y358" s="3">
        <v>0.0830669078121581</v>
      </c>
      <c r="Z358" s="3">
        <v>0.08338393824419579</v>
      </c>
      <c r="AA358" s="3">
        <v>0.0838706948413295</v>
      </c>
      <c r="AB358" s="3">
        <v>0.0846447903187592</v>
      </c>
      <c r="AC358" s="3">
        <v>0.0856786805996711</v>
      </c>
      <c r="AD358" s="3">
        <v>0.0868868959482381</v>
      </c>
      <c r="AE358" s="3">
        <v>0.0881700888894498</v>
      </c>
      <c r="AF358" s="3">
        <v>0.0892891323005489</v>
      </c>
      <c r="AG358" s="3">
        <v>0.0901689810469114</v>
      </c>
      <c r="AH358" s="3">
        <v>0.0911304989379446</v>
      </c>
      <c r="AI358" s="3">
        <v>0.09207346827240261</v>
      </c>
      <c r="AJ358" s="3">
        <v>0.0927973682691753</v>
      </c>
      <c r="AK358" s="3">
        <v>0.0934261900830054</v>
      </c>
      <c r="AL358" s="3">
        <v>0.0939824471643906</v>
      </c>
      <c r="AM358" s="3">
        <v>0.0945659217566792</v>
      </c>
      <c r="AN358" s="3">
        <v>0.0950011160673446</v>
      </c>
      <c r="AO358" s="3">
        <v>0.094861260167449</v>
      </c>
      <c r="AP358" s="3">
        <v>0.0943942816827132</v>
      </c>
      <c r="AQ358" s="3">
        <v>0.0938813769666501</v>
      </c>
      <c r="AR358" s="3">
        <v>0.0932489342015375</v>
      </c>
      <c r="AS358" s="3">
        <v>0.09264096259909931</v>
      </c>
      <c r="AT358" s="3">
        <v>0.0921590611551605</v>
      </c>
      <c r="AU358" s="3">
        <v>0.0919809175768299</v>
      </c>
      <c r="AV358" s="3">
        <v>0.0921748566922052</v>
      </c>
      <c r="AW358" s="3">
        <v>0.09267250381556751</v>
      </c>
      <c r="AX358" s="3">
        <v>0.09344581234666639</v>
      </c>
      <c r="AY358" s="3">
        <v>0.0944775043464741</v>
      </c>
      <c r="AZ358" s="3">
        <v>0.0952442467463339</v>
      </c>
      <c r="BA358" s="3">
        <v>0.0954744466949906</v>
      </c>
      <c r="BB358" s="3">
        <v>0.09572677326120151</v>
      </c>
      <c r="BC358" s="3">
        <v>0.0960046326623978</v>
      </c>
      <c r="BD358" s="3">
        <v>0.0962249805395816</v>
      </c>
      <c r="BE358" s="3">
        <v>0.0966481066040477</v>
      </c>
      <c r="BF358" s="3">
        <v>0.09705900288998</v>
      </c>
      <c r="BG358" s="3">
        <v>0.0966077393797854</v>
      </c>
      <c r="BH358" s="3">
        <v>0.0960728828766651</v>
      </c>
      <c r="BI358" s="3">
        <v>0.09613842065809319</v>
      </c>
      <c r="BJ358" s="3">
        <v>0.0962292417046505</v>
      </c>
      <c r="BK358" s="3">
        <v>0.09634711145705489</v>
      </c>
      <c r="BL358" s="3">
        <v>0.0964932205883824</v>
      </c>
      <c r="BM358" s="3">
        <v>0.0966800909081876</v>
      </c>
      <c r="BN358" s="3">
        <v>0.09685052368985821</v>
      </c>
      <c r="BO358" s="3">
        <v>0.09690553974285269</v>
      </c>
      <c r="BP358" s="3">
        <v>0.0967892930928078</v>
      </c>
      <c r="BQ358" s="3">
        <v>0.09663153698582359</v>
      </c>
      <c r="BR358" s="3">
        <v>0.096376038872521</v>
      </c>
      <c r="BS358" s="3">
        <v>0.0960306774884578</v>
      </c>
      <c r="BT358" s="3">
        <v>0.0963079172426467</v>
      </c>
      <c r="BU358" s="3">
        <v>0.09649829978738959</v>
      </c>
      <c r="BV358" s="3">
        <v>0.0960094466109217</v>
      </c>
      <c r="BW358" s="3">
        <v>0.0959372342032257</v>
      </c>
      <c r="BX358" s="3">
        <v>0.09644718230485599</v>
      </c>
      <c r="BY358" s="3">
        <v>0.09690307983986569</v>
      </c>
      <c r="BZ358" s="3">
        <v>0.0973085673947216</v>
      </c>
      <c r="CA358" s="3">
        <v>0.0985307451773879</v>
      </c>
      <c r="CB358" s="3">
        <v>0.100216135962002</v>
      </c>
      <c r="CC358" s="3">
        <v>0.101091391161339</v>
      </c>
      <c r="CD358" s="3">
        <v>0.101523326054206</v>
      </c>
      <c r="CE358" s="3">
        <v>0.101955448173322</v>
      </c>
      <c r="CF358" s="3">
        <v>0.10200856932735</v>
      </c>
      <c r="CG358" s="3">
        <v>0.101896960292543</v>
      </c>
      <c r="CH358" s="3">
        <v>0.101515155576164</v>
      </c>
      <c r="CI358" s="3">
        <v>0.100487174735666</v>
      </c>
      <c r="CJ358" s="3">
        <v>0.0997169758072103</v>
      </c>
      <c r="CK358" s="3">
        <v>0.0996753281658192</v>
      </c>
      <c r="CL358" s="3">
        <v>0.0995519430356363</v>
      </c>
      <c r="CM358" s="3">
        <v>0.0993330441893472</v>
      </c>
      <c r="CN358" s="3">
        <v>0.0993644315103506</v>
      </c>
      <c r="CO358" s="3">
        <v>0.09943380263939409</v>
      </c>
      <c r="CP358" s="3">
        <v>0.0994781727738588</v>
      </c>
      <c r="CQ358" s="3">
        <v>0.09953255564383121</v>
      </c>
      <c r="CR358" s="3">
        <v>0.0995708292522139</v>
      </c>
      <c r="CS358" s="3">
        <v>0.0995749677305207</v>
      </c>
      <c r="CT358" s="3">
        <v>0.0996224593121115</v>
      </c>
      <c r="CU358" s="3">
        <v>0.0998798617403269</v>
      </c>
      <c r="CV358" s="3">
        <v>0.10020660462703</v>
      </c>
      <c r="CW358" s="3">
        <v>0.100489836267817</v>
      </c>
      <c r="CX358" s="3">
        <v>0.100736493900341</v>
      </c>
      <c r="CY358" s="3">
        <v>0.100899533389884</v>
      </c>
      <c r="CZ358" s="3">
        <v>0.101007278178353</v>
      </c>
      <c r="DA358" s="3">
        <v>0.101039071651997</v>
      </c>
      <c r="DB358" s="3">
        <v>0.101099173982213</v>
      </c>
      <c r="DC358" s="3">
        <v>0.101106022437902</v>
      </c>
      <c r="DD358" s="3">
        <v>0.101146885016369</v>
      </c>
      <c r="DE358" s="3">
        <v>0.101139028106497</v>
      </c>
      <c r="DF358" s="3">
        <v>0.101176350188913</v>
      </c>
      <c r="DG358" s="3">
        <v>0.101505836748748</v>
      </c>
      <c r="DH358" s="3">
        <v>0.101634947276854</v>
      </c>
      <c r="DI358" s="3">
        <v>0.101633083877181</v>
      </c>
      <c r="DJ358" s="3">
        <v>0.101700323590022</v>
      </c>
      <c r="DK358" s="3">
        <v>0.101963385887899</v>
      </c>
      <c r="DL358" s="3">
        <v>0.102142778154268</v>
      </c>
      <c r="DM358" s="3">
        <v>0.102000760593833</v>
      </c>
      <c r="DN358" s="3">
        <v>0.10173007212687</v>
      </c>
      <c r="DO358" s="3">
        <v>0.101478518752558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1914</v>
      </c>
      <c r="F383" s="3"/>
      <c r="G383" s="3"/>
      <c r="H383" s="4" t="str">
        <f>IF($R$19="Y","OR","...")</f>
        <v>OR</v>
      </c>
      <c r="I383" s="3">
        <v>0.08092902581320981</v>
      </c>
      <c r="J383" s="3">
        <v>0.0806603994827228</v>
      </c>
      <c r="K383" s="3">
        <v>0.0805134642011413</v>
      </c>
      <c r="L383" s="3">
        <v>0.08047448903103289</v>
      </c>
      <c r="M383" s="3">
        <v>0.0805873839102641</v>
      </c>
      <c r="N383" s="3">
        <v>0.08090418903653331</v>
      </c>
      <c r="O383" s="3">
        <v>0.08133839448896391</v>
      </c>
      <c r="P383" s="3">
        <v>0.0816698984829474</v>
      </c>
      <c r="Q383" s="3">
        <v>0.0818418483566547</v>
      </c>
      <c r="R383" s="3">
        <v>0.0818206242111186</v>
      </c>
      <c r="S383" s="3">
        <v>0.0816971250006113</v>
      </c>
      <c r="T383" s="3">
        <v>0.0814987009435252</v>
      </c>
      <c r="U383" s="3">
        <v>0.0812002888978728</v>
      </c>
      <c r="V383" s="3">
        <v>0.08084998491849429</v>
      </c>
      <c r="W383" s="3">
        <v>0.0805057308879302</v>
      </c>
      <c r="X383" s="3">
        <v>0.0802351343047043</v>
      </c>
      <c r="Y383" s="3">
        <v>0.0800903324108337</v>
      </c>
      <c r="Z383" s="3">
        <v>0.0797382298748332</v>
      </c>
      <c r="AA383" s="3">
        <v>0.079902973677118</v>
      </c>
      <c r="AB383" s="3">
        <v>0.0803673898314459</v>
      </c>
      <c r="AC383" s="3">
        <v>0.08045579306329539</v>
      </c>
      <c r="AD383" s="3">
        <v>0.0807446256699902</v>
      </c>
      <c r="AE383" s="3">
        <v>0.081083829456791</v>
      </c>
      <c r="AF383" s="3">
        <v>0.0811513044716267</v>
      </c>
      <c r="AG383" s="3">
        <v>0.0811598921561907</v>
      </c>
      <c r="AH383" s="3">
        <v>0.08122524585561609</v>
      </c>
      <c r="AI383" s="3">
        <v>0.0813262367104233</v>
      </c>
      <c r="AJ383" s="3">
        <v>0.08151413413977809</v>
      </c>
      <c r="AK383" s="3">
        <v>0.0818428708067578</v>
      </c>
      <c r="AL383" s="3">
        <v>0.082406478463525</v>
      </c>
      <c r="AM383" s="3">
        <v>0.0831921078457654</v>
      </c>
      <c r="AN383" s="3">
        <v>0.08420049032961049</v>
      </c>
      <c r="AO383" s="3">
        <v>0.08531940242978819</v>
      </c>
      <c r="AP383" s="3">
        <v>0.0862805432214173</v>
      </c>
      <c r="AQ383" s="3">
        <v>0.0870476989362108</v>
      </c>
      <c r="AR383" s="3">
        <v>0.0879507384454938</v>
      </c>
      <c r="AS383" s="3">
        <v>0.0888750523124662</v>
      </c>
      <c r="AT383" s="3">
        <v>0.0896723021242989</v>
      </c>
      <c r="AU383" s="3">
        <v>0.0903951892756976</v>
      </c>
      <c r="AV383" s="3">
        <v>0.0909829787899154</v>
      </c>
      <c r="AW383" s="3">
        <v>0.09158772225702309</v>
      </c>
      <c r="AX383" s="3">
        <v>0.092094132050256</v>
      </c>
      <c r="AY383" s="3">
        <v>0.092091797526625</v>
      </c>
      <c r="AZ383" s="3">
        <v>0.0917652923690478</v>
      </c>
      <c r="BA383" s="3">
        <v>0.09138365065660931</v>
      </c>
      <c r="BB383" s="3">
        <v>0.090898353614889</v>
      </c>
      <c r="BC383" s="3">
        <v>0.09040662897374591</v>
      </c>
      <c r="BD383" s="3">
        <v>0.0900198274680688</v>
      </c>
      <c r="BE383" s="3">
        <v>0.08991034760801681</v>
      </c>
      <c r="BF383" s="3">
        <v>0.09018406043685109</v>
      </c>
      <c r="BG383" s="3">
        <v>0.09080727533375139</v>
      </c>
      <c r="BH383" s="3">
        <v>0.0916785913909228</v>
      </c>
      <c r="BI383" s="3">
        <v>0.0928015706254107</v>
      </c>
      <c r="BJ383" s="3">
        <v>0.0936489378981173</v>
      </c>
      <c r="BK383" s="3">
        <v>0.0939301517621574</v>
      </c>
      <c r="BL383" s="3">
        <v>0.094247340922109</v>
      </c>
      <c r="BM383" s="3">
        <v>0.09453883399907401</v>
      </c>
      <c r="BN383" s="3">
        <v>0.09470314971417181</v>
      </c>
      <c r="BO383" s="3">
        <v>0.0949947192558783</v>
      </c>
      <c r="BP383" s="3">
        <v>0.0951892987285118</v>
      </c>
      <c r="BQ383" s="3">
        <v>0.094564052679976</v>
      </c>
      <c r="BR383" s="3">
        <v>0.0939156729118336</v>
      </c>
      <c r="BS383" s="3">
        <v>0.0939105902323781</v>
      </c>
      <c r="BT383" s="3">
        <v>0.09398497911626</v>
      </c>
      <c r="BU383" s="3">
        <v>0.0941211196496726</v>
      </c>
      <c r="BV383" s="3">
        <v>0.0943472565856498</v>
      </c>
      <c r="BW383" s="3">
        <v>0.0946313491788511</v>
      </c>
      <c r="BX383" s="3">
        <v>0.0948769267577747</v>
      </c>
      <c r="BY383" s="3">
        <v>0.09500948914967269</v>
      </c>
      <c r="BZ383" s="3">
        <v>0.0949500734193678</v>
      </c>
      <c r="CA383" s="3">
        <v>0.09485293603084741</v>
      </c>
      <c r="CB383" s="3">
        <v>0.0946686112911261</v>
      </c>
      <c r="CC383" s="3">
        <v>0.09436293372619731</v>
      </c>
      <c r="CD383" s="3">
        <v>0.09465198653913411</v>
      </c>
      <c r="CE383" s="3">
        <v>0.09483078358938669</v>
      </c>
      <c r="CF383" s="3">
        <v>0.0943251092611445</v>
      </c>
      <c r="CG383" s="3">
        <v>0.09418365274730529</v>
      </c>
      <c r="CH383" s="3">
        <v>0.0945687861058353</v>
      </c>
      <c r="CI383" s="3">
        <v>0.0949519766530231</v>
      </c>
      <c r="CJ383" s="3">
        <v>0.0953284585677599</v>
      </c>
      <c r="CK383" s="3">
        <v>0.0965285072124324</v>
      </c>
      <c r="CL383" s="3">
        <v>0.0982377682224263</v>
      </c>
      <c r="CM383" s="3">
        <v>0.09923178344107179</v>
      </c>
      <c r="CN383" s="3">
        <v>0.0998343997778022</v>
      </c>
      <c r="CO383" s="3">
        <v>0.100461546344482</v>
      </c>
      <c r="CP383" s="3">
        <v>0.100803826742393</v>
      </c>
      <c r="CQ383" s="3">
        <v>0.100932101808301</v>
      </c>
      <c r="CR383" s="3">
        <v>0.10062156407304</v>
      </c>
      <c r="CS383" s="3">
        <v>0.0995880479473424</v>
      </c>
      <c r="CT383" s="3">
        <v>0.09879226443443941</v>
      </c>
      <c r="CU383" s="3">
        <v>0.0987169781248755</v>
      </c>
      <c r="CV383" s="3">
        <v>0.09857148736029819</v>
      </c>
      <c r="CW383" s="3">
        <v>0.098339021132617</v>
      </c>
      <c r="CX383" s="3">
        <v>0.0983552696947015</v>
      </c>
      <c r="CY383" s="3">
        <v>0.098418142793247</v>
      </c>
      <c r="CZ383" s="3">
        <v>0.098452288252224</v>
      </c>
      <c r="DA383" s="3">
        <v>0.09849711868482031</v>
      </c>
      <c r="DB383" s="3">
        <v>0.0985376108940989</v>
      </c>
      <c r="DC383" s="3">
        <v>0.09855106524563501</v>
      </c>
      <c r="DD383" s="3">
        <v>0.0986069480939617</v>
      </c>
      <c r="DE383" s="3">
        <v>0.098865377503038</v>
      </c>
      <c r="DF383" s="3">
        <v>0.0991960932325619</v>
      </c>
      <c r="DG383" s="3">
        <v>0.09948569272622571</v>
      </c>
      <c r="DH383" s="3">
        <v>0.0997342964424362</v>
      </c>
      <c r="DI383" s="3">
        <v>0.099907150229335</v>
      </c>
      <c r="DJ383" s="3">
        <v>0.10002942041777</v>
      </c>
      <c r="DK383" s="3">
        <v>0.100076061863649</v>
      </c>
      <c r="DL383" s="3">
        <v>0.100152071828192</v>
      </c>
      <c r="DM383" s="3">
        <v>0.100173612274857</v>
      </c>
      <c r="DN383" s="3">
        <v>0.100227579151975</v>
      </c>
      <c r="DO383" s="3">
        <v>0.100238264431718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1914</v>
      </c>
      <c r="F408" s="3"/>
      <c r="G408" s="3"/>
      <c r="H408" s="4" t="str">
        <f>IF($S$20="Y","OR","...")</f>
        <v>OR</v>
      </c>
      <c r="I408" s="3">
        <v>0.08178179434612221</v>
      </c>
      <c r="J408" s="3">
        <v>0.0816273018818451</v>
      </c>
      <c r="K408" s="3">
        <v>0.0815382222567851</v>
      </c>
      <c r="L408" s="3">
        <v>0.0814895304469466</v>
      </c>
      <c r="M408" s="3">
        <v>0.0814697158396958</v>
      </c>
      <c r="N408" s="3">
        <v>0.0816288680109194</v>
      </c>
      <c r="O408" s="3">
        <v>0.081945793828939</v>
      </c>
      <c r="P408" s="3">
        <v>0.0821980457988981</v>
      </c>
      <c r="Q408" s="3">
        <v>0.0822875759352158</v>
      </c>
      <c r="R408" s="3">
        <v>0.0822229330561081</v>
      </c>
      <c r="S408" s="3">
        <v>0.0820835217270007</v>
      </c>
      <c r="T408" s="3">
        <v>0.0819266959487918</v>
      </c>
      <c r="U408" s="3">
        <v>0.0817576469750383</v>
      </c>
      <c r="V408" s="3">
        <v>0.0815536389616168</v>
      </c>
      <c r="W408" s="3">
        <v>0.0813457316922773</v>
      </c>
      <c r="X408" s="3">
        <v>0.0812024551508401</v>
      </c>
      <c r="Y408" s="3">
        <v>0.0810882608547151</v>
      </c>
      <c r="Z408" s="3">
        <v>0.08070350732607411</v>
      </c>
      <c r="AA408" s="3">
        <v>0.08105419143740961</v>
      </c>
      <c r="AB408" s="3">
        <v>0.0816000808121622</v>
      </c>
      <c r="AC408" s="3">
        <v>0.0815460232350313</v>
      </c>
      <c r="AD408" s="3">
        <v>0.0816919207639728</v>
      </c>
      <c r="AE408" s="3">
        <v>0.0818769093591136</v>
      </c>
      <c r="AF408" s="3">
        <v>0.0818467663752506</v>
      </c>
      <c r="AG408" s="3">
        <v>0.0817835431234141</v>
      </c>
      <c r="AH408" s="3">
        <v>0.08180466831121359</v>
      </c>
      <c r="AI408" s="3">
        <v>0.081932702996198</v>
      </c>
      <c r="AJ408" s="3">
        <v>0.0822281232814954</v>
      </c>
      <c r="AK408" s="3">
        <v>0.08269637845655781</v>
      </c>
      <c r="AL408" s="3">
        <v>0.08344429546392999</v>
      </c>
      <c r="AM408" s="3">
        <v>0.0844510243999171</v>
      </c>
      <c r="AN408" s="3">
        <v>0.0856217900882314</v>
      </c>
      <c r="AO408" s="3">
        <v>0.08686598627214071</v>
      </c>
      <c r="AP408" s="3">
        <v>0.0879815419821413</v>
      </c>
      <c r="AQ408" s="3">
        <v>0.0888751466391639</v>
      </c>
      <c r="AR408" s="3">
        <v>0.0898465724007928</v>
      </c>
      <c r="AS408" s="3">
        <v>0.0908028965065112</v>
      </c>
      <c r="AT408" s="3">
        <v>0.0915499993143936</v>
      </c>
      <c r="AU408" s="3">
        <v>0.0922105271300141</v>
      </c>
      <c r="AV408" s="3">
        <v>0.0928010513708508</v>
      </c>
      <c r="AW408" s="3">
        <v>0.0934135194193994</v>
      </c>
      <c r="AX408" s="3">
        <v>0.09387364854412721</v>
      </c>
      <c r="AY408" s="3">
        <v>0.09377518389996729</v>
      </c>
      <c r="AZ408" s="3">
        <v>0.0933512119799029</v>
      </c>
      <c r="BA408" s="3">
        <v>0.0928730683478127</v>
      </c>
      <c r="BB408" s="3">
        <v>0.0922736233477266</v>
      </c>
      <c r="BC408" s="3">
        <v>0.0916956368552868</v>
      </c>
      <c r="BD408" s="3">
        <v>0.0912407635994351</v>
      </c>
      <c r="BE408" s="3">
        <v>0.09108532354229119</v>
      </c>
      <c r="BF408" s="3">
        <v>0.0912966564663556</v>
      </c>
      <c r="BG408" s="3">
        <v>0.09180772012028129</v>
      </c>
      <c r="BH408" s="3">
        <v>0.0925925028236811</v>
      </c>
      <c r="BI408" s="3">
        <v>0.0936326234307817</v>
      </c>
      <c r="BJ408" s="3">
        <v>0.0944088573560703</v>
      </c>
      <c r="BK408" s="3">
        <v>0.0946541567345117</v>
      </c>
      <c r="BL408" s="3">
        <v>0.0949204112552763</v>
      </c>
      <c r="BM408" s="3">
        <v>0.0952108476589322</v>
      </c>
      <c r="BN408" s="3">
        <v>0.0954451282208683</v>
      </c>
      <c r="BO408" s="3">
        <v>0.09587791236108401</v>
      </c>
      <c r="BP408" s="3">
        <v>0.096299018829341</v>
      </c>
      <c r="BQ408" s="3">
        <v>0.0958657491798672</v>
      </c>
      <c r="BR408" s="3">
        <v>0.09534762575023251</v>
      </c>
      <c r="BS408" s="3">
        <v>0.0954240616547482</v>
      </c>
      <c r="BT408" s="3">
        <v>0.09552605276057551</v>
      </c>
      <c r="BU408" s="3">
        <v>0.0956553764132303</v>
      </c>
      <c r="BV408" s="3">
        <v>0.09581115448952029</v>
      </c>
      <c r="BW408" s="3">
        <v>0.0960075867525845</v>
      </c>
      <c r="BX408" s="3">
        <v>0.09618758584341019</v>
      </c>
      <c r="BY408" s="3">
        <v>0.096251639836429</v>
      </c>
      <c r="BZ408" s="3">
        <v>0.096146290030331</v>
      </c>
      <c r="CA408" s="3">
        <v>0.0960001684730724</v>
      </c>
      <c r="CB408" s="3">
        <v>0.0957550134262698</v>
      </c>
      <c r="CC408" s="3">
        <v>0.0954219723773775</v>
      </c>
      <c r="CD408" s="3">
        <v>0.0957078758792979</v>
      </c>
      <c r="CE408" s="3">
        <v>0.09590525151085939</v>
      </c>
      <c r="CF408" s="3">
        <v>0.0954302164179508</v>
      </c>
      <c r="CG408" s="3">
        <v>0.0953687103457901</v>
      </c>
      <c r="CH408" s="3">
        <v>0.0958850527451226</v>
      </c>
      <c r="CI408" s="3">
        <v>0.096348807479311</v>
      </c>
      <c r="CJ408" s="3">
        <v>0.0967618966659981</v>
      </c>
      <c r="CK408" s="3">
        <v>0.09798630266151211</v>
      </c>
      <c r="CL408" s="3">
        <v>0.0996704198125687</v>
      </c>
      <c r="CM408" s="3">
        <v>0.100550183772312</v>
      </c>
      <c r="CN408" s="3">
        <v>0.100988358559576</v>
      </c>
      <c r="CO408" s="3">
        <v>0.101425092692775</v>
      </c>
      <c r="CP408" s="3">
        <v>0.101486598790733</v>
      </c>
      <c r="CQ408" s="3">
        <v>0.101384156901736</v>
      </c>
      <c r="CR408" s="3">
        <v>0.101010812333427</v>
      </c>
      <c r="CS408" s="3">
        <v>0.09999592999593</v>
      </c>
      <c r="CT408" s="3">
        <v>0.0992364236118181</v>
      </c>
      <c r="CU408" s="3">
        <v>0.0992014591962478</v>
      </c>
      <c r="CV408" s="3">
        <v>0.0990877335775087</v>
      </c>
      <c r="CW408" s="3">
        <v>0.0988781590747659</v>
      </c>
      <c r="CX408" s="3">
        <v>0.09891623320960451</v>
      </c>
      <c r="CY408" s="3">
        <v>0.09899284819391869</v>
      </c>
      <c r="CZ408" s="3">
        <v>0.0990443715539643</v>
      </c>
      <c r="DA408" s="3">
        <v>0.0991043711068795</v>
      </c>
      <c r="DB408" s="3">
        <v>0.099149039104741</v>
      </c>
      <c r="DC408" s="3">
        <v>0.0991605179891899</v>
      </c>
      <c r="DD408" s="3">
        <v>0.0992162759314498</v>
      </c>
      <c r="DE408" s="3">
        <v>0.0994801307656502</v>
      </c>
      <c r="DF408" s="3">
        <v>0.0998124976291246</v>
      </c>
      <c r="DG408" s="3">
        <v>0.100101245344886</v>
      </c>
      <c r="DH408" s="3">
        <v>0.100353271363535</v>
      </c>
      <c r="DI408" s="3">
        <v>0.100521284062336</v>
      </c>
      <c r="DJ408" s="3">
        <v>0.100633717371344</v>
      </c>
      <c r="DK408" s="3">
        <v>0.100672189232367</v>
      </c>
      <c r="DL408" s="3">
        <v>0.100738410391323</v>
      </c>
      <c r="DM408" s="3">
        <v>0.100751017979249</v>
      </c>
      <c r="DN408" s="3">
        <v>0.100797504138124</v>
      </c>
      <c r="DO408" s="3">
        <v>0.100795538992225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1914</v>
      </c>
      <c r="F433" s="3"/>
      <c r="G433" s="3"/>
      <c r="H433" s="4" t="str">
        <f>IF($T$21="Y","OR","...")</f>
        <v>OR</v>
      </c>
      <c r="I433" s="3">
        <v>0.07748641364379449</v>
      </c>
      <c r="J433" s="3">
        <v>0.0774279483956903</v>
      </c>
      <c r="K433" s="3">
        <v>0.07732200807654981</v>
      </c>
      <c r="L433" s="3">
        <v>0.07721120458387749</v>
      </c>
      <c r="M433" s="3">
        <v>0.077070950783656</v>
      </c>
      <c r="N433" s="3">
        <v>0.0769252669039146</v>
      </c>
      <c r="O433" s="3">
        <v>0.07674320507647731</v>
      </c>
      <c r="P433" s="3">
        <v>0.07650036281259399</v>
      </c>
      <c r="Q433" s="3">
        <v>0.07619860092134451</v>
      </c>
      <c r="R433" s="3">
        <v>0.0759032777722984</v>
      </c>
      <c r="S433" s="3">
        <v>0.07563943224907579</v>
      </c>
      <c r="T433" s="3">
        <v>0.0754531457231276</v>
      </c>
      <c r="U433" s="3">
        <v>0.07537810131133831</v>
      </c>
      <c r="V433" s="3">
        <v>0.0754345061466723</v>
      </c>
      <c r="W433" s="3">
        <v>0.07570160220430661</v>
      </c>
      <c r="X433" s="3">
        <v>0.0762137576679075</v>
      </c>
      <c r="Y433" s="3">
        <v>0.07685068216270841</v>
      </c>
      <c r="Z433" s="3">
        <v>0.0773667062513322</v>
      </c>
      <c r="AA433" s="3">
        <v>0.0776900388949601</v>
      </c>
      <c r="AB433" s="3">
        <v>0.0778021405220426</v>
      </c>
      <c r="AC433" s="3">
        <v>0.07774509215344901</v>
      </c>
      <c r="AD433" s="3">
        <v>0.0775164470227211</v>
      </c>
      <c r="AE433" s="3">
        <v>0.0771520701924632</v>
      </c>
      <c r="AF433" s="3">
        <v>0.07672696370037629</v>
      </c>
      <c r="AG433" s="3">
        <v>0.0763182928876537</v>
      </c>
      <c r="AH433" s="3">
        <v>0.076028130050002</v>
      </c>
      <c r="AI433" s="3">
        <v>0.07591499308223119</v>
      </c>
      <c r="AJ433" s="3">
        <v>0.07565375587338651</v>
      </c>
      <c r="AK433" s="3">
        <v>0.0759037862762342</v>
      </c>
      <c r="AL433" s="3">
        <v>0.0764381882615365</v>
      </c>
      <c r="AM433" s="3">
        <v>0.0765489028833677</v>
      </c>
      <c r="AN433" s="3">
        <v>0.0767557895704632</v>
      </c>
      <c r="AO433" s="3">
        <v>0.07698130449162741</v>
      </c>
      <c r="AP433" s="3">
        <v>0.0770119166360439</v>
      </c>
      <c r="AQ433" s="3">
        <v>0.077062350762864</v>
      </c>
      <c r="AR433" s="3">
        <v>0.0771860162957026</v>
      </c>
      <c r="AS433" s="3">
        <v>0.07735659783050571</v>
      </c>
      <c r="AT433" s="3">
        <v>0.07761723686586031</v>
      </c>
      <c r="AU433" s="3">
        <v>0.0780170252654067</v>
      </c>
      <c r="AV433" s="3">
        <v>0.0786447828093072</v>
      </c>
      <c r="AW433" s="3">
        <v>0.0795073732966266</v>
      </c>
      <c r="AX433" s="3">
        <v>0.0806032706126564</v>
      </c>
      <c r="AY433" s="3">
        <v>0.081797243376103</v>
      </c>
      <c r="AZ433" s="3">
        <v>0.0828045004445262</v>
      </c>
      <c r="BA433" s="3">
        <v>0.0836010636948404</v>
      </c>
      <c r="BB433" s="3">
        <v>0.0845302444139128</v>
      </c>
      <c r="BC433" s="3">
        <v>0.0854790910623497</v>
      </c>
      <c r="BD433" s="3">
        <v>0.0863060638249144</v>
      </c>
      <c r="BE433" s="3">
        <v>0.0870619309397011</v>
      </c>
      <c r="BF433" s="3">
        <v>0.08768396198471599</v>
      </c>
      <c r="BG433" s="3">
        <v>0.0883197238210591</v>
      </c>
      <c r="BH433" s="3">
        <v>0.08885831339651511</v>
      </c>
      <c r="BI433" s="3">
        <v>0.0889047962809057</v>
      </c>
      <c r="BJ433" s="3">
        <v>0.0886365535268818</v>
      </c>
      <c r="BK433" s="3">
        <v>0.0883120896401057</v>
      </c>
      <c r="BL433" s="3">
        <v>0.0878878678662507</v>
      </c>
      <c r="BM433" s="3">
        <v>0.0874605684199378</v>
      </c>
      <c r="BN433" s="3">
        <v>0.0871372458582237</v>
      </c>
      <c r="BO433" s="3">
        <v>0.0870810053310794</v>
      </c>
      <c r="BP433" s="3">
        <v>0.0873979897706221</v>
      </c>
      <c r="BQ433" s="3">
        <v>0.088054752743843</v>
      </c>
      <c r="BR433" s="3">
        <v>0.0889507161167835</v>
      </c>
      <c r="BS433" s="3">
        <v>0.0900904642261398</v>
      </c>
      <c r="BT433" s="3">
        <v>0.0909604897279461</v>
      </c>
      <c r="BU433" s="3">
        <v>0.0912790371951126</v>
      </c>
      <c r="BV433" s="3">
        <v>0.0916299070326143</v>
      </c>
      <c r="BW433" s="3">
        <v>0.09195300739031639</v>
      </c>
      <c r="BX433" s="3">
        <v>0.09215032287800019</v>
      </c>
      <c r="BY433" s="3">
        <v>0.0924681583138679</v>
      </c>
      <c r="BZ433" s="3">
        <v>0.092689748256876</v>
      </c>
      <c r="CA433" s="3">
        <v>0.09211396038887409</v>
      </c>
      <c r="CB433" s="3">
        <v>0.09151798519878381</v>
      </c>
      <c r="CC433" s="3">
        <v>0.0915477618536524</v>
      </c>
      <c r="CD433" s="3">
        <v>0.0916548474816926</v>
      </c>
      <c r="CE433" s="3">
        <v>0.09182080602599201</v>
      </c>
      <c r="CF433" s="3">
        <v>0.0920715445758041</v>
      </c>
      <c r="CG433" s="3">
        <v>0.0923802097346169</v>
      </c>
      <c r="CH433" s="3">
        <v>0.09265168495291901</v>
      </c>
      <c r="CI433" s="3">
        <v>0.09281012930647969</v>
      </c>
      <c r="CJ433" s="3">
        <v>0.09277886114288759</v>
      </c>
      <c r="CK433" s="3">
        <v>0.09271263388331399</v>
      </c>
      <c r="CL433" s="3">
        <v>0.09256005624609701</v>
      </c>
      <c r="CM433" s="3">
        <v>0.0922880569752635</v>
      </c>
      <c r="CN433" s="3">
        <v>0.0925968158041021</v>
      </c>
      <c r="CO433" s="3">
        <v>0.0927978113071172</v>
      </c>
      <c r="CP433" s="3">
        <v>0.0923312428463086</v>
      </c>
      <c r="CQ433" s="3">
        <v>0.09222056350690649</v>
      </c>
      <c r="CR433" s="3">
        <v>0.0926270136307311</v>
      </c>
      <c r="CS433" s="3">
        <v>0.0930329321688477</v>
      </c>
      <c r="CT433" s="3">
        <v>0.0934354384328613</v>
      </c>
      <c r="CU433" s="3">
        <v>0.09464628061615329</v>
      </c>
      <c r="CV433" s="3">
        <v>0.09635433661815571</v>
      </c>
      <c r="CW433" s="3">
        <v>0.0973578516569739</v>
      </c>
      <c r="CX433" s="3">
        <v>0.09797552078006209</v>
      </c>
      <c r="CY433" s="3">
        <v>0.0986176714994861</v>
      </c>
      <c r="CZ433" s="3">
        <v>0.0989777269974875</v>
      </c>
      <c r="DA433" s="3">
        <v>0.0991248039939914</v>
      </c>
      <c r="DB433" s="3">
        <v>0.0988392489857015</v>
      </c>
      <c r="DC433" s="3">
        <v>0.0978432172101789</v>
      </c>
      <c r="DD433" s="3">
        <v>0.09708502448204701</v>
      </c>
      <c r="DE433" s="3">
        <v>0.0970337046479486</v>
      </c>
      <c r="DF433" s="3">
        <v>0.0969116593488344</v>
      </c>
      <c r="DG433" s="3">
        <v>0.0967048720437977</v>
      </c>
      <c r="DH433" s="3">
        <v>0.09674288667340181</v>
      </c>
      <c r="DI433" s="3">
        <v>0.0968270346609446</v>
      </c>
      <c r="DJ433" s="3">
        <v>0.0968829809475268</v>
      </c>
      <c r="DK433" s="3">
        <v>0.0969491016533945</v>
      </c>
      <c r="DL433" s="3">
        <v>0.0970104279153986</v>
      </c>
      <c r="DM433" s="3">
        <v>0.097045602876596</v>
      </c>
      <c r="DN433" s="3">
        <v>0.09712289494650971</v>
      </c>
      <c r="DO433" s="3">
        <v>0.0973993964878644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1914</v>
      </c>
      <c r="F458" s="3"/>
      <c r="G458" s="3"/>
      <c r="H458" s="4" t="str">
        <f>IF($U$22="Y","OR","...")</f>
        <v>OR</v>
      </c>
      <c r="I458" s="3">
        <v>0.0807543676465839</v>
      </c>
      <c r="J458" s="3">
        <v>0.0805788143910129</v>
      </c>
      <c r="K458" s="3">
        <v>0.0802326757713708</v>
      </c>
      <c r="L458" s="3">
        <v>0.0798574393921592</v>
      </c>
      <c r="M458" s="3">
        <v>0.0794707001486053</v>
      </c>
      <c r="N458" s="3">
        <v>0.07911670078970461</v>
      </c>
      <c r="O458" s="3">
        <v>0.0787891609809418</v>
      </c>
      <c r="P458" s="3">
        <v>0.0784944684536293</v>
      </c>
      <c r="Q458" s="3">
        <v>0.0782673344172025</v>
      </c>
      <c r="R458" s="3">
        <v>0.0780908676588455</v>
      </c>
      <c r="S458" s="3">
        <v>0.07800126941908959</v>
      </c>
      <c r="T458" s="3">
        <v>0.0779910493737468</v>
      </c>
      <c r="U458" s="3">
        <v>0.078086469343132</v>
      </c>
      <c r="V458" s="3">
        <v>0.0782444542974996</v>
      </c>
      <c r="W458" s="3">
        <v>0.0784161691349409</v>
      </c>
      <c r="X458" s="3">
        <v>0.07874373014935759</v>
      </c>
      <c r="Y458" s="3">
        <v>0.0791843568737667</v>
      </c>
      <c r="Z458" s="3">
        <v>0.0795053715180077</v>
      </c>
      <c r="AA458" s="3">
        <v>0.0796649418855883</v>
      </c>
      <c r="AB458" s="3">
        <v>0.0796444141253717</v>
      </c>
      <c r="AC458" s="3">
        <v>0.0794847499295757</v>
      </c>
      <c r="AD458" s="3">
        <v>0.0792831195424251</v>
      </c>
      <c r="AE458" s="3">
        <v>0.07909521692661289</v>
      </c>
      <c r="AF458" s="3">
        <v>0.07890625</v>
      </c>
      <c r="AG458" s="3">
        <v>0.0787157003882563</v>
      </c>
      <c r="AH458" s="3">
        <v>0.0785986316464235</v>
      </c>
      <c r="AI458" s="3">
        <v>0.07851018544224091</v>
      </c>
      <c r="AJ458" s="3">
        <v>0.07814902675929</v>
      </c>
      <c r="AK458" s="3">
        <v>0.0784979897037224</v>
      </c>
      <c r="AL458" s="3">
        <v>0.0790341028537222</v>
      </c>
      <c r="AM458" s="3">
        <v>0.0789570200965925</v>
      </c>
      <c r="AN458" s="3">
        <v>0.07904157634427759</v>
      </c>
      <c r="AO458" s="3">
        <v>0.0791732152212221</v>
      </c>
      <c r="AP458" s="3">
        <v>0.0791530477402501</v>
      </c>
      <c r="AQ458" s="3">
        <v>0.0791317327515169</v>
      </c>
      <c r="AR458" s="3">
        <v>0.0791838162486353</v>
      </c>
      <c r="AS458" s="3">
        <v>0.0793447665003858</v>
      </c>
      <c r="AT458" s="3">
        <v>0.0796711791743316</v>
      </c>
      <c r="AU458" s="3">
        <v>0.0801738086737213</v>
      </c>
      <c r="AV458" s="3">
        <v>0.0809613361807924</v>
      </c>
      <c r="AW458" s="3">
        <v>0.0820153094609804</v>
      </c>
      <c r="AX458" s="3">
        <v>0.0832415344454113</v>
      </c>
      <c r="AY458" s="3">
        <v>0.0845385942946093</v>
      </c>
      <c r="AZ458" s="3">
        <v>0.0856853038137976</v>
      </c>
      <c r="BA458" s="3">
        <v>0.0866012930661919</v>
      </c>
      <c r="BB458" s="3">
        <v>0.0875917364524965</v>
      </c>
      <c r="BC458" s="3">
        <v>0.0885625724036444</v>
      </c>
      <c r="BD458" s="3">
        <v>0.089330086063618</v>
      </c>
      <c r="BE458" s="3">
        <v>0.0900141246377517</v>
      </c>
      <c r="BF458" s="3">
        <v>0.0906284308461619</v>
      </c>
      <c r="BG458" s="3">
        <v>0.091260611239013</v>
      </c>
      <c r="BH458" s="3">
        <v>0.0917410775291559</v>
      </c>
      <c r="BI458" s="3">
        <v>0.0916745467886657</v>
      </c>
      <c r="BJ458" s="3">
        <v>0.09128592116276291</v>
      </c>
      <c r="BK458" s="3">
        <v>0.0908438477108218</v>
      </c>
      <c r="BL458" s="3">
        <v>0.09028605921411011</v>
      </c>
      <c r="BM458" s="3">
        <v>0.0897501404214455</v>
      </c>
      <c r="BN458" s="3">
        <v>0.0893366771786127</v>
      </c>
      <c r="BO458" s="3">
        <v>0.0892156879962208</v>
      </c>
      <c r="BP458" s="3">
        <v>0.0894536147547362</v>
      </c>
      <c r="BQ458" s="3">
        <v>0.0899864877989766</v>
      </c>
      <c r="BR458" s="3">
        <v>0.0907869197673519</v>
      </c>
      <c r="BS458" s="3">
        <v>0.09183777012943591</v>
      </c>
      <c r="BT458" s="3">
        <v>0.09262996281952229</v>
      </c>
      <c r="BU458" s="3">
        <v>0.0928993512802133</v>
      </c>
      <c r="BV458" s="3">
        <v>0.093188182921894</v>
      </c>
      <c r="BW458" s="3">
        <v>0.0935003523257512</v>
      </c>
      <c r="BX458" s="3">
        <v>0.0937566164519421</v>
      </c>
      <c r="BY458" s="3">
        <v>0.0942071553096339</v>
      </c>
      <c r="BZ458" s="3">
        <v>0.09464482724035909</v>
      </c>
      <c r="CA458" s="3">
        <v>0.09424255674736121</v>
      </c>
      <c r="CB458" s="3">
        <v>0.09375772367770641</v>
      </c>
      <c r="CC458" s="3">
        <v>0.0938582667508784</v>
      </c>
      <c r="CD458" s="3">
        <v>0.0939837324141919</v>
      </c>
      <c r="CE458" s="3">
        <v>0.0941352874825028</v>
      </c>
      <c r="CF458" s="3">
        <v>0.0943140124917039</v>
      </c>
      <c r="CG458" s="3">
        <v>0.0945309524942879</v>
      </c>
      <c r="CH458" s="3">
        <v>0.0947310568173592</v>
      </c>
      <c r="CI458" s="3">
        <v>0.09481783574042971</v>
      </c>
      <c r="CJ458" s="3">
        <v>0.0947342971246472</v>
      </c>
      <c r="CK458" s="3">
        <v>0.0946104615349021</v>
      </c>
      <c r="CL458" s="3">
        <v>0.0943916707071808</v>
      </c>
      <c r="CM458" s="3">
        <v>0.0940839160242733</v>
      </c>
      <c r="CN458" s="3">
        <v>0.0943853332995287</v>
      </c>
      <c r="CO458" s="3">
        <v>0.09460069330434551</v>
      </c>
      <c r="CP458" s="3">
        <v>0.094153389424911</v>
      </c>
      <c r="CQ458" s="3">
        <v>0.0941156690861434</v>
      </c>
      <c r="CR458" s="3">
        <v>0.094649038422009</v>
      </c>
      <c r="CS458" s="3">
        <v>0.095130200726689</v>
      </c>
      <c r="CT458" s="3">
        <v>0.0955622518956061</v>
      </c>
      <c r="CU458" s="3">
        <v>0.0967967683126905</v>
      </c>
      <c r="CV458" s="3">
        <v>0.0984838782633812</v>
      </c>
      <c r="CW458" s="3">
        <v>0.0993738776569232</v>
      </c>
      <c r="CX458" s="3">
        <v>0.0998264519071799</v>
      </c>
      <c r="CY458" s="3">
        <v>0.100277522084988</v>
      </c>
      <c r="CZ458" s="3">
        <v>0.100356185712613</v>
      </c>
      <c r="DA458" s="3">
        <v>0.100270886659972</v>
      </c>
      <c r="DB458" s="3">
        <v>0.09991916552243429</v>
      </c>
      <c r="DC458" s="3">
        <v>0.0989313781202789</v>
      </c>
      <c r="DD458" s="3">
        <v>0.0981975762515907</v>
      </c>
      <c r="DE458" s="3">
        <v>0.09818155621992</v>
      </c>
      <c r="DF458" s="3">
        <v>0.0980845415108286</v>
      </c>
      <c r="DG458" s="3">
        <v>0.0978942274455582</v>
      </c>
      <c r="DH458" s="3">
        <v>0.0979498452166277</v>
      </c>
      <c r="DI458" s="3">
        <v>0.0980422440624022</v>
      </c>
      <c r="DJ458" s="3">
        <v>0.0981098754564828</v>
      </c>
      <c r="DK458" s="3">
        <v>0.09818609273528631</v>
      </c>
      <c r="DL458" s="3">
        <v>0.0982467292137042</v>
      </c>
      <c r="DM458" s="3">
        <v>0.0982746904154664</v>
      </c>
      <c r="DN458" s="3">
        <v>0.0983459511365653</v>
      </c>
      <c r="DO458" s="3">
        <v>0.0986230861861345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1914</v>
      </c>
      <c r="F483" s="3"/>
      <c r="G483" s="3"/>
      <c r="H483" s="4" t="str">
        <f>IF($V$23="Y","OR","...")</f>
        <v>OR</v>
      </c>
      <c r="I483" s="3">
        <v>0.0609332477819324</v>
      </c>
      <c r="J483" s="3">
        <v>0.0598969514813225</v>
      </c>
      <c r="K483" s="3">
        <v>0.0592198286617317</v>
      </c>
      <c r="L483" s="3">
        <v>0.0589619321495365</v>
      </c>
      <c r="M483" s="3">
        <v>0.0590874657653983</v>
      </c>
      <c r="N483" s="3">
        <v>0.0596117087065702</v>
      </c>
      <c r="O483" s="3">
        <v>0.0603674066581167</v>
      </c>
      <c r="P483" s="3">
        <v>0.0611449451887942</v>
      </c>
      <c r="Q483" s="3">
        <v>0.0617554911454756</v>
      </c>
      <c r="R483" s="3">
        <v>0.0621956332441062</v>
      </c>
      <c r="S483" s="3">
        <v>0.0625833876322567</v>
      </c>
      <c r="T483" s="3">
        <v>0.0629579335352842</v>
      </c>
      <c r="U483" s="3">
        <v>0.063392511158632</v>
      </c>
      <c r="V483" s="3">
        <v>0.0638852852687074</v>
      </c>
      <c r="W483" s="3">
        <v>0.06439328600809389</v>
      </c>
      <c r="X483" s="3">
        <v>0.06485955808290091</v>
      </c>
      <c r="Y483" s="3">
        <v>0.0652030251854027</v>
      </c>
      <c r="Z483" s="3">
        <v>0.0654300999577643</v>
      </c>
      <c r="AA483" s="3">
        <v>0.0654746518919769</v>
      </c>
      <c r="AB483" s="3">
        <v>0.06535518655230679</v>
      </c>
      <c r="AC483" s="3">
        <v>0.0652039491312324</v>
      </c>
      <c r="AD483" s="3">
        <v>0.0651291822570613</v>
      </c>
      <c r="AE483" s="3">
        <v>0.0652064856269345</v>
      </c>
      <c r="AF483" s="3">
        <v>0.0654675932234183</v>
      </c>
      <c r="AG483" s="3">
        <v>0.0659894933417107</v>
      </c>
      <c r="AH483" s="3">
        <v>0.0667544867976138</v>
      </c>
      <c r="AI483" s="3">
        <v>0.0675885116481813</v>
      </c>
      <c r="AJ483" s="3">
        <v>0.0682314198504113</v>
      </c>
      <c r="AK483" s="3">
        <v>0.0686256193344443</v>
      </c>
      <c r="AL483" s="3">
        <v>0.06884739676840219</v>
      </c>
      <c r="AM483" s="3">
        <v>0.0688756643926984</v>
      </c>
      <c r="AN483" s="3">
        <v>0.06865566021990641</v>
      </c>
      <c r="AO483" s="3">
        <v>0.0683124178627567</v>
      </c>
      <c r="AP483" s="3">
        <v>0.0679877218605342</v>
      </c>
      <c r="AQ483" s="3">
        <v>0.067719943087503</v>
      </c>
      <c r="AR483" s="3">
        <v>0.0675433964192631</v>
      </c>
      <c r="AS483" s="3">
        <v>0.067492236489316</v>
      </c>
      <c r="AT483" s="3">
        <v>0.06728590257193021</v>
      </c>
      <c r="AU483" s="3">
        <v>0.0675329081963614</v>
      </c>
      <c r="AV483" s="3">
        <v>0.0680346914772564</v>
      </c>
      <c r="AW483" s="3">
        <v>0.068222020585297</v>
      </c>
      <c r="AX483" s="3">
        <v>0.06856871804782071</v>
      </c>
      <c r="AY483" s="3">
        <v>0.06894011776936899</v>
      </c>
      <c r="AZ483" s="3">
        <v>0.06908278235192079</v>
      </c>
      <c r="BA483" s="3">
        <v>0.0692050892238895</v>
      </c>
      <c r="BB483" s="3">
        <v>0.0693985925692111</v>
      </c>
      <c r="BC483" s="3">
        <v>0.06964220713872769</v>
      </c>
      <c r="BD483" s="3">
        <v>0.0699688233920699</v>
      </c>
      <c r="BE483" s="3">
        <v>0.07042463224346381</v>
      </c>
      <c r="BF483" s="3">
        <v>0.0710934530786403</v>
      </c>
      <c r="BG483" s="3">
        <v>0.07198062559077741</v>
      </c>
      <c r="BH483" s="3">
        <v>0.0730805613430084</v>
      </c>
      <c r="BI483" s="3">
        <v>0.07426925402288161</v>
      </c>
      <c r="BJ483" s="3">
        <v>0.07528837910712111</v>
      </c>
      <c r="BK483" s="3">
        <v>0.0761200209788279</v>
      </c>
      <c r="BL483" s="3">
        <v>0.0770756213643575</v>
      </c>
      <c r="BM483" s="3">
        <v>0.07804800718654641</v>
      </c>
      <c r="BN483" s="3">
        <v>0.0789065152430096</v>
      </c>
      <c r="BO483" s="3">
        <v>0.07969913329006149</v>
      </c>
      <c r="BP483" s="3">
        <v>0.0803683560074252</v>
      </c>
      <c r="BQ483" s="3">
        <v>0.0810426015860331</v>
      </c>
      <c r="BR483" s="3">
        <v>0.08161904347700021</v>
      </c>
      <c r="BS483" s="3">
        <v>0.08173266316394</v>
      </c>
      <c r="BT483" s="3">
        <v>0.08155110100972469</v>
      </c>
      <c r="BU483" s="3">
        <v>0.0813224257871201</v>
      </c>
      <c r="BV483" s="3">
        <v>0.08100345253271619</v>
      </c>
      <c r="BW483" s="3">
        <v>0.08068207048003009</v>
      </c>
      <c r="BX483" s="3">
        <v>0.0804607867459093</v>
      </c>
      <c r="BY483" s="3">
        <v>0.0804916119713403</v>
      </c>
      <c r="BZ483" s="3">
        <v>0.0808676531467717</v>
      </c>
      <c r="CA483" s="3">
        <v>0.0815581079533369</v>
      </c>
      <c r="CB483" s="3">
        <v>0.0824741437152051</v>
      </c>
      <c r="CC483" s="3">
        <v>0.08361612488711551</v>
      </c>
      <c r="CD483" s="3">
        <v>0.0845030268831263</v>
      </c>
      <c r="CE483" s="3">
        <v>0.08486997314081331</v>
      </c>
      <c r="CF483" s="3">
        <v>0.0852625178936999</v>
      </c>
      <c r="CG483" s="3">
        <v>0.08562656789484301</v>
      </c>
      <c r="CH483" s="3">
        <v>0.0858715278496909</v>
      </c>
      <c r="CI483" s="3">
        <v>0.0862266125818071</v>
      </c>
      <c r="CJ483" s="3">
        <v>0.0864876119859518</v>
      </c>
      <c r="CK483" s="3">
        <v>0.0860027791657397</v>
      </c>
      <c r="CL483" s="3">
        <v>0.0855025427963724</v>
      </c>
      <c r="CM483" s="3">
        <v>0.08559154057636691</v>
      </c>
      <c r="CN483" s="3">
        <v>0.08575442361520461</v>
      </c>
      <c r="CO483" s="3">
        <v>0.0859683811711078</v>
      </c>
      <c r="CP483" s="3">
        <v>0.0862611042470509</v>
      </c>
      <c r="CQ483" s="3">
        <v>0.0866081218170081</v>
      </c>
      <c r="CR483" s="3">
        <v>0.08692093576982519</v>
      </c>
      <c r="CS483" s="3">
        <v>0.087126710430929</v>
      </c>
      <c r="CT483" s="3">
        <v>0.08715153062154719</v>
      </c>
      <c r="CU483" s="3">
        <v>0.0871435276201479</v>
      </c>
      <c r="CV483" s="3">
        <v>0.08705216538628879</v>
      </c>
      <c r="CW483" s="3">
        <v>0.08684513219678799</v>
      </c>
      <c r="CX483" s="3">
        <v>0.08718794084547229</v>
      </c>
      <c r="CY483" s="3">
        <v>0.0874282587872698</v>
      </c>
      <c r="CZ483" s="3">
        <v>0.08703822382498939</v>
      </c>
      <c r="DA483" s="3">
        <v>0.0869927993878097</v>
      </c>
      <c r="DB483" s="3">
        <v>0.0874397422912018</v>
      </c>
      <c r="DC483" s="3">
        <v>0.0878860288557515</v>
      </c>
      <c r="DD483" s="3">
        <v>0.088336223089149</v>
      </c>
      <c r="DE483" s="3">
        <v>0.0895580160230444</v>
      </c>
      <c r="DF483" s="3">
        <v>0.09124522096977811</v>
      </c>
      <c r="DG483" s="3">
        <v>0.0922569893133246</v>
      </c>
      <c r="DH483" s="3">
        <v>0.0929005477255528</v>
      </c>
      <c r="DI483" s="3">
        <v>0.09356249699995201</v>
      </c>
      <c r="DJ483" s="3">
        <v>0.09395103403951149</v>
      </c>
      <c r="DK483" s="3">
        <v>0.0941346055566578</v>
      </c>
      <c r="DL483" s="3">
        <v>0.0939044035033097</v>
      </c>
      <c r="DM483" s="3">
        <v>0.0929992253950109</v>
      </c>
      <c r="DN483" s="3">
        <v>0.0923230389954946</v>
      </c>
      <c r="DO483" s="3">
        <v>0.09232305422618831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1914</v>
      </c>
      <c r="F508" s="3"/>
      <c r="G508" s="3"/>
      <c r="H508" s="4" t="str">
        <f>IF($W$24="Y","OR","...")</f>
        <v>OR</v>
      </c>
      <c r="I508" s="3">
        <v>0.0694005708848715</v>
      </c>
      <c r="J508" s="3">
        <v>0.0685476444804597</v>
      </c>
      <c r="K508" s="3">
        <v>0.0677256780581625</v>
      </c>
      <c r="L508" s="3">
        <v>0.0671324579669242</v>
      </c>
      <c r="M508" s="3">
        <v>0.0669015840300517</v>
      </c>
      <c r="N508" s="3">
        <v>0.0671203415401406</v>
      </c>
      <c r="O508" s="3">
        <v>0.0676996978383823</v>
      </c>
      <c r="P508" s="3">
        <v>0.0684238870272858</v>
      </c>
      <c r="Q508" s="3">
        <v>0.0691368007624108</v>
      </c>
      <c r="R508" s="3">
        <v>0.06973665877107429</v>
      </c>
      <c r="S508" s="3">
        <v>0.0701768531957211</v>
      </c>
      <c r="T508" s="3">
        <v>0.0704229000712389</v>
      </c>
      <c r="U508" s="3">
        <v>0.07050914261481279</v>
      </c>
      <c r="V508" s="3">
        <v>0.07052443399282519</v>
      </c>
      <c r="W508" s="3">
        <v>0.0704798579565107</v>
      </c>
      <c r="X508" s="3">
        <v>0.0704094395802663</v>
      </c>
      <c r="Y508" s="3">
        <v>0.0703177248649165</v>
      </c>
      <c r="Z508" s="3">
        <v>0.0702321750007627</v>
      </c>
      <c r="AA508" s="3">
        <v>0.0701851743676617</v>
      </c>
      <c r="AB508" s="3">
        <v>0.0701751115998621</v>
      </c>
      <c r="AC508" s="3">
        <v>0.07024243992540311</v>
      </c>
      <c r="AD508" s="3">
        <v>0.07043036027180651</v>
      </c>
      <c r="AE508" s="3">
        <v>0.0707520891364903</v>
      </c>
      <c r="AF508" s="3">
        <v>0.0711299701398711</v>
      </c>
      <c r="AG508" s="3">
        <v>0.07150613857802179</v>
      </c>
      <c r="AH508" s="3">
        <v>0.071994381208909</v>
      </c>
      <c r="AI508" s="3">
        <v>0.07258199115413499</v>
      </c>
      <c r="AJ508" s="3">
        <v>0.0730599099279691</v>
      </c>
      <c r="AK508" s="3">
        <v>0.07336572324618899</v>
      </c>
      <c r="AL508" s="3">
        <v>0.0734642413454229</v>
      </c>
      <c r="AM508" s="3">
        <v>0.073372555784915</v>
      </c>
      <c r="AN508" s="3">
        <v>0.07317185089163319</v>
      </c>
      <c r="AO508" s="3">
        <v>0.0729273158304828</v>
      </c>
      <c r="AP508" s="3">
        <v>0.07268279481451211</v>
      </c>
      <c r="AQ508" s="3">
        <v>0.0724739384693618</v>
      </c>
      <c r="AR508" s="3">
        <v>0.0723641892287001</v>
      </c>
      <c r="AS508" s="3">
        <v>0.0723182469888802</v>
      </c>
      <c r="AT508" s="3">
        <v>0.0720475930418901</v>
      </c>
      <c r="AU508" s="3">
        <v>0.0724541316872075</v>
      </c>
      <c r="AV508" s="3">
        <v>0.0730416329082168</v>
      </c>
      <c r="AW508" s="3">
        <v>0.07308943891135</v>
      </c>
      <c r="AX508" s="3">
        <v>0.07331618953976481</v>
      </c>
      <c r="AY508" s="3">
        <v>0.0735678523132253</v>
      </c>
      <c r="AZ508" s="3">
        <v>0.07362756549307529</v>
      </c>
      <c r="BA508" s="3">
        <v>0.07366026761296179</v>
      </c>
      <c r="BB508" s="3">
        <v>0.07376345463864679</v>
      </c>
      <c r="BC508" s="3">
        <v>0.0739706951581697</v>
      </c>
      <c r="BD508" s="3">
        <v>0.0743402429543823</v>
      </c>
      <c r="BE508" s="3">
        <v>0.074874731567645</v>
      </c>
      <c r="BF508" s="3">
        <v>0.0756785792407222</v>
      </c>
      <c r="BG508" s="3">
        <v>0.0767362536799534</v>
      </c>
      <c r="BH508" s="3">
        <v>0.07795315615917001</v>
      </c>
      <c r="BI508" s="3">
        <v>0.0792346814471921</v>
      </c>
      <c r="BJ508" s="3">
        <v>0.08037528118837391</v>
      </c>
      <c r="BK508" s="3">
        <v>0.0812993543475467</v>
      </c>
      <c r="BL508" s="3">
        <v>0.08229577026130661</v>
      </c>
      <c r="BM508" s="3">
        <v>0.0832743522002883</v>
      </c>
      <c r="BN508" s="3">
        <v>0.0840597901551307</v>
      </c>
      <c r="BO508" s="3">
        <v>0.0847656108433298</v>
      </c>
      <c r="BP508" s="3">
        <v>0.0854035151967166</v>
      </c>
      <c r="BQ508" s="3">
        <v>0.08605556815254931</v>
      </c>
      <c r="BR508" s="3">
        <v>0.0865572162834746</v>
      </c>
      <c r="BS508" s="3">
        <v>0.08653708472692689</v>
      </c>
      <c r="BT508" s="3">
        <v>0.0862111022790837</v>
      </c>
      <c r="BU508" s="3">
        <v>0.0858338484949356</v>
      </c>
      <c r="BV508" s="3">
        <v>0.08534993779425749</v>
      </c>
      <c r="BW508" s="3">
        <v>0.084890444278779</v>
      </c>
      <c r="BX508" s="3">
        <v>0.0845484715882631</v>
      </c>
      <c r="BY508" s="3">
        <v>0.0844888913791538</v>
      </c>
      <c r="BZ508" s="3">
        <v>0.08477230187460209</v>
      </c>
      <c r="CA508" s="3">
        <v>0.08533460996143941</v>
      </c>
      <c r="CB508" s="3">
        <v>0.08615552539972859</v>
      </c>
      <c r="CC508" s="3">
        <v>0.08721579370124349</v>
      </c>
      <c r="CD508" s="3">
        <v>0.08802414088186281</v>
      </c>
      <c r="CE508" s="3">
        <v>0.0883325991307279</v>
      </c>
      <c r="CF508" s="3">
        <v>0.0886597027840814</v>
      </c>
      <c r="CG508" s="3">
        <v>0.0890082848433016</v>
      </c>
      <c r="CH508" s="3">
        <v>0.08930294604263581</v>
      </c>
      <c r="CI508" s="3">
        <v>0.0897826493674123</v>
      </c>
      <c r="CJ508" s="3">
        <v>0.09024713075847331</v>
      </c>
      <c r="CK508" s="3">
        <v>0.0899059349559202</v>
      </c>
      <c r="CL508" s="3">
        <v>0.08949073942407269</v>
      </c>
      <c r="CM508" s="3">
        <v>0.0896380747066871</v>
      </c>
      <c r="CN508" s="3">
        <v>0.0898072540359578</v>
      </c>
      <c r="CO508" s="3">
        <v>0.0899990873295262</v>
      </c>
      <c r="CP508" s="3">
        <v>0.0902157515771928</v>
      </c>
      <c r="CQ508" s="3">
        <v>0.0904708965552594</v>
      </c>
      <c r="CR508" s="3">
        <v>0.09070942026451879</v>
      </c>
      <c r="CS508" s="3">
        <v>0.0908365817942223</v>
      </c>
      <c r="CT508" s="3">
        <v>0.09080094480754471</v>
      </c>
      <c r="CU508" s="3">
        <v>0.0907289757876231</v>
      </c>
      <c r="CV508" s="3">
        <v>0.0905620318193829</v>
      </c>
      <c r="CW508" s="3">
        <v>0.0903074623370422</v>
      </c>
      <c r="CX508" s="3">
        <v>0.0906425354622739</v>
      </c>
      <c r="CY508" s="3">
        <v>0.09089322603981</v>
      </c>
      <c r="CZ508" s="3">
        <v>0.09050695552987929</v>
      </c>
      <c r="DA508" s="3">
        <v>0.09051960827497101</v>
      </c>
      <c r="DB508" s="3">
        <v>0.0910839964117188</v>
      </c>
      <c r="DC508" s="3">
        <v>0.091598731884058</v>
      </c>
      <c r="DD508" s="3">
        <v>0.0920702932746591</v>
      </c>
      <c r="DE508" s="3">
        <v>0.0933187234466997</v>
      </c>
      <c r="DF508" s="3">
        <v>0.094999132797595</v>
      </c>
      <c r="DG508" s="3">
        <v>0.0959050632361753</v>
      </c>
      <c r="DH508" s="3">
        <v>0.09638790136242389</v>
      </c>
      <c r="DI508" s="3">
        <v>0.09686529352172291</v>
      </c>
      <c r="DJ508" s="3">
        <v>0.09697897339853841</v>
      </c>
      <c r="DK508" s="3">
        <v>0.096933700126316</v>
      </c>
      <c r="DL508" s="3">
        <v>0.0966301092633666</v>
      </c>
      <c r="DM508" s="3">
        <v>0.0957105399621669</v>
      </c>
      <c r="DN508" s="3">
        <v>0.0950386743718608</v>
      </c>
      <c r="DO508" s="3">
        <v>0.0950622933998729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1914</v>
      </c>
      <c r="F533" s="3"/>
      <c r="G533" s="3"/>
      <c r="H533" s="4" t="str">
        <f>IF($X$25="Y","OR","...")</f>
        <v>OR</v>
      </c>
      <c r="I533" s="3">
        <v>0.0338957742272659</v>
      </c>
      <c r="J533" s="3">
        <v>0.0339945431752821</v>
      </c>
      <c r="K533" s="3">
        <v>0.0344001741780971</v>
      </c>
      <c r="L533" s="3">
        <v>0.0349605627797911</v>
      </c>
      <c r="M533" s="3">
        <v>0.0355414188908865</v>
      </c>
      <c r="N533" s="3">
        <v>0.0359745904379806</v>
      </c>
      <c r="O533" s="3">
        <v>0.0362374710871241</v>
      </c>
      <c r="P533" s="3">
        <v>0.0363279332351497</v>
      </c>
      <c r="Q533" s="3">
        <v>0.0362246981275156</v>
      </c>
      <c r="R533" s="3">
        <v>0.0360952960035377</v>
      </c>
      <c r="S533" s="3">
        <v>0.0360840916222153</v>
      </c>
      <c r="T533" s="3">
        <v>0.0361398131210758</v>
      </c>
      <c r="U533" s="3">
        <v>0.0363449500140148</v>
      </c>
      <c r="V533" s="3">
        <v>0.0367640568452644</v>
      </c>
      <c r="W533" s="3">
        <v>0.0373520093380023</v>
      </c>
      <c r="X533" s="3">
        <v>0.0381481044053384</v>
      </c>
      <c r="Y533" s="3">
        <v>0.0390436172981817</v>
      </c>
      <c r="Z533" s="3">
        <v>0.0399845402480587</v>
      </c>
      <c r="AA533" s="3">
        <v>0.0408624298196073</v>
      </c>
      <c r="AB533" s="3">
        <v>0.0416312926453479</v>
      </c>
      <c r="AC533" s="3">
        <v>0.0424067230897604</v>
      </c>
      <c r="AD533" s="3">
        <v>0.0431953834403553</v>
      </c>
      <c r="AE533" s="3">
        <v>0.0439926858126277</v>
      </c>
      <c r="AF533" s="3">
        <v>0.0447879609960843</v>
      </c>
      <c r="AG533" s="3">
        <v>0.0455309917858971</v>
      </c>
      <c r="AH533" s="3">
        <v>0.0461742037329371</v>
      </c>
      <c r="AI533" s="3">
        <v>0.0466709389432745</v>
      </c>
      <c r="AJ533" s="3">
        <v>0.0471329552614997</v>
      </c>
      <c r="AK533" s="3">
        <v>0.0475251076040172</v>
      </c>
      <c r="AL533" s="3">
        <v>0.0478965133601101</v>
      </c>
      <c r="AM533" s="3">
        <v>0.0478994471755533</v>
      </c>
      <c r="AN533" s="3">
        <v>0.0474714944729741</v>
      </c>
      <c r="AO533" s="3">
        <v>0.0470695108000807</v>
      </c>
      <c r="AP533" s="3">
        <v>0.0470036578095039</v>
      </c>
      <c r="AQ533" s="3">
        <v>0.0474552851769402</v>
      </c>
      <c r="AR533" s="3">
        <v>0.0483216363130211</v>
      </c>
      <c r="AS533" s="3">
        <v>0.0494153889238955</v>
      </c>
      <c r="AT533" s="3">
        <v>0.0503683858004019</v>
      </c>
      <c r="AU533" s="3">
        <v>0.050996189718655</v>
      </c>
      <c r="AV533" s="3">
        <v>0.0513201522780302</v>
      </c>
      <c r="AW533" s="3">
        <v>0.0514446048908769</v>
      </c>
      <c r="AX533" s="3">
        <v>0.0514111998564121</v>
      </c>
      <c r="AY533" s="3">
        <v>0.0512738137308446</v>
      </c>
      <c r="AZ533" s="3">
        <v>0.0510969033417763</v>
      </c>
      <c r="BA533" s="3">
        <v>0.0509279996883946</v>
      </c>
      <c r="BB533" s="3">
        <v>0.0508340837147127</v>
      </c>
      <c r="BC533" s="3">
        <v>0.0508504575302218</v>
      </c>
      <c r="BD533" s="3">
        <v>0.0507636486372458</v>
      </c>
      <c r="BE533" s="3">
        <v>0.0510262372374064</v>
      </c>
      <c r="BF533" s="3">
        <v>0.0514760614827377</v>
      </c>
      <c r="BG533" s="3">
        <v>0.0516925825060763</v>
      </c>
      <c r="BH533" s="3">
        <v>0.0520361990950226</v>
      </c>
      <c r="BI533" s="3">
        <v>0.0523872943996804</v>
      </c>
      <c r="BJ533" s="3">
        <v>0.0525623928367308</v>
      </c>
      <c r="BK533" s="3">
        <v>0.0527377835951134</v>
      </c>
      <c r="BL533" s="3">
        <v>0.0529765282136199</v>
      </c>
      <c r="BM533" s="3">
        <v>0.0532632535058375</v>
      </c>
      <c r="BN533" s="3">
        <v>0.0536292162251058</v>
      </c>
      <c r="BO533" s="3">
        <v>0.0541061965822843</v>
      </c>
      <c r="BP533" s="3">
        <v>0.0547557060642838</v>
      </c>
      <c r="BQ533" s="3">
        <v>0.0555796520673236</v>
      </c>
      <c r="BR533" s="3">
        <v>0.0565726898309327</v>
      </c>
      <c r="BS533" s="3">
        <v>0.0576327141473721</v>
      </c>
      <c r="BT533" s="3">
        <v>0.0585626728582648</v>
      </c>
      <c r="BU533" s="3">
        <v>0.0593532864580093</v>
      </c>
      <c r="BV533" s="3">
        <v>0.0602426186330787</v>
      </c>
      <c r="BW533" s="3">
        <v>0.061144372928253</v>
      </c>
      <c r="BX533" s="3">
        <v>0.0619544029155013</v>
      </c>
      <c r="BY533" s="3">
        <v>0.0627087716123389</v>
      </c>
      <c r="BZ533" s="3">
        <v>0.0633533447051092</v>
      </c>
      <c r="CA533" s="3">
        <v>0.0639916408456051</v>
      </c>
      <c r="CB533" s="3">
        <v>0.064536790960532</v>
      </c>
      <c r="CC533" s="3">
        <v>0.06470148427115641</v>
      </c>
      <c r="CD533" s="3">
        <v>0.06462698936188201</v>
      </c>
      <c r="CE533" s="3">
        <v>0.0645115459973105</v>
      </c>
      <c r="CF533" s="3">
        <v>0.0643329996447832</v>
      </c>
      <c r="CG533" s="3">
        <v>0.0641653484384916</v>
      </c>
      <c r="CH533" s="3">
        <v>0.0640919128433992</v>
      </c>
      <c r="CI533" s="3">
        <v>0.06423088899032919</v>
      </c>
      <c r="CJ533" s="3">
        <v>0.0646516627039703</v>
      </c>
      <c r="CK533" s="3">
        <v>0.0653259329787975</v>
      </c>
      <c r="CL533" s="3">
        <v>0.06618804764512599</v>
      </c>
      <c r="CM533" s="3">
        <v>0.06723772344937019</v>
      </c>
      <c r="CN533" s="3">
        <v>0.0680679433731404</v>
      </c>
      <c r="CO533" s="3">
        <v>0.0684704854474963</v>
      </c>
      <c r="CP533" s="3">
        <v>0.06889030117626781</v>
      </c>
      <c r="CQ533" s="3">
        <v>0.0692790842816737</v>
      </c>
      <c r="CR533" s="3">
        <v>0.0695650579817936</v>
      </c>
      <c r="CS533" s="3">
        <v>0.0699373290881344</v>
      </c>
      <c r="CT533" s="3">
        <v>0.0702317290552585</v>
      </c>
      <c r="CU533" s="3">
        <v>0.069917808769744</v>
      </c>
      <c r="CV533" s="3">
        <v>0.06960168857486861</v>
      </c>
      <c r="CW533" s="3">
        <v>0.0697756226258382</v>
      </c>
      <c r="CX533" s="3">
        <v>0.07001631368542301</v>
      </c>
      <c r="CY533" s="3">
        <v>0.0702967779950438</v>
      </c>
      <c r="CZ533" s="3">
        <v>0.07063949402670409</v>
      </c>
      <c r="DA533" s="3">
        <v>0.0710287892693911</v>
      </c>
      <c r="DB533" s="3">
        <v>0.0713873195229127</v>
      </c>
      <c r="DC533" s="3">
        <v>0.0716537651128463</v>
      </c>
      <c r="DD533" s="3">
        <v>0.07177004753970349</v>
      </c>
      <c r="DE533" s="3">
        <v>0.07186074551048779</v>
      </c>
      <c r="DF533" s="3">
        <v>0.07187762671034049</v>
      </c>
      <c r="DG533" s="3">
        <v>0.07179293446709691</v>
      </c>
      <c r="DH533" s="3">
        <v>0.072169652620069</v>
      </c>
      <c r="DI533" s="3">
        <v>0.07246313693772161</v>
      </c>
      <c r="DJ533" s="3">
        <v>0.07223953194155</v>
      </c>
      <c r="DK533" s="3">
        <v>0.0723131053727782</v>
      </c>
      <c r="DL533" s="3">
        <v>0.0728090399908816</v>
      </c>
      <c r="DM533" s="3">
        <v>0.0733169957624013</v>
      </c>
      <c r="DN533" s="3">
        <v>0.0738420492398381</v>
      </c>
      <c r="DO533" s="3">
        <v>0.0750236859207755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1914</v>
      </c>
      <c r="F558" s="3"/>
      <c r="G558" s="3"/>
      <c r="H558" s="4" t="str">
        <f>IF($Y$26="Y","OR","...")</f>
        <v>OR</v>
      </c>
      <c r="I558" s="3">
        <v>0.041151635383285</v>
      </c>
      <c r="J558" s="3">
        <v>0.0415912315897637</v>
      </c>
      <c r="K558" s="3">
        <v>0.0423220443058901</v>
      </c>
      <c r="L558" s="3">
        <v>0.0433013260173754</v>
      </c>
      <c r="M558" s="3">
        <v>0.0444286791114264</v>
      </c>
      <c r="N558" s="3">
        <v>0.0454623655913979</v>
      </c>
      <c r="O558" s="3">
        <v>0.0462384403899025</v>
      </c>
      <c r="P558" s="3">
        <v>0.0466537966537967</v>
      </c>
      <c r="Q558" s="3">
        <v>0.046775254381553</v>
      </c>
      <c r="R558" s="3">
        <v>0.0466426902969857</v>
      </c>
      <c r="S558" s="3">
        <v>0.0462143211275586</v>
      </c>
      <c r="T558" s="3">
        <v>0.0457459010862965</v>
      </c>
      <c r="U558" s="3">
        <v>0.0454195535026944</v>
      </c>
      <c r="V558" s="3">
        <v>0.0453963804765097</v>
      </c>
      <c r="W558" s="3">
        <v>0.0457438805624674</v>
      </c>
      <c r="X558" s="3">
        <v>0.0464540956569544</v>
      </c>
      <c r="Y558" s="3">
        <v>0.0474609936492173</v>
      </c>
      <c r="Z558" s="3">
        <v>0.0485572139303483</v>
      </c>
      <c r="AA558" s="3">
        <v>0.0496077362470669</v>
      </c>
      <c r="AB558" s="3">
        <v>0.0505130407268454</v>
      </c>
      <c r="AC558" s="3">
        <v>0.0512356061586234</v>
      </c>
      <c r="AD558" s="3">
        <v>0.0517770049184039</v>
      </c>
      <c r="AE558" s="3">
        <v>0.0521768159770634</v>
      </c>
      <c r="AF558" s="3">
        <v>0.0524679217008523</v>
      </c>
      <c r="AG558" s="3">
        <v>0.0526625950926819</v>
      </c>
      <c r="AH558" s="3">
        <v>0.0528169613231466</v>
      </c>
      <c r="AI558" s="3">
        <v>0.052933456472075</v>
      </c>
      <c r="AJ558" s="3">
        <v>0.0530542411023938</v>
      </c>
      <c r="AK558" s="3">
        <v>0.0532401301327706</v>
      </c>
      <c r="AL558" s="3">
        <v>0.0535589915029948</v>
      </c>
      <c r="AM558" s="3">
        <v>0.0538405267008047</v>
      </c>
      <c r="AN558" s="3">
        <v>0.0539275252945164</v>
      </c>
      <c r="AO558" s="3">
        <v>0.053975137679106</v>
      </c>
      <c r="AP558" s="3">
        <v>0.0541913232462823</v>
      </c>
      <c r="AQ558" s="3">
        <v>0.0546103214297811</v>
      </c>
      <c r="AR558" s="3">
        <v>0.0552687289380454</v>
      </c>
      <c r="AS558" s="3">
        <v>0.0560972835472096</v>
      </c>
      <c r="AT558" s="3">
        <v>0.0567987083098075</v>
      </c>
      <c r="AU558" s="3">
        <v>0.0572497696902928</v>
      </c>
      <c r="AV558" s="3">
        <v>0.0574150055950291</v>
      </c>
      <c r="AW558" s="3">
        <v>0.0573850384655551</v>
      </c>
      <c r="AX558" s="3">
        <v>0.0572950478568456</v>
      </c>
      <c r="AY558" s="3">
        <v>0.0571876317526987</v>
      </c>
      <c r="AZ558" s="3">
        <v>0.0570655684140939</v>
      </c>
      <c r="BA558" s="3">
        <v>0.05696514885402</v>
      </c>
      <c r="BB558" s="3">
        <v>0.056951319274018</v>
      </c>
      <c r="BC558" s="3">
        <v>0.0569939263880886</v>
      </c>
      <c r="BD558" s="3">
        <v>0.0568667286915906</v>
      </c>
      <c r="BE558" s="3">
        <v>0.057281083696178</v>
      </c>
      <c r="BF558" s="3">
        <v>0.0578350443951165</v>
      </c>
      <c r="BG558" s="3">
        <v>0.0579557953031819</v>
      </c>
      <c r="BH558" s="3">
        <v>0.0582110367998986</v>
      </c>
      <c r="BI558" s="3">
        <v>0.0584903088348892</v>
      </c>
      <c r="BJ558" s="3">
        <v>0.0586160134740581</v>
      </c>
      <c r="BK558" s="3">
        <v>0.0587211610365871</v>
      </c>
      <c r="BL558" s="3">
        <v>0.0588960906896338</v>
      </c>
      <c r="BM558" s="3">
        <v>0.0591662779356261</v>
      </c>
      <c r="BN558" s="3">
        <v>0.0595750748609725</v>
      </c>
      <c r="BO558" s="3">
        <v>0.0601270787574522</v>
      </c>
      <c r="BP558" s="3">
        <v>0.06090582946065</v>
      </c>
      <c r="BQ558" s="3">
        <v>0.0618995509327204</v>
      </c>
      <c r="BR558" s="3">
        <v>0.0630249716231555</v>
      </c>
      <c r="BS558" s="3">
        <v>0.064202167059999</v>
      </c>
      <c r="BT558" s="3">
        <v>0.06526757255494051</v>
      </c>
      <c r="BU558" s="3">
        <v>0.066160044547807</v>
      </c>
      <c r="BV558" s="3">
        <v>0.0671126961392176</v>
      </c>
      <c r="BW558" s="3">
        <v>0.0680512024922901</v>
      </c>
      <c r="BX558" s="3">
        <v>0.0688305041897633</v>
      </c>
      <c r="BY558" s="3">
        <v>0.0695425335623847</v>
      </c>
      <c r="BZ558" s="3">
        <v>0.07019127367834679</v>
      </c>
      <c r="CA558" s="3">
        <v>0.0708403858430507</v>
      </c>
      <c r="CB558" s="3">
        <v>0.0713535567441901</v>
      </c>
      <c r="CC558" s="3">
        <v>0.0714207018901824</v>
      </c>
      <c r="CD558" s="3">
        <v>0.07122831513217311</v>
      </c>
      <c r="CE558" s="3">
        <v>0.0709949776028234</v>
      </c>
      <c r="CF558" s="3">
        <v>0.07068142932788379</v>
      </c>
      <c r="CG558" s="3">
        <v>0.0703986185813331</v>
      </c>
      <c r="CH558" s="3">
        <v>0.070226227680284</v>
      </c>
      <c r="CI558" s="3">
        <v>0.0702994883114277</v>
      </c>
      <c r="CJ558" s="3">
        <v>0.0706648127868489</v>
      </c>
      <c r="CK558" s="3">
        <v>0.0712654952562953</v>
      </c>
      <c r="CL558" s="3">
        <v>0.0720880217678022</v>
      </c>
      <c r="CM558" s="3">
        <v>0.0731164058712347</v>
      </c>
      <c r="CN558" s="3">
        <v>0.07392591462780521</v>
      </c>
      <c r="CO558" s="3">
        <v>0.07431072489696811</v>
      </c>
      <c r="CP558" s="3">
        <v>0.0747091463936857</v>
      </c>
      <c r="CQ558" s="3">
        <v>0.0751220011754858</v>
      </c>
      <c r="CR558" s="3">
        <v>0.0754873432616532</v>
      </c>
      <c r="CS558" s="3">
        <v>0.0760074673087915</v>
      </c>
      <c r="CT558" s="3">
        <v>0.07651111383219369</v>
      </c>
      <c r="CU558" s="3">
        <v>0.07632639012824111</v>
      </c>
      <c r="CV558" s="3">
        <v>0.0760862485897309</v>
      </c>
      <c r="CW558" s="3">
        <v>0.07633248440985969</v>
      </c>
      <c r="CX558" s="3">
        <v>0.07660050091738969</v>
      </c>
      <c r="CY558" s="3">
        <v>0.07688448233485071</v>
      </c>
      <c r="CZ558" s="3">
        <v>0.07718318230282541</v>
      </c>
      <c r="DA558" s="3">
        <v>0.07751719315531649</v>
      </c>
      <c r="DB558" s="3">
        <v>0.0778381311299445</v>
      </c>
      <c r="DC558" s="3">
        <v>0.0780585998658018</v>
      </c>
      <c r="DD558" s="3">
        <v>0.0781351305073887</v>
      </c>
      <c r="DE558" s="3">
        <v>0.0781818285629457</v>
      </c>
      <c r="DF558" s="3">
        <v>0.0781461638021852</v>
      </c>
      <c r="DG558" s="3">
        <v>0.0780293195000864</v>
      </c>
      <c r="DH558" s="3">
        <v>0.07842867569659159</v>
      </c>
      <c r="DI558" s="3">
        <v>0.07875744418560381</v>
      </c>
      <c r="DJ558" s="3">
        <v>0.0785381263577475</v>
      </c>
      <c r="DK558" s="3">
        <v>0.07868052767523739</v>
      </c>
      <c r="DL558" s="3">
        <v>0.07931296849461759</v>
      </c>
      <c r="DM558" s="3">
        <v>0.0799077771888486</v>
      </c>
      <c r="DN558" s="3">
        <v>0.0804746606768181</v>
      </c>
      <c r="DO558" s="3">
        <v>0.0817271307064746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2023-10-03T23:32:27Z</dcterms:created>
  <dcterms:modified xsi:type="dcterms:W3CDTF">2023-10-03T23:32:27Z</dcterms:modified>
  <cp:category>atomica:databook</cp:category>
</cp:coreProperties>
</file>