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37395" windowHeight="17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23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4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</calcChain>
</file>

<file path=xl/sharedStrings.xml><?xml version="1.0" encoding="utf-8"?>
<sst xmlns="http://schemas.openxmlformats.org/spreadsheetml/2006/main" count="6" uniqueCount="6">
  <si>
    <t>0</t>
  </si>
  <si>
    <t>female</t>
  </si>
  <si>
    <t>male</t>
  </si>
  <si>
    <t>Actuarial Life Table (ssa.gov)</t>
  </si>
  <si>
    <t>[</t>
  </si>
  <si>
    <t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0.606611, 0.643007, 0.681588, 0.722483, 0.761882, 0.799976, 0.839975, 0.881973]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</si>
</sst>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"/>
  </numFmts>
  <fonts count="4" x14ac:knownFonts="1">
    <font>
      <sz val="11"/>
      <color theme="1"/>
      <name val="Calibri"/>
      <family val="2"/>
      <scheme val="minor"/>
    </font>
    <font>
      <sz val="14"/>
      <color rgb="FF212121"/>
      <name val="Segoe UI"/>
      <family val="2"/>
    </font>
    <font>
      <b/>
      <sz val="14"/>
      <color rgb="FF212121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FE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right" vertical="center" wrapText="1"/>
    </xf>
    <xf numFmtId="3" fontId="1" fillId="3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0" borderId="0" xfId="1"/>
    <xf numFmtId="175" fontId="1" fillId="3" borderId="0" xfId="0" applyNumberFormat="1" applyFont="1" applyFill="1" applyAlignment="1">
      <alignment horizontal="right" vertical="center" wrapText="1"/>
    </xf>
    <xf numFmtId="175" fontId="1" fillId="2" borderId="0" xfId="0" applyNumberFormat="1" applyFont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STATS/table4c6_20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126"/>
  <sheetViews>
    <sheetView tabSelected="1" workbookViewId="0">
      <selection activeCell="P125" sqref="P125"/>
    </sheetView>
  </sheetViews>
  <sheetFormatPr defaultRowHeight="15" x14ac:dyDescent="0.25"/>
  <cols>
    <col min="6" max="9" width="10.7109375" customWidth="1"/>
    <col min="10" max="10" width="14.85546875" bestFit="1" customWidth="1"/>
    <col min="11" max="12" width="10.7109375" customWidth="1"/>
    <col min="17" max="17" width="14.85546875" bestFit="1" customWidth="1"/>
  </cols>
  <sheetData>
    <row r="2" spans="6:18" x14ac:dyDescent="0.25">
      <c r="F2" s="8" t="s">
        <v>3</v>
      </c>
    </row>
    <row r="3" spans="6:18" x14ac:dyDescent="0.25">
      <c r="G3" t="s">
        <v>2</v>
      </c>
      <c r="J3" t="s">
        <v>1</v>
      </c>
      <c r="R3" t="s">
        <v>4</v>
      </c>
    </row>
    <row r="4" spans="6:18" ht="20.25" x14ac:dyDescent="0.25">
      <c r="F4" s="1" t="s">
        <v>0</v>
      </c>
      <c r="G4" s="2">
        <v>6.3220000000000004E-3</v>
      </c>
      <c r="H4" s="3">
        <v>100000</v>
      </c>
      <c r="I4" s="7">
        <v>76.33</v>
      </c>
      <c r="J4" s="9">
        <v>5.313E-3</v>
      </c>
      <c r="K4" s="3">
        <v>100000</v>
      </c>
      <c r="L4" s="7">
        <v>81.11</v>
      </c>
      <c r="Q4" s="9">
        <f>J4</f>
        <v>5.313E-3</v>
      </c>
      <c r="R4" t="str">
        <f>R3&amp;Q4&amp;", "</f>
        <v xml:space="preserve">[0.005313, </v>
      </c>
    </row>
    <row r="5" spans="6:18" ht="20.25" x14ac:dyDescent="0.25">
      <c r="F5" s="1">
        <v>1</v>
      </c>
      <c r="G5" s="2">
        <v>3.9599999999999998E-4</v>
      </c>
      <c r="H5" s="3">
        <v>99368</v>
      </c>
      <c r="I5" s="2">
        <v>75.81</v>
      </c>
      <c r="J5" s="9">
        <v>3.4600000000000001E-4</v>
      </c>
      <c r="K5" s="3">
        <v>99469</v>
      </c>
      <c r="L5" s="2">
        <v>80.540000000000006</v>
      </c>
      <c r="Q5" s="9">
        <f t="shared" ref="Q5:Q68" si="0">J5</f>
        <v>3.4600000000000001E-4</v>
      </c>
      <c r="R5" t="str">
        <f>R4&amp;Q5&amp;", "</f>
        <v xml:space="preserve">[0.005313, 0.000346, </v>
      </c>
    </row>
    <row r="6" spans="6:18" ht="20.25" x14ac:dyDescent="0.25">
      <c r="F6" s="1">
        <v>2</v>
      </c>
      <c r="G6" s="2">
        <v>2.8200000000000002E-4</v>
      </c>
      <c r="H6" s="3">
        <v>99328</v>
      </c>
      <c r="I6" s="2">
        <v>74.84</v>
      </c>
      <c r="J6" s="9">
        <v>2.2100000000000001E-4</v>
      </c>
      <c r="K6" s="3">
        <v>99434</v>
      </c>
      <c r="L6" s="2">
        <v>79.569999999999993</v>
      </c>
      <c r="Q6" s="9">
        <f t="shared" si="0"/>
        <v>2.2100000000000001E-4</v>
      </c>
      <c r="R6" t="str">
        <f t="shared" ref="R6:R69" si="1">R5&amp;Q6&amp;", "</f>
        <v xml:space="preserve">[0.005313, 0.000346, 0.000221, </v>
      </c>
    </row>
    <row r="7" spans="6:18" ht="20.25" x14ac:dyDescent="0.25">
      <c r="F7" s="1">
        <v>3</v>
      </c>
      <c r="G7" s="2">
        <v>2.12E-4</v>
      </c>
      <c r="H7" s="3">
        <v>99300</v>
      </c>
      <c r="I7" s="2">
        <v>73.86</v>
      </c>
      <c r="J7" s="9">
        <v>1.6200000000000001E-4</v>
      </c>
      <c r="K7" s="3">
        <v>99412</v>
      </c>
      <c r="L7" s="2">
        <v>78.59</v>
      </c>
      <c r="Q7" s="9">
        <f t="shared" si="0"/>
        <v>1.6200000000000001E-4</v>
      </c>
      <c r="R7" t="str">
        <f t="shared" si="1"/>
        <v xml:space="preserve">[0.005313, 0.000346, 0.000221, 0.000162, </v>
      </c>
    </row>
    <row r="8" spans="6:18" ht="20.25" x14ac:dyDescent="0.25">
      <c r="F8" s="1">
        <v>4</v>
      </c>
      <c r="G8" s="2">
        <v>1.8599999999999999E-4</v>
      </c>
      <c r="H8" s="3">
        <v>99279</v>
      </c>
      <c r="I8" s="2">
        <v>72.88</v>
      </c>
      <c r="J8" s="9">
        <v>1.3100000000000001E-4</v>
      </c>
      <c r="K8" s="3">
        <v>99396</v>
      </c>
      <c r="L8" s="2">
        <v>77.599999999999994</v>
      </c>
      <c r="Q8" s="9">
        <f t="shared" si="0"/>
        <v>1.3100000000000001E-4</v>
      </c>
      <c r="R8" t="str">
        <f t="shared" si="1"/>
        <v xml:space="preserve">[0.005313, 0.000346, 0.000221, 0.000162, 0.000131, </v>
      </c>
    </row>
    <row r="9" spans="6:18" ht="20.25" x14ac:dyDescent="0.25">
      <c r="F9" s="4">
        <v>5</v>
      </c>
      <c r="G9" s="5">
        <v>1.6200000000000001E-4</v>
      </c>
      <c r="H9" s="6">
        <v>99261</v>
      </c>
      <c r="I9" s="5">
        <v>71.89</v>
      </c>
      <c r="J9" s="10">
        <v>1.16E-4</v>
      </c>
      <c r="K9" s="6">
        <v>99383</v>
      </c>
      <c r="L9" s="5">
        <v>76.61</v>
      </c>
      <c r="Q9" s="9">
        <f t="shared" si="0"/>
        <v>1.16E-4</v>
      </c>
      <c r="R9" t="str">
        <f t="shared" si="1"/>
        <v xml:space="preserve">[0.005313, 0.000346, 0.000221, 0.000162, 0.000131, 0.000116, </v>
      </c>
    </row>
    <row r="10" spans="6:18" ht="20.25" x14ac:dyDescent="0.25">
      <c r="F10" s="4">
        <v>6</v>
      </c>
      <c r="G10" s="5">
        <v>1.44E-4</v>
      </c>
      <c r="H10" s="6">
        <v>99245</v>
      </c>
      <c r="I10" s="5">
        <v>70.900000000000006</v>
      </c>
      <c r="J10" s="10">
        <v>1.06E-4</v>
      </c>
      <c r="K10" s="6">
        <v>99372</v>
      </c>
      <c r="L10" s="5">
        <v>75.62</v>
      </c>
      <c r="Q10" s="9">
        <f t="shared" si="0"/>
        <v>1.06E-4</v>
      </c>
      <c r="R10" t="str">
        <f t="shared" si="1"/>
        <v xml:space="preserve">[0.005313, 0.000346, 0.000221, 0.000162, 0.000131, 0.000116, 0.000106, </v>
      </c>
    </row>
    <row r="11" spans="6:18" ht="20.25" x14ac:dyDescent="0.25">
      <c r="F11" s="4">
        <v>7</v>
      </c>
      <c r="G11" s="5">
        <v>1.2899999999999999E-4</v>
      </c>
      <c r="H11" s="6">
        <v>99231</v>
      </c>
      <c r="I11" s="5">
        <v>69.91</v>
      </c>
      <c r="J11" s="10">
        <v>9.7999999999999997E-5</v>
      </c>
      <c r="K11" s="6">
        <v>99361</v>
      </c>
      <c r="L11" s="5">
        <v>74.63</v>
      </c>
      <c r="Q11" s="9">
        <f t="shared" si="0"/>
        <v>9.7999999999999997E-5</v>
      </c>
      <c r="R11" t="str">
        <f t="shared" si="1"/>
        <v xml:space="preserve">[0.005313, 0.000346, 0.000221, 0.000162, 0.000131, 0.000116, 0.000106, 0.000098, </v>
      </c>
    </row>
    <row r="12" spans="6:18" ht="20.25" x14ac:dyDescent="0.25">
      <c r="F12" s="4">
        <v>8</v>
      </c>
      <c r="G12" s="5">
        <v>1.1400000000000001E-4</v>
      </c>
      <c r="H12" s="6">
        <v>99218</v>
      </c>
      <c r="I12" s="5">
        <v>68.92</v>
      </c>
      <c r="J12" s="10">
        <v>9.1000000000000003E-5</v>
      </c>
      <c r="K12" s="6">
        <v>99351</v>
      </c>
      <c r="L12" s="5">
        <v>73.64</v>
      </c>
      <c r="Q12" s="9">
        <f t="shared" si="0"/>
        <v>9.1000000000000003E-5</v>
      </c>
      <c r="R12" t="str">
        <f t="shared" si="1"/>
        <v xml:space="preserve">[0.005313, 0.000346, 0.000221, 0.000162, 0.000131, 0.000116, 0.000106, 0.000098, 0.000091, </v>
      </c>
    </row>
    <row r="13" spans="6:18" ht="20.25" x14ac:dyDescent="0.25">
      <c r="F13" s="4">
        <v>9</v>
      </c>
      <c r="G13" s="5">
        <v>1E-4</v>
      </c>
      <c r="H13" s="6">
        <v>99206</v>
      </c>
      <c r="I13" s="5">
        <v>67.930000000000007</v>
      </c>
      <c r="J13" s="10">
        <v>8.6000000000000003E-5</v>
      </c>
      <c r="K13" s="6">
        <v>99342</v>
      </c>
      <c r="L13" s="5">
        <v>72.64</v>
      </c>
      <c r="Q13" s="9">
        <f t="shared" si="0"/>
        <v>8.6000000000000003E-5</v>
      </c>
      <c r="R13" t="str">
        <f t="shared" si="1"/>
        <v xml:space="preserve">[0.005313, 0.000346, 0.000221, 0.000162, 0.000131, 0.000116, 0.000106, 0.000098, 0.000091, 0.000086, </v>
      </c>
    </row>
    <row r="14" spans="6:18" ht="20.25" x14ac:dyDescent="0.25">
      <c r="F14" s="1">
        <v>10</v>
      </c>
      <c r="G14" s="2">
        <v>9.2999999999999997E-5</v>
      </c>
      <c r="H14" s="3">
        <v>99197</v>
      </c>
      <c r="I14" s="2">
        <v>66.94</v>
      </c>
      <c r="J14" s="9">
        <v>8.3999999999999995E-5</v>
      </c>
      <c r="K14" s="3">
        <v>99334</v>
      </c>
      <c r="L14" s="2">
        <v>71.650000000000006</v>
      </c>
      <c r="Q14" s="9">
        <f t="shared" si="0"/>
        <v>8.3999999999999995E-5</v>
      </c>
      <c r="R14" t="str">
        <f t="shared" si="1"/>
        <v xml:space="preserve">[0.005313, 0.000346, 0.000221, 0.000162, 0.000131, 0.000116, 0.000106, 0.000098, 0.000091, 0.000086, 0.000084, </v>
      </c>
    </row>
    <row r="15" spans="6:18" ht="20.25" x14ac:dyDescent="0.25">
      <c r="F15" s="1">
        <v>11</v>
      </c>
      <c r="G15" s="2">
        <v>1.01E-4</v>
      </c>
      <c r="H15" s="3">
        <v>99187</v>
      </c>
      <c r="I15" s="2">
        <v>65.94</v>
      </c>
      <c r="J15" s="9">
        <v>8.7000000000000001E-5</v>
      </c>
      <c r="K15" s="3">
        <v>99325</v>
      </c>
      <c r="L15" s="2">
        <v>70.66</v>
      </c>
      <c r="Q15" s="9">
        <f t="shared" si="0"/>
        <v>8.7000000000000001E-5</v>
      </c>
      <c r="R15" t="str">
        <f t="shared" si="1"/>
        <v xml:space="preserve">[0.005313, 0.000346, 0.000221, 0.000162, 0.000131, 0.000116, 0.000106, 0.000098, 0.000091, 0.000086, 0.000084, 0.000087, </v>
      </c>
    </row>
    <row r="16" spans="6:18" ht="20.25" x14ac:dyDescent="0.25">
      <c r="F16" s="1">
        <v>12</v>
      </c>
      <c r="G16" s="2">
        <v>1.36E-4</v>
      </c>
      <c r="H16" s="3">
        <v>99177</v>
      </c>
      <c r="I16" s="2">
        <v>64.95</v>
      </c>
      <c r="J16" s="9">
        <v>1E-4</v>
      </c>
      <c r="K16" s="3">
        <v>99317</v>
      </c>
      <c r="L16" s="2">
        <v>69.66</v>
      </c>
      <c r="Q16" s="9">
        <f t="shared" si="0"/>
        <v>1E-4</v>
      </c>
      <c r="R16" t="str">
        <f t="shared" si="1"/>
        <v xml:space="preserve">[0.005313, 0.000346, 0.000221, 0.000162, 0.000131, 0.000116, 0.000106, 0.000098, 0.000091, 0.000086, 0.000084, 0.000087, 0.0001, </v>
      </c>
    </row>
    <row r="17" spans="6:18" ht="20.25" x14ac:dyDescent="0.25">
      <c r="F17" s="1">
        <v>13</v>
      </c>
      <c r="G17" s="2">
        <v>2.05E-4</v>
      </c>
      <c r="H17" s="3">
        <v>99164</v>
      </c>
      <c r="I17" s="2">
        <v>63.96</v>
      </c>
      <c r="J17" s="9">
        <v>1.2400000000000001E-4</v>
      </c>
      <c r="K17" s="3">
        <v>99307</v>
      </c>
      <c r="L17" s="2">
        <v>68.67</v>
      </c>
      <c r="Q17" s="9">
        <f t="shared" si="0"/>
        <v>1.2400000000000001E-4</v>
      </c>
      <c r="R17" t="str">
        <f t="shared" si="1"/>
        <v xml:space="preserve">[0.005313, 0.000346, 0.000221, 0.000162, 0.000131, 0.000116, 0.000106, 0.000098, 0.000091, 0.000086, 0.000084, 0.000087, 0.0001, 0.000124, </v>
      </c>
    </row>
    <row r="18" spans="6:18" ht="20.25" x14ac:dyDescent="0.25">
      <c r="F18" s="1">
        <v>14</v>
      </c>
      <c r="G18" s="2">
        <v>2.99E-4</v>
      </c>
      <c r="H18" s="3">
        <v>99144</v>
      </c>
      <c r="I18" s="2">
        <v>62.97</v>
      </c>
      <c r="J18" s="9">
        <v>1.5699999999999999E-4</v>
      </c>
      <c r="K18" s="3">
        <v>99294</v>
      </c>
      <c r="L18" s="2">
        <v>67.680000000000007</v>
      </c>
      <c r="Q18" s="9">
        <f t="shared" si="0"/>
        <v>1.5699999999999999E-4</v>
      </c>
      <c r="R18" t="str">
        <f t="shared" si="1"/>
        <v xml:space="preserve">[0.005313, 0.000346, 0.000221, 0.000162, 0.000131, 0.000116, 0.000106, 0.000098, 0.000091, 0.000086, 0.000084, 0.000087, 0.0001, 0.000124, 0.000157, </v>
      </c>
    </row>
    <row r="19" spans="6:18" ht="20.25" x14ac:dyDescent="0.25">
      <c r="F19" s="4">
        <v>15</v>
      </c>
      <c r="G19" s="5">
        <v>4.0099999999999999E-4</v>
      </c>
      <c r="H19" s="6">
        <v>99114</v>
      </c>
      <c r="I19" s="5">
        <v>61.99</v>
      </c>
      <c r="J19" s="10">
        <v>1.94E-4</v>
      </c>
      <c r="K19" s="6">
        <v>99279</v>
      </c>
      <c r="L19" s="5">
        <v>66.69</v>
      </c>
      <c r="Q19" s="9">
        <f t="shared" si="0"/>
        <v>1.94E-4</v>
      </c>
      <c r="R19" t="str">
        <f t="shared" si="1"/>
        <v xml:space="preserve">[0.005313, 0.000346, 0.000221, 0.000162, 0.000131, 0.000116, 0.000106, 0.000098, 0.000091, 0.000086, 0.000084, 0.000087, 0.0001, 0.000124, 0.000157, 0.000194, </v>
      </c>
    </row>
    <row r="20" spans="6:18" ht="20.25" x14ac:dyDescent="0.25">
      <c r="F20" s="4">
        <v>16</v>
      </c>
      <c r="G20" s="5">
        <v>5.0500000000000002E-4</v>
      </c>
      <c r="H20" s="6">
        <v>99074</v>
      </c>
      <c r="I20" s="5">
        <v>61.02</v>
      </c>
      <c r="J20" s="10">
        <v>2.32E-4</v>
      </c>
      <c r="K20" s="6">
        <v>99260</v>
      </c>
      <c r="L20" s="5">
        <v>65.7</v>
      </c>
      <c r="Q20" s="9">
        <f t="shared" si="0"/>
        <v>2.32E-4</v>
      </c>
      <c r="R20" t="str">
        <f t="shared" si="1"/>
        <v xml:space="preserve">[0.005313, 0.000346, 0.000221, 0.000162, 0.000131, 0.000116, 0.000106, 0.000098, 0.000091, 0.000086, 0.000084, 0.000087, 0.0001, 0.000124, 0.000157, 0.000194, 0.000232, </v>
      </c>
    </row>
    <row r="21" spans="6:18" ht="20.25" x14ac:dyDescent="0.25">
      <c r="F21" s="4">
        <v>17</v>
      </c>
      <c r="G21" s="5">
        <v>6.2E-4</v>
      </c>
      <c r="H21" s="6">
        <v>99024</v>
      </c>
      <c r="I21" s="5">
        <v>60.05</v>
      </c>
      <c r="J21" s="10">
        <v>2.6899999999999998E-4</v>
      </c>
      <c r="K21" s="6">
        <v>99237</v>
      </c>
      <c r="L21" s="5">
        <v>64.72</v>
      </c>
      <c r="Q21" s="9">
        <f t="shared" si="0"/>
        <v>2.6899999999999998E-4</v>
      </c>
      <c r="R21" t="str">
        <f t="shared" si="1"/>
        <v xml:space="preserve">[0.005313, 0.000346, 0.000221, 0.000162, 0.000131, 0.000116, 0.000106, 0.000098, 0.000091, 0.000086, 0.000084, 0.000087, 0.0001, 0.000124, 0.000157, 0.000194, 0.000232, 0.000269, </v>
      </c>
    </row>
    <row r="22" spans="6:18" ht="20.25" x14ac:dyDescent="0.25">
      <c r="F22" s="4">
        <v>18</v>
      </c>
      <c r="G22" s="5">
        <v>7.4700000000000005E-4</v>
      </c>
      <c r="H22" s="6">
        <v>98963</v>
      </c>
      <c r="I22" s="5">
        <v>59.08</v>
      </c>
      <c r="J22" s="10">
        <v>3.0400000000000002E-4</v>
      </c>
      <c r="K22" s="6">
        <v>99210</v>
      </c>
      <c r="L22" s="5">
        <v>63.73</v>
      </c>
      <c r="Q22" s="9">
        <f t="shared" si="0"/>
        <v>3.0400000000000002E-4</v>
      </c>
      <c r="R22" t="str">
        <f t="shared" si="1"/>
        <v xml:space="preserve">[0.005313, 0.000346, 0.000221, 0.000162, 0.000131, 0.000116, 0.000106, 0.000098, 0.000091, 0.000086, 0.000084, 0.000087, 0.0001, 0.000124, 0.000157, 0.000194, 0.000232, 0.000269, 0.000304, </v>
      </c>
    </row>
    <row r="23" spans="6:18" ht="20.25" x14ac:dyDescent="0.25">
      <c r="F23" s="4">
        <v>19</v>
      </c>
      <c r="G23" s="5">
        <v>8.7900000000000001E-4</v>
      </c>
      <c r="H23" s="6">
        <v>98889</v>
      </c>
      <c r="I23" s="5">
        <v>58.13</v>
      </c>
      <c r="J23" s="10">
        <v>3.3799999999999998E-4</v>
      </c>
      <c r="K23" s="6">
        <v>99180</v>
      </c>
      <c r="L23" s="5">
        <v>62.75</v>
      </c>
      <c r="Q23" s="9">
        <f t="shared" si="0"/>
        <v>3.3799999999999998E-4</v>
      </c>
      <c r="R23" t="str">
        <f t="shared" si="1"/>
        <v xml:space="preserve">[0.005313, 0.000346, 0.000221, 0.000162, 0.000131, 0.000116, 0.000106, 0.000098, 0.000091, 0.000086, 0.000084, 0.000087, 0.0001, 0.000124, 0.000157, 0.000194, 0.000232, 0.000269, 0.000304, 0.000338, </v>
      </c>
    </row>
    <row r="24" spans="6:18" ht="20.25" x14ac:dyDescent="0.25">
      <c r="F24" s="1">
        <v>20</v>
      </c>
      <c r="G24" s="2">
        <v>1.0189999999999999E-3</v>
      </c>
      <c r="H24" s="3">
        <v>98802</v>
      </c>
      <c r="I24" s="2">
        <v>57.18</v>
      </c>
      <c r="J24" s="9">
        <v>3.7300000000000001E-4</v>
      </c>
      <c r="K24" s="3">
        <v>99146</v>
      </c>
      <c r="L24" s="2">
        <v>61.77</v>
      </c>
      <c r="Q24" s="9">
        <f t="shared" si="0"/>
        <v>3.7300000000000001E-4</v>
      </c>
      <c r="R24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</v>
      </c>
    </row>
    <row r="25" spans="6:18" ht="20.25" x14ac:dyDescent="0.25">
      <c r="F25" s="1">
        <v>21</v>
      </c>
      <c r="G25" s="2">
        <v>1.1509999999999999E-3</v>
      </c>
      <c r="H25" s="3">
        <v>98701</v>
      </c>
      <c r="I25" s="2">
        <v>56.24</v>
      </c>
      <c r="J25" s="9">
        <v>4.0900000000000002E-4</v>
      </c>
      <c r="K25" s="3">
        <v>99109</v>
      </c>
      <c r="L25" s="2">
        <v>60.8</v>
      </c>
      <c r="Q25" s="9">
        <f t="shared" si="0"/>
        <v>4.0900000000000002E-4</v>
      </c>
      <c r="R25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</v>
      </c>
    </row>
    <row r="26" spans="6:18" ht="20.25" x14ac:dyDescent="0.25">
      <c r="F26" s="1">
        <v>22</v>
      </c>
      <c r="G26" s="2">
        <v>1.2520000000000001E-3</v>
      </c>
      <c r="H26" s="3">
        <v>98588</v>
      </c>
      <c r="I26" s="2">
        <v>55.3</v>
      </c>
      <c r="J26" s="9">
        <v>4.4200000000000001E-4</v>
      </c>
      <c r="K26" s="3">
        <v>99069</v>
      </c>
      <c r="L26" s="2">
        <v>59.82</v>
      </c>
      <c r="Q26" s="9">
        <f t="shared" si="0"/>
        <v>4.4200000000000001E-4</v>
      </c>
      <c r="R26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</v>
      </c>
    </row>
    <row r="27" spans="6:18" ht="20.25" x14ac:dyDescent="0.25">
      <c r="F27" s="1">
        <v>23</v>
      </c>
      <c r="G27" s="2">
        <v>1.3090000000000001E-3</v>
      </c>
      <c r="H27" s="3">
        <v>98464</v>
      </c>
      <c r="I27" s="2">
        <v>54.37</v>
      </c>
      <c r="J27" s="9">
        <v>4.7100000000000001E-4</v>
      </c>
      <c r="K27" s="3">
        <v>99025</v>
      </c>
      <c r="L27" s="2">
        <v>58.85</v>
      </c>
      <c r="Q27" s="9">
        <f t="shared" si="0"/>
        <v>4.7100000000000001E-4</v>
      </c>
      <c r="R27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</v>
      </c>
    </row>
    <row r="28" spans="6:18" ht="20.25" x14ac:dyDescent="0.25">
      <c r="F28" s="1">
        <v>24</v>
      </c>
      <c r="G28" s="2">
        <v>1.335E-3</v>
      </c>
      <c r="H28" s="3">
        <v>98335</v>
      </c>
      <c r="I28" s="2">
        <v>53.44</v>
      </c>
      <c r="J28" s="9">
        <v>4.9700000000000005E-4</v>
      </c>
      <c r="K28" s="3">
        <v>98978</v>
      </c>
      <c r="L28" s="2">
        <v>57.87</v>
      </c>
      <c r="Q28" s="9">
        <f t="shared" si="0"/>
        <v>4.9700000000000005E-4</v>
      </c>
      <c r="R28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</v>
      </c>
    </row>
    <row r="29" spans="6:18" ht="20.25" x14ac:dyDescent="0.25">
      <c r="F29" s="4">
        <v>25</v>
      </c>
      <c r="G29" s="5">
        <v>1.3489999999999999E-3</v>
      </c>
      <c r="H29" s="6">
        <v>98204</v>
      </c>
      <c r="I29" s="5">
        <v>52.51</v>
      </c>
      <c r="J29" s="10">
        <v>5.2400000000000005E-4</v>
      </c>
      <c r="K29" s="6">
        <v>98929</v>
      </c>
      <c r="L29" s="5">
        <v>56.9</v>
      </c>
      <c r="Q29" s="9">
        <f t="shared" si="0"/>
        <v>5.2400000000000005E-4</v>
      </c>
      <c r="R29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</v>
      </c>
    </row>
    <row r="30" spans="6:18" ht="20.25" x14ac:dyDescent="0.25">
      <c r="F30" s="4">
        <v>26</v>
      </c>
      <c r="G30" s="5">
        <v>1.369E-3</v>
      </c>
      <c r="H30" s="6">
        <v>98072</v>
      </c>
      <c r="I30" s="5">
        <v>51.58</v>
      </c>
      <c r="J30" s="10">
        <v>5.53E-4</v>
      </c>
      <c r="K30" s="6">
        <v>98877</v>
      </c>
      <c r="L30" s="5">
        <v>55.93</v>
      </c>
      <c r="Q30" s="9">
        <f t="shared" si="0"/>
        <v>5.53E-4</v>
      </c>
      <c r="R30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</v>
      </c>
    </row>
    <row r="31" spans="6:18" ht="20.25" x14ac:dyDescent="0.25">
      <c r="F31" s="4">
        <v>27</v>
      </c>
      <c r="G31" s="5">
        <v>1.3910000000000001E-3</v>
      </c>
      <c r="H31" s="6">
        <v>97937</v>
      </c>
      <c r="I31" s="5">
        <v>50.65</v>
      </c>
      <c r="J31" s="10">
        <v>5.8200000000000005E-4</v>
      </c>
      <c r="K31" s="6">
        <v>98822</v>
      </c>
      <c r="L31" s="5">
        <v>54.96</v>
      </c>
      <c r="Q31" s="9">
        <f t="shared" si="0"/>
        <v>5.8200000000000005E-4</v>
      </c>
      <c r="R31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</v>
      </c>
    </row>
    <row r="32" spans="6:18" ht="20.25" x14ac:dyDescent="0.25">
      <c r="F32" s="4">
        <v>28</v>
      </c>
      <c r="G32" s="5">
        <v>1.4220000000000001E-3</v>
      </c>
      <c r="H32" s="6">
        <v>97801</v>
      </c>
      <c r="I32" s="5">
        <v>49.72</v>
      </c>
      <c r="J32" s="10">
        <v>6.11E-4</v>
      </c>
      <c r="K32" s="6">
        <v>98765</v>
      </c>
      <c r="L32" s="5">
        <v>53.99</v>
      </c>
      <c r="Q32" s="9">
        <f t="shared" si="0"/>
        <v>6.11E-4</v>
      </c>
      <c r="R32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</v>
      </c>
    </row>
    <row r="33" spans="6:18" ht="20.25" x14ac:dyDescent="0.25">
      <c r="F33" s="4">
        <v>29</v>
      </c>
      <c r="G33" s="5">
        <v>1.459E-3</v>
      </c>
      <c r="H33" s="6">
        <v>97662</v>
      </c>
      <c r="I33" s="5">
        <v>48.79</v>
      </c>
      <c r="J33" s="10">
        <v>6.4099999999999997E-4</v>
      </c>
      <c r="K33" s="6">
        <v>98705</v>
      </c>
      <c r="L33" s="5">
        <v>53.03</v>
      </c>
      <c r="Q33" s="9">
        <f t="shared" si="0"/>
        <v>6.4099999999999997E-4</v>
      </c>
      <c r="R33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</v>
      </c>
    </row>
    <row r="34" spans="6:18" ht="20.25" x14ac:dyDescent="0.25">
      <c r="F34" s="1">
        <v>30</v>
      </c>
      <c r="G34" s="2">
        <v>1.498E-3</v>
      </c>
      <c r="H34" s="3">
        <v>97520</v>
      </c>
      <c r="I34" s="2">
        <v>47.86</v>
      </c>
      <c r="J34" s="9">
        <v>6.7299999999999999E-4</v>
      </c>
      <c r="K34" s="3">
        <v>98641</v>
      </c>
      <c r="L34" s="2">
        <v>52.06</v>
      </c>
      <c r="Q34" s="9">
        <f t="shared" si="0"/>
        <v>6.7299999999999999E-4</v>
      </c>
      <c r="R34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</v>
      </c>
    </row>
    <row r="35" spans="6:18" ht="20.25" x14ac:dyDescent="0.25">
      <c r="F35" s="1">
        <v>31</v>
      </c>
      <c r="G35" s="2">
        <v>1.536E-3</v>
      </c>
      <c r="H35" s="3">
        <v>97373</v>
      </c>
      <c r="I35" s="2">
        <v>46.93</v>
      </c>
      <c r="J35" s="9">
        <v>7.1000000000000002E-4</v>
      </c>
      <c r="K35" s="3">
        <v>98575</v>
      </c>
      <c r="L35" s="2">
        <v>51.1</v>
      </c>
      <c r="Q35" s="9">
        <f t="shared" si="0"/>
        <v>7.1000000000000002E-4</v>
      </c>
      <c r="R35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</v>
      </c>
    </row>
    <row r="36" spans="6:18" ht="20.25" x14ac:dyDescent="0.25">
      <c r="F36" s="1">
        <v>32</v>
      </c>
      <c r="G36" s="2">
        <v>1.5759999999999999E-3</v>
      </c>
      <c r="H36" s="3">
        <v>97224</v>
      </c>
      <c r="I36" s="2">
        <v>46</v>
      </c>
      <c r="J36" s="9">
        <v>7.5299999999999998E-4</v>
      </c>
      <c r="K36" s="3">
        <v>98505</v>
      </c>
      <c r="L36" s="2">
        <v>50.13</v>
      </c>
      <c r="Q36" s="9">
        <f t="shared" si="0"/>
        <v>7.5299999999999998E-4</v>
      </c>
      <c r="R36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</v>
      </c>
    </row>
    <row r="37" spans="6:18" ht="20.25" x14ac:dyDescent="0.25">
      <c r="F37" s="1">
        <v>33</v>
      </c>
      <c r="G37" s="2">
        <v>1.616E-3</v>
      </c>
      <c r="H37" s="3">
        <v>97071</v>
      </c>
      <c r="I37" s="2">
        <v>45.07</v>
      </c>
      <c r="J37" s="9">
        <v>8.0500000000000005E-4</v>
      </c>
      <c r="K37" s="3">
        <v>98431</v>
      </c>
      <c r="L37" s="2">
        <v>49.17</v>
      </c>
      <c r="Q37" s="9">
        <f t="shared" si="0"/>
        <v>8.0500000000000005E-4</v>
      </c>
      <c r="R37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</v>
      </c>
    </row>
    <row r="38" spans="6:18" ht="20.25" x14ac:dyDescent="0.25">
      <c r="F38" s="1">
        <v>34</v>
      </c>
      <c r="G38" s="2">
        <v>1.6609999999999999E-3</v>
      </c>
      <c r="H38" s="3">
        <v>96914</v>
      </c>
      <c r="I38" s="2">
        <v>44.15</v>
      </c>
      <c r="J38" s="9">
        <v>8.6399999999999997E-4</v>
      </c>
      <c r="K38" s="3">
        <v>98351</v>
      </c>
      <c r="L38" s="2">
        <v>48.21</v>
      </c>
      <c r="Q38" s="9">
        <f t="shared" si="0"/>
        <v>8.6399999999999997E-4</v>
      </c>
      <c r="R38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</v>
      </c>
    </row>
    <row r="39" spans="6:18" ht="20.25" x14ac:dyDescent="0.25">
      <c r="F39" s="4">
        <v>35</v>
      </c>
      <c r="G39" s="5">
        <v>1.7160000000000001E-3</v>
      </c>
      <c r="H39" s="6">
        <v>96753</v>
      </c>
      <c r="I39" s="5">
        <v>43.22</v>
      </c>
      <c r="J39" s="10">
        <v>9.3199999999999999E-4</v>
      </c>
      <c r="K39" s="6">
        <v>98266</v>
      </c>
      <c r="L39" s="5">
        <v>47.25</v>
      </c>
      <c r="Q39" s="9">
        <f t="shared" si="0"/>
        <v>9.3199999999999999E-4</v>
      </c>
      <c r="R39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</v>
      </c>
    </row>
    <row r="40" spans="6:18" ht="20.25" x14ac:dyDescent="0.25">
      <c r="F40" s="4">
        <v>36</v>
      </c>
      <c r="G40" s="5">
        <v>1.7819999999999999E-3</v>
      </c>
      <c r="H40" s="6">
        <v>96587</v>
      </c>
      <c r="I40" s="5">
        <v>42.29</v>
      </c>
      <c r="J40" s="10">
        <v>1.005E-3</v>
      </c>
      <c r="K40" s="6">
        <v>98175</v>
      </c>
      <c r="L40" s="5">
        <v>46.29</v>
      </c>
      <c r="Q40" s="9">
        <f t="shared" si="0"/>
        <v>1.005E-3</v>
      </c>
      <c r="R40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</v>
      </c>
    </row>
    <row r="41" spans="6:18" ht="20.25" x14ac:dyDescent="0.25">
      <c r="F41" s="4">
        <v>37</v>
      </c>
      <c r="G41" s="5">
        <v>1.854E-3</v>
      </c>
      <c r="H41" s="6">
        <v>96415</v>
      </c>
      <c r="I41" s="5">
        <v>41.37</v>
      </c>
      <c r="J41" s="10">
        <v>1.0820000000000001E-3</v>
      </c>
      <c r="K41" s="6">
        <v>98076</v>
      </c>
      <c r="L41" s="5">
        <v>45.34</v>
      </c>
      <c r="Q41" s="9">
        <f t="shared" si="0"/>
        <v>1.0820000000000001E-3</v>
      </c>
      <c r="R41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</v>
      </c>
    </row>
    <row r="42" spans="6:18" ht="20.25" x14ac:dyDescent="0.25">
      <c r="F42" s="4">
        <v>38</v>
      </c>
      <c r="G42" s="5">
        <v>1.931E-3</v>
      </c>
      <c r="H42" s="6">
        <v>96236</v>
      </c>
      <c r="I42" s="5">
        <v>40.44</v>
      </c>
      <c r="J42" s="10">
        <v>1.16E-3</v>
      </c>
      <c r="K42" s="6">
        <v>97970</v>
      </c>
      <c r="L42" s="5">
        <v>44.39</v>
      </c>
      <c r="Q42" s="9">
        <f t="shared" si="0"/>
        <v>1.16E-3</v>
      </c>
      <c r="R42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</v>
      </c>
    </row>
    <row r="43" spans="6:18" ht="20.25" x14ac:dyDescent="0.25">
      <c r="F43" s="4">
        <v>39</v>
      </c>
      <c r="G43" s="5">
        <v>2.0179999999999998E-3</v>
      </c>
      <c r="H43" s="6">
        <v>96050</v>
      </c>
      <c r="I43" s="5">
        <v>39.520000000000003</v>
      </c>
      <c r="J43" s="10">
        <v>1.243E-3</v>
      </c>
      <c r="K43" s="6">
        <v>97856</v>
      </c>
      <c r="L43" s="5">
        <v>43.44</v>
      </c>
      <c r="Q43" s="9">
        <f t="shared" si="0"/>
        <v>1.243E-3</v>
      </c>
      <c r="R43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</v>
      </c>
    </row>
    <row r="44" spans="6:18" ht="20.25" x14ac:dyDescent="0.25">
      <c r="F44" s="1">
        <v>40</v>
      </c>
      <c r="G44" s="2">
        <v>2.1229999999999999E-3</v>
      </c>
      <c r="H44" s="3">
        <v>95856</v>
      </c>
      <c r="I44" s="2">
        <v>38.6</v>
      </c>
      <c r="J44" s="9">
        <v>1.3359999999999999E-3</v>
      </c>
      <c r="K44" s="3">
        <v>97735</v>
      </c>
      <c r="L44" s="2">
        <v>42.49</v>
      </c>
      <c r="Q44" s="9">
        <f t="shared" si="0"/>
        <v>1.3359999999999999E-3</v>
      </c>
      <c r="R44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</v>
      </c>
    </row>
    <row r="45" spans="6:18" ht="20.25" x14ac:dyDescent="0.25">
      <c r="F45" s="1">
        <v>41</v>
      </c>
      <c r="G45" s="2">
        <v>2.2520000000000001E-3</v>
      </c>
      <c r="H45" s="3">
        <v>95653</v>
      </c>
      <c r="I45" s="2">
        <v>37.68</v>
      </c>
      <c r="J45" s="9">
        <v>1.4419999999999999E-3</v>
      </c>
      <c r="K45" s="3">
        <v>97604</v>
      </c>
      <c r="L45" s="2">
        <v>41.55</v>
      </c>
      <c r="Q45" s="9">
        <f t="shared" si="0"/>
        <v>1.4419999999999999E-3</v>
      </c>
      <c r="R45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</v>
      </c>
    </row>
    <row r="46" spans="6:18" ht="20.25" x14ac:dyDescent="0.25">
      <c r="F46" s="1">
        <v>42</v>
      </c>
      <c r="G46" s="2">
        <v>2.4130000000000002E-3</v>
      </c>
      <c r="H46" s="3">
        <v>95437</v>
      </c>
      <c r="I46" s="2">
        <v>36.76</v>
      </c>
      <c r="J46" s="9">
        <v>1.562E-3</v>
      </c>
      <c r="K46" s="3">
        <v>97463</v>
      </c>
      <c r="L46" s="2">
        <v>40.61</v>
      </c>
      <c r="Q46" s="9">
        <f t="shared" si="0"/>
        <v>1.562E-3</v>
      </c>
      <c r="R46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</v>
      </c>
    </row>
    <row r="47" spans="6:18" ht="20.25" x14ac:dyDescent="0.25">
      <c r="F47" s="1">
        <v>43</v>
      </c>
      <c r="G47" s="2">
        <v>2.611E-3</v>
      </c>
      <c r="H47" s="3">
        <v>95207</v>
      </c>
      <c r="I47" s="2">
        <v>35.85</v>
      </c>
      <c r="J47" s="9">
        <v>1.6980000000000001E-3</v>
      </c>
      <c r="K47" s="3">
        <v>97311</v>
      </c>
      <c r="L47" s="2">
        <v>39.67</v>
      </c>
      <c r="Q47" s="9">
        <f t="shared" si="0"/>
        <v>1.6980000000000001E-3</v>
      </c>
      <c r="R47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</v>
      </c>
    </row>
    <row r="48" spans="6:18" ht="20.25" x14ac:dyDescent="0.25">
      <c r="F48" s="1">
        <v>44</v>
      </c>
      <c r="G48" s="2">
        <v>2.8449999999999999E-3</v>
      </c>
      <c r="H48" s="3">
        <v>94958</v>
      </c>
      <c r="I48" s="2">
        <v>34.950000000000003</v>
      </c>
      <c r="J48" s="9">
        <v>1.8489999999999999E-3</v>
      </c>
      <c r="K48" s="3">
        <v>97146</v>
      </c>
      <c r="L48" s="2">
        <v>38.74</v>
      </c>
      <c r="Q48" s="9">
        <f t="shared" si="0"/>
        <v>1.8489999999999999E-3</v>
      </c>
      <c r="R48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</v>
      </c>
    </row>
    <row r="49" spans="6:18" ht="20.25" x14ac:dyDescent="0.25">
      <c r="F49" s="4">
        <v>45</v>
      </c>
      <c r="G49" s="5">
        <v>3.1089999999999998E-3</v>
      </c>
      <c r="H49" s="6">
        <v>94688</v>
      </c>
      <c r="I49" s="5">
        <v>34.04</v>
      </c>
      <c r="J49" s="10">
        <v>2.0140000000000002E-3</v>
      </c>
      <c r="K49" s="6">
        <v>96966</v>
      </c>
      <c r="L49" s="5">
        <v>37.81</v>
      </c>
      <c r="Q49" s="9">
        <f t="shared" si="0"/>
        <v>2.0140000000000002E-3</v>
      </c>
      <c r="R49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</v>
      </c>
    </row>
    <row r="50" spans="6:18" ht="20.25" x14ac:dyDescent="0.25">
      <c r="F50" s="4">
        <v>46</v>
      </c>
      <c r="G50" s="5">
        <v>3.4020000000000001E-3</v>
      </c>
      <c r="H50" s="6">
        <v>94394</v>
      </c>
      <c r="I50" s="5">
        <v>33.15</v>
      </c>
      <c r="J50" s="10">
        <v>2.1949999999999999E-3</v>
      </c>
      <c r="K50" s="6">
        <v>96771</v>
      </c>
      <c r="L50" s="5">
        <v>36.880000000000003</v>
      </c>
      <c r="Q50" s="9">
        <f t="shared" si="0"/>
        <v>2.1949999999999999E-3</v>
      </c>
      <c r="R50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</v>
      </c>
    </row>
    <row r="51" spans="6:18" ht="20.25" x14ac:dyDescent="0.25">
      <c r="F51" s="4">
        <v>47</v>
      </c>
      <c r="G51" s="5">
        <v>3.7360000000000002E-3</v>
      </c>
      <c r="H51" s="6">
        <v>94073</v>
      </c>
      <c r="I51" s="5">
        <v>32.26</v>
      </c>
      <c r="J51" s="10">
        <v>2.4020000000000001E-3</v>
      </c>
      <c r="K51" s="6">
        <v>96559</v>
      </c>
      <c r="L51" s="5">
        <v>35.96</v>
      </c>
      <c r="Q51" s="9">
        <f t="shared" si="0"/>
        <v>2.4020000000000001E-3</v>
      </c>
      <c r="R51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</v>
      </c>
    </row>
    <row r="52" spans="6:18" ht="20.25" x14ac:dyDescent="0.25">
      <c r="F52" s="4">
        <v>48</v>
      </c>
      <c r="G52" s="5">
        <v>4.1139999999999996E-3</v>
      </c>
      <c r="H52" s="6">
        <v>93721</v>
      </c>
      <c r="I52" s="5">
        <v>31.38</v>
      </c>
      <c r="J52" s="10">
        <v>2.6389999999999999E-3</v>
      </c>
      <c r="K52" s="6">
        <v>96327</v>
      </c>
      <c r="L52" s="5">
        <v>35.049999999999997</v>
      </c>
      <c r="Q52" s="9">
        <f t="shared" si="0"/>
        <v>2.6389999999999999E-3</v>
      </c>
      <c r="R52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</v>
      </c>
    </row>
    <row r="53" spans="6:18" ht="20.25" x14ac:dyDescent="0.25">
      <c r="F53" s="4">
        <v>49</v>
      </c>
      <c r="G53" s="5">
        <v>4.5329999999999997E-3</v>
      </c>
      <c r="H53" s="6">
        <v>93336</v>
      </c>
      <c r="I53" s="5">
        <v>30.51</v>
      </c>
      <c r="J53" s="10">
        <v>2.9030000000000002E-3</v>
      </c>
      <c r="K53" s="6">
        <v>96072</v>
      </c>
      <c r="L53" s="5">
        <v>34.14</v>
      </c>
      <c r="Q53" s="9">
        <f t="shared" si="0"/>
        <v>2.9030000000000002E-3</v>
      </c>
      <c r="R53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</v>
      </c>
    </row>
    <row r="54" spans="6:18" ht="20.25" x14ac:dyDescent="0.25">
      <c r="F54" s="1">
        <v>50</v>
      </c>
      <c r="G54" s="2">
        <v>4.9870000000000001E-3</v>
      </c>
      <c r="H54" s="3">
        <v>92913</v>
      </c>
      <c r="I54" s="2">
        <v>29.64</v>
      </c>
      <c r="J54" s="9">
        <v>3.189E-3</v>
      </c>
      <c r="K54" s="3">
        <v>95794</v>
      </c>
      <c r="L54" s="2">
        <v>33.24</v>
      </c>
      <c r="Q54" s="9">
        <f t="shared" si="0"/>
        <v>3.189E-3</v>
      </c>
      <c r="R54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</v>
      </c>
    </row>
    <row r="55" spans="6:18" ht="20.25" x14ac:dyDescent="0.25">
      <c r="F55" s="1">
        <v>51</v>
      </c>
      <c r="G55" s="2">
        <v>5.4730000000000004E-3</v>
      </c>
      <c r="H55" s="3">
        <v>92449</v>
      </c>
      <c r="I55" s="2">
        <v>28.79</v>
      </c>
      <c r="J55" s="9">
        <v>3.4880000000000002E-3</v>
      </c>
      <c r="K55" s="3">
        <v>95488</v>
      </c>
      <c r="L55" s="2">
        <v>32.340000000000003</v>
      </c>
      <c r="Q55" s="9">
        <f t="shared" si="0"/>
        <v>3.4880000000000002E-3</v>
      </c>
      <c r="R55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</v>
      </c>
    </row>
    <row r="56" spans="6:18" ht="20.25" x14ac:dyDescent="0.25">
      <c r="F56" s="1">
        <v>52</v>
      </c>
      <c r="G56" s="2">
        <v>5.9969999999999997E-3</v>
      </c>
      <c r="H56" s="3">
        <v>91943</v>
      </c>
      <c r="I56" s="2">
        <v>27.94</v>
      </c>
      <c r="J56" s="9">
        <v>3.7950000000000002E-3</v>
      </c>
      <c r="K56" s="3">
        <v>95155</v>
      </c>
      <c r="L56" s="2">
        <v>31.45</v>
      </c>
      <c r="Q56" s="9">
        <f t="shared" si="0"/>
        <v>3.7950000000000002E-3</v>
      </c>
      <c r="R56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</v>
      </c>
    </row>
    <row r="57" spans="6:18" ht="20.25" x14ac:dyDescent="0.25">
      <c r="F57" s="1">
        <v>53</v>
      </c>
      <c r="G57" s="2">
        <v>6.5599999999999999E-3</v>
      </c>
      <c r="H57" s="3">
        <v>91392</v>
      </c>
      <c r="I57" s="2">
        <v>27.11</v>
      </c>
      <c r="J57" s="9">
        <v>4.1050000000000001E-3</v>
      </c>
      <c r="K57" s="3">
        <v>94794</v>
      </c>
      <c r="L57" s="2">
        <v>30.57</v>
      </c>
      <c r="Q57" s="9">
        <f t="shared" si="0"/>
        <v>4.1050000000000001E-3</v>
      </c>
      <c r="R57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</v>
      </c>
    </row>
    <row r="58" spans="6:18" ht="20.25" x14ac:dyDescent="0.25">
      <c r="F58" s="1">
        <v>54</v>
      </c>
      <c r="G58" s="2">
        <v>7.1590000000000004E-3</v>
      </c>
      <c r="H58" s="3">
        <v>90792</v>
      </c>
      <c r="I58" s="2">
        <v>26.29</v>
      </c>
      <c r="J58" s="9">
        <v>4.4229999999999998E-3</v>
      </c>
      <c r="K58" s="3">
        <v>94405</v>
      </c>
      <c r="L58" s="2">
        <v>29.7</v>
      </c>
      <c r="Q58" s="9">
        <f t="shared" si="0"/>
        <v>4.4229999999999998E-3</v>
      </c>
      <c r="R58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</v>
      </c>
    </row>
    <row r="59" spans="6:18" ht="20.25" x14ac:dyDescent="0.25">
      <c r="F59" s="4">
        <v>55</v>
      </c>
      <c r="G59" s="5">
        <v>7.803E-3</v>
      </c>
      <c r="H59" s="6">
        <v>90142</v>
      </c>
      <c r="I59" s="5">
        <v>25.47</v>
      </c>
      <c r="J59" s="10">
        <v>4.7749999999999997E-3</v>
      </c>
      <c r="K59" s="6">
        <v>93987</v>
      </c>
      <c r="L59" s="5">
        <v>28.83</v>
      </c>
      <c r="Q59" s="9">
        <f t="shared" si="0"/>
        <v>4.7749999999999997E-3</v>
      </c>
      <c r="R59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</v>
      </c>
    </row>
    <row r="60" spans="6:18" ht="20.25" x14ac:dyDescent="0.25">
      <c r="F60" s="4">
        <v>56</v>
      </c>
      <c r="G60" s="5">
        <v>8.4799999999999997E-3</v>
      </c>
      <c r="H60" s="6">
        <v>89439</v>
      </c>
      <c r="I60" s="5">
        <v>24.67</v>
      </c>
      <c r="J60" s="10">
        <v>5.1529999999999996E-3</v>
      </c>
      <c r="K60" s="6">
        <v>93539</v>
      </c>
      <c r="L60" s="5">
        <v>27.96</v>
      </c>
      <c r="Q60" s="9">
        <f t="shared" si="0"/>
        <v>5.1529999999999996E-3</v>
      </c>
      <c r="R60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</v>
      </c>
    </row>
    <row r="61" spans="6:18" ht="20.25" x14ac:dyDescent="0.25">
      <c r="F61" s="4">
        <v>57</v>
      </c>
      <c r="G61" s="5">
        <v>9.1699999999999993E-3</v>
      </c>
      <c r="H61" s="6">
        <v>88681</v>
      </c>
      <c r="I61" s="5">
        <v>23.87</v>
      </c>
      <c r="J61" s="10">
        <v>5.5279999999999999E-3</v>
      </c>
      <c r="K61" s="6">
        <v>93057</v>
      </c>
      <c r="L61" s="5">
        <v>27.1</v>
      </c>
      <c r="Q61" s="9">
        <f t="shared" si="0"/>
        <v>5.5279999999999999E-3</v>
      </c>
      <c r="R61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</v>
      </c>
    </row>
    <row r="62" spans="6:18" ht="20.25" x14ac:dyDescent="0.25">
      <c r="F62" s="4">
        <v>58</v>
      </c>
      <c r="G62" s="5">
        <v>9.8630000000000002E-3</v>
      </c>
      <c r="H62" s="6">
        <v>87867</v>
      </c>
      <c r="I62" s="5">
        <v>23.09</v>
      </c>
      <c r="J62" s="10">
        <v>5.8929999999999998E-3</v>
      </c>
      <c r="K62" s="6">
        <v>92542</v>
      </c>
      <c r="L62" s="5">
        <v>26.25</v>
      </c>
      <c r="Q62" s="9">
        <f t="shared" si="0"/>
        <v>5.8929999999999998E-3</v>
      </c>
      <c r="R62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</v>
      </c>
    </row>
    <row r="63" spans="6:18" ht="20.25" x14ac:dyDescent="0.25">
      <c r="F63" s="4">
        <v>59</v>
      </c>
      <c r="G63" s="5">
        <v>1.0572E-2</v>
      </c>
      <c r="H63" s="6">
        <v>87001</v>
      </c>
      <c r="I63" s="5">
        <v>22.32</v>
      </c>
      <c r="J63" s="10">
        <v>6.2659999999999999E-3</v>
      </c>
      <c r="K63" s="6">
        <v>91997</v>
      </c>
      <c r="L63" s="5">
        <v>25.4</v>
      </c>
      <c r="Q63" s="9">
        <f t="shared" si="0"/>
        <v>6.2659999999999999E-3</v>
      </c>
      <c r="R63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</v>
      </c>
    </row>
    <row r="64" spans="6:18" ht="20.25" x14ac:dyDescent="0.25">
      <c r="F64" s="1">
        <v>60</v>
      </c>
      <c r="G64" s="2">
        <v>1.1354E-2</v>
      </c>
      <c r="H64" s="3">
        <v>86081</v>
      </c>
      <c r="I64" s="2">
        <v>21.55</v>
      </c>
      <c r="J64" s="9">
        <v>6.6880000000000004E-3</v>
      </c>
      <c r="K64" s="3">
        <v>91420</v>
      </c>
      <c r="L64" s="2">
        <v>24.56</v>
      </c>
      <c r="Q64" s="9">
        <f t="shared" si="0"/>
        <v>6.6880000000000004E-3</v>
      </c>
      <c r="R64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</v>
      </c>
    </row>
    <row r="65" spans="6:18" ht="20.25" x14ac:dyDescent="0.25">
      <c r="F65" s="1">
        <v>61</v>
      </c>
      <c r="G65" s="2">
        <v>1.2201999999999999E-2</v>
      </c>
      <c r="H65" s="3">
        <v>85104</v>
      </c>
      <c r="I65" s="2">
        <v>20.79</v>
      </c>
      <c r="J65" s="9">
        <v>7.1760000000000001E-3</v>
      </c>
      <c r="K65" s="3">
        <v>90809</v>
      </c>
      <c r="L65" s="2">
        <v>23.72</v>
      </c>
      <c r="Q65" s="9">
        <f t="shared" si="0"/>
        <v>7.1760000000000001E-3</v>
      </c>
      <c r="R65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</v>
      </c>
    </row>
    <row r="66" spans="6:18" ht="20.25" x14ac:dyDescent="0.25">
      <c r="F66" s="1">
        <v>62</v>
      </c>
      <c r="G66" s="2">
        <v>1.3061E-2</v>
      </c>
      <c r="H66" s="3">
        <v>84065</v>
      </c>
      <c r="I66" s="2">
        <v>20.04</v>
      </c>
      <c r="J66" s="9">
        <v>7.724E-3</v>
      </c>
      <c r="K66" s="3">
        <v>90157</v>
      </c>
      <c r="L66" s="2">
        <v>22.89</v>
      </c>
      <c r="Q66" s="9">
        <f t="shared" si="0"/>
        <v>7.724E-3</v>
      </c>
      <c r="R66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</v>
      </c>
    </row>
    <row r="67" spans="6:18" ht="20.25" x14ac:dyDescent="0.25">
      <c r="F67" s="1">
        <v>63</v>
      </c>
      <c r="G67" s="2">
        <v>1.392E-2</v>
      </c>
      <c r="H67" s="3">
        <v>82967</v>
      </c>
      <c r="I67" s="2">
        <v>19.3</v>
      </c>
      <c r="J67" s="9">
        <v>8.3389999999999992E-3</v>
      </c>
      <c r="K67" s="3">
        <v>89461</v>
      </c>
      <c r="L67" s="2">
        <v>22.07</v>
      </c>
      <c r="Q67" s="9">
        <f t="shared" si="0"/>
        <v>8.3389999999999992E-3</v>
      </c>
      <c r="R67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</v>
      </c>
    </row>
    <row r="68" spans="6:18" ht="20.25" x14ac:dyDescent="0.25">
      <c r="F68" s="1">
        <v>64</v>
      </c>
      <c r="G68" s="2">
        <v>1.4819000000000001E-2</v>
      </c>
      <c r="H68" s="3">
        <v>81812</v>
      </c>
      <c r="I68" s="2">
        <v>18.57</v>
      </c>
      <c r="J68" s="9">
        <v>9.0340000000000004E-3</v>
      </c>
      <c r="K68" s="3">
        <v>88715</v>
      </c>
      <c r="L68" s="2">
        <v>21.25</v>
      </c>
      <c r="Q68" s="9">
        <f t="shared" si="0"/>
        <v>9.0340000000000004E-3</v>
      </c>
      <c r="R68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</v>
      </c>
    </row>
    <row r="69" spans="6:18" ht="20.25" x14ac:dyDescent="0.25">
      <c r="F69" s="4">
        <v>65</v>
      </c>
      <c r="G69" s="5">
        <v>1.5826E-2</v>
      </c>
      <c r="H69" s="6">
        <v>80600</v>
      </c>
      <c r="I69" s="5">
        <v>17.84</v>
      </c>
      <c r="J69" s="10">
        <v>9.8320000000000005E-3</v>
      </c>
      <c r="K69" s="6">
        <v>87914</v>
      </c>
      <c r="L69" s="5">
        <v>20.440000000000001</v>
      </c>
      <c r="Q69" s="9">
        <f t="shared" ref="Q69:Q123" si="2">J69</f>
        <v>9.8320000000000005E-3</v>
      </c>
      <c r="R69" t="str">
        <f t="shared" si="1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</v>
      </c>
    </row>
    <row r="70" spans="6:18" ht="20.25" x14ac:dyDescent="0.25">
      <c r="F70" s="4">
        <v>66</v>
      </c>
      <c r="G70" s="5">
        <v>1.6986000000000001E-2</v>
      </c>
      <c r="H70" s="6">
        <v>79324</v>
      </c>
      <c r="I70" s="5">
        <v>17.12</v>
      </c>
      <c r="J70" s="10">
        <v>1.074E-2</v>
      </c>
      <c r="K70" s="6">
        <v>87049</v>
      </c>
      <c r="L70" s="5">
        <v>19.63</v>
      </c>
      <c r="Q70" s="9">
        <f t="shared" si="2"/>
        <v>1.074E-2</v>
      </c>
      <c r="R70" t="str">
        <f t="shared" ref="R70:R123" si="3">R69&amp;Q70&amp;", "</f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</v>
      </c>
    </row>
    <row r="71" spans="6:18" ht="20.25" x14ac:dyDescent="0.25">
      <c r="F71" s="4">
        <v>67</v>
      </c>
      <c r="G71" s="5">
        <v>1.8294999999999999E-2</v>
      </c>
      <c r="H71" s="6">
        <v>77977</v>
      </c>
      <c r="I71" s="5">
        <v>16.399999999999999</v>
      </c>
      <c r="J71" s="10">
        <v>1.1754000000000001E-2</v>
      </c>
      <c r="K71" s="6">
        <v>86114</v>
      </c>
      <c r="L71" s="5">
        <v>18.84</v>
      </c>
      <c r="Q71" s="9">
        <f t="shared" si="2"/>
        <v>1.1754000000000001E-2</v>
      </c>
      <c r="R71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</v>
      </c>
    </row>
    <row r="72" spans="6:18" ht="20.25" x14ac:dyDescent="0.25">
      <c r="F72" s="4">
        <v>68</v>
      </c>
      <c r="G72" s="5">
        <v>1.9775999999999998E-2</v>
      </c>
      <c r="H72" s="6">
        <v>76550</v>
      </c>
      <c r="I72" s="5">
        <v>15.7</v>
      </c>
      <c r="J72" s="10">
        <v>1.2881E-2</v>
      </c>
      <c r="K72" s="6">
        <v>85102</v>
      </c>
      <c r="L72" s="5">
        <v>18.059999999999999</v>
      </c>
      <c r="Q72" s="9">
        <f t="shared" si="2"/>
        <v>1.2881E-2</v>
      </c>
      <c r="R72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</v>
      </c>
    </row>
    <row r="73" spans="6:18" ht="20.25" x14ac:dyDescent="0.25">
      <c r="F73" s="4">
        <v>69</v>
      </c>
      <c r="G73" s="5">
        <v>2.1447999999999998E-2</v>
      </c>
      <c r="H73" s="6">
        <v>75036</v>
      </c>
      <c r="I73" s="5">
        <v>15.01</v>
      </c>
      <c r="J73" s="10">
        <v>1.4141000000000001E-2</v>
      </c>
      <c r="K73" s="6">
        <v>84006</v>
      </c>
      <c r="L73" s="5">
        <v>17.29</v>
      </c>
      <c r="Q73" s="9">
        <f t="shared" si="2"/>
        <v>1.4141000000000001E-2</v>
      </c>
      <c r="R73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</v>
      </c>
    </row>
    <row r="74" spans="6:18" ht="20.25" x14ac:dyDescent="0.25">
      <c r="F74" s="1">
        <v>70</v>
      </c>
      <c r="G74" s="2">
        <v>2.3380000000000001E-2</v>
      </c>
      <c r="H74" s="3">
        <v>73427</v>
      </c>
      <c r="I74" s="2">
        <v>14.32</v>
      </c>
      <c r="J74" s="9">
        <v>1.5611999999999999E-2</v>
      </c>
      <c r="K74" s="3">
        <v>82818</v>
      </c>
      <c r="L74" s="2">
        <v>16.53</v>
      </c>
      <c r="Q74" s="9">
        <f t="shared" si="2"/>
        <v>1.5611999999999999E-2</v>
      </c>
      <c r="R74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</v>
      </c>
    </row>
    <row r="75" spans="6:18" ht="20.25" x14ac:dyDescent="0.25">
      <c r="F75" s="1">
        <v>71</v>
      </c>
      <c r="G75" s="2">
        <v>2.5548999999999999E-2</v>
      </c>
      <c r="H75" s="3">
        <v>71710</v>
      </c>
      <c r="I75" s="2">
        <v>13.66</v>
      </c>
      <c r="J75" s="9">
        <v>1.7274999999999999E-2</v>
      </c>
      <c r="K75" s="3">
        <v>81525</v>
      </c>
      <c r="L75" s="2">
        <v>15.78</v>
      </c>
      <c r="Q75" s="9">
        <f t="shared" si="2"/>
        <v>1.7274999999999999E-2</v>
      </c>
      <c r="R75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</v>
      </c>
    </row>
    <row r="76" spans="6:18" ht="20.25" x14ac:dyDescent="0.25">
      <c r="F76" s="1">
        <v>72</v>
      </c>
      <c r="G76" s="2">
        <v>2.7885E-2</v>
      </c>
      <c r="H76" s="3">
        <v>69878</v>
      </c>
      <c r="I76" s="2">
        <v>13</v>
      </c>
      <c r="J76" s="9">
        <v>1.9047000000000001E-2</v>
      </c>
      <c r="K76" s="3">
        <v>80117</v>
      </c>
      <c r="L76" s="2">
        <v>15.05</v>
      </c>
      <c r="Q76" s="9">
        <f t="shared" si="2"/>
        <v>1.9047000000000001E-2</v>
      </c>
      <c r="R76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</v>
      </c>
    </row>
    <row r="77" spans="6:18" ht="20.25" x14ac:dyDescent="0.25">
      <c r="F77" s="1">
        <v>73</v>
      </c>
      <c r="G77" s="2">
        <v>3.0374000000000002E-2</v>
      </c>
      <c r="H77" s="3">
        <v>67930</v>
      </c>
      <c r="I77" s="2">
        <v>12.36</v>
      </c>
      <c r="J77" s="9">
        <v>2.0909000000000001E-2</v>
      </c>
      <c r="K77" s="3">
        <v>78591</v>
      </c>
      <c r="L77" s="2">
        <v>14.34</v>
      </c>
      <c r="Q77" s="9">
        <f t="shared" si="2"/>
        <v>2.0909000000000001E-2</v>
      </c>
      <c r="R77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</v>
      </c>
    </row>
    <row r="78" spans="6:18" ht="20.25" x14ac:dyDescent="0.25">
      <c r="F78" s="1">
        <v>74</v>
      </c>
      <c r="G78" s="2">
        <v>3.3099000000000003E-2</v>
      </c>
      <c r="H78" s="3">
        <v>65866</v>
      </c>
      <c r="I78" s="2">
        <v>11.73</v>
      </c>
      <c r="J78" s="9">
        <v>2.2939000000000001E-2</v>
      </c>
      <c r="K78" s="3">
        <v>76947</v>
      </c>
      <c r="L78" s="2">
        <v>13.63</v>
      </c>
      <c r="Q78" s="9">
        <f t="shared" si="2"/>
        <v>2.2939000000000001E-2</v>
      </c>
      <c r="R78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</v>
      </c>
    </row>
    <row r="79" spans="6:18" ht="20.25" x14ac:dyDescent="0.25">
      <c r="F79" s="4">
        <v>75</v>
      </c>
      <c r="G79" s="5">
        <v>3.6254000000000002E-2</v>
      </c>
      <c r="H79" s="6">
        <v>63686</v>
      </c>
      <c r="I79" s="5">
        <v>11.11</v>
      </c>
      <c r="J79" s="10">
        <v>2.5297E-2</v>
      </c>
      <c r="K79" s="6">
        <v>75182</v>
      </c>
      <c r="L79" s="5">
        <v>12.94</v>
      </c>
      <c r="Q79" s="9">
        <f t="shared" si="2"/>
        <v>2.5297E-2</v>
      </c>
      <c r="R79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</v>
      </c>
    </row>
    <row r="80" spans="6:18" ht="20.25" x14ac:dyDescent="0.25">
      <c r="F80" s="4">
        <v>76</v>
      </c>
      <c r="G80" s="5">
        <v>3.9882000000000001E-2</v>
      </c>
      <c r="H80" s="6">
        <v>61377</v>
      </c>
      <c r="I80" s="5">
        <v>10.51</v>
      </c>
      <c r="J80" s="10">
        <v>2.8045E-2</v>
      </c>
      <c r="K80" s="6">
        <v>73280</v>
      </c>
      <c r="L80" s="5">
        <v>12.26</v>
      </c>
      <c r="Q80" s="9">
        <f t="shared" si="2"/>
        <v>2.8045E-2</v>
      </c>
      <c r="R80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</v>
      </c>
    </row>
    <row r="81" spans="6:18" ht="20.25" x14ac:dyDescent="0.25">
      <c r="F81" s="4">
        <v>77</v>
      </c>
      <c r="G81" s="5">
        <v>4.3879000000000001E-2</v>
      </c>
      <c r="H81" s="6">
        <v>58930</v>
      </c>
      <c r="I81" s="5">
        <v>9.93</v>
      </c>
      <c r="J81" s="10">
        <v>3.1130999999999999E-2</v>
      </c>
      <c r="K81" s="6">
        <v>71225</v>
      </c>
      <c r="L81" s="5">
        <v>11.6</v>
      </c>
      <c r="Q81" s="9">
        <f t="shared" si="2"/>
        <v>3.1130999999999999E-2</v>
      </c>
      <c r="R81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</v>
      </c>
    </row>
    <row r="82" spans="6:18" ht="20.25" x14ac:dyDescent="0.25">
      <c r="F82" s="4">
        <v>78</v>
      </c>
      <c r="G82" s="5">
        <v>4.8256E-2</v>
      </c>
      <c r="H82" s="6">
        <v>56344</v>
      </c>
      <c r="I82" s="5">
        <v>9.36</v>
      </c>
      <c r="J82" s="10">
        <v>3.4582000000000002E-2</v>
      </c>
      <c r="K82" s="6">
        <v>69008</v>
      </c>
      <c r="L82" s="5">
        <v>10.96</v>
      </c>
      <c r="Q82" s="9">
        <f t="shared" si="2"/>
        <v>3.4582000000000002E-2</v>
      </c>
      <c r="R82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</v>
      </c>
    </row>
    <row r="83" spans="6:18" ht="20.25" x14ac:dyDescent="0.25">
      <c r="F83" s="4">
        <v>79</v>
      </c>
      <c r="G83" s="5">
        <v>5.3122999999999997E-2</v>
      </c>
      <c r="H83" s="6">
        <v>53625</v>
      </c>
      <c r="I83" s="5">
        <v>8.81</v>
      </c>
      <c r="J83" s="10">
        <v>3.8467000000000001E-2</v>
      </c>
      <c r="K83" s="6">
        <v>66621</v>
      </c>
      <c r="L83" s="5">
        <v>10.33</v>
      </c>
      <c r="Q83" s="9">
        <f t="shared" si="2"/>
        <v>3.8467000000000001E-2</v>
      </c>
      <c r="R83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</v>
      </c>
    </row>
    <row r="84" spans="6:18" ht="20.25" x14ac:dyDescent="0.25">
      <c r="F84" s="1">
        <v>80</v>
      </c>
      <c r="G84" s="2">
        <v>5.8710999999999999E-2</v>
      </c>
      <c r="H84" s="3">
        <v>50776</v>
      </c>
      <c r="I84" s="2">
        <v>8.2799999999999994</v>
      </c>
      <c r="J84" s="9">
        <v>4.3007999999999998E-2</v>
      </c>
      <c r="K84" s="3">
        <v>64059</v>
      </c>
      <c r="L84" s="2">
        <v>9.73</v>
      </c>
      <c r="Q84" s="9">
        <f t="shared" si="2"/>
        <v>4.3007999999999998E-2</v>
      </c>
      <c r="R84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</v>
      </c>
    </row>
    <row r="85" spans="6:18" ht="20.25" x14ac:dyDescent="0.25">
      <c r="F85" s="1">
        <v>81</v>
      </c>
      <c r="G85" s="2">
        <v>6.5081E-2</v>
      </c>
      <c r="H85" s="3">
        <v>47795</v>
      </c>
      <c r="I85" s="2">
        <v>7.76</v>
      </c>
      <c r="J85" s="9">
        <v>4.8175000000000003E-2</v>
      </c>
      <c r="K85" s="3">
        <v>61304</v>
      </c>
      <c r="L85" s="2">
        <v>9.14</v>
      </c>
      <c r="Q85" s="9">
        <f t="shared" si="2"/>
        <v>4.8175000000000003E-2</v>
      </c>
      <c r="R85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</v>
      </c>
    </row>
    <row r="86" spans="6:18" ht="20.25" x14ac:dyDescent="0.25">
      <c r="F86" s="1">
        <v>82</v>
      </c>
      <c r="G86" s="2">
        <v>7.2138999999999995E-2</v>
      </c>
      <c r="H86" s="3">
        <v>44685</v>
      </c>
      <c r="I86" s="2">
        <v>7.27</v>
      </c>
      <c r="J86" s="9">
        <v>5.3772E-2</v>
      </c>
      <c r="K86" s="3">
        <v>58350</v>
      </c>
      <c r="L86" s="2">
        <v>8.58</v>
      </c>
      <c r="Q86" s="9">
        <f t="shared" si="2"/>
        <v>5.3772E-2</v>
      </c>
      <c r="R86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</v>
      </c>
    </row>
    <row r="87" spans="6:18" ht="20.25" x14ac:dyDescent="0.25">
      <c r="F87" s="1">
        <v>83</v>
      </c>
      <c r="G87" s="2">
        <v>7.9911999999999997E-2</v>
      </c>
      <c r="H87" s="3">
        <v>41461</v>
      </c>
      <c r="I87" s="2">
        <v>6.8</v>
      </c>
      <c r="J87" s="9">
        <v>5.9769999999999997E-2</v>
      </c>
      <c r="K87" s="3">
        <v>55213</v>
      </c>
      <c r="L87" s="2">
        <v>8.0399999999999991</v>
      </c>
      <c r="Q87" s="9">
        <f t="shared" si="2"/>
        <v>5.9769999999999997E-2</v>
      </c>
      <c r="R87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</v>
      </c>
    </row>
    <row r="88" spans="6:18" ht="20.25" x14ac:dyDescent="0.25">
      <c r="F88" s="1">
        <v>84</v>
      </c>
      <c r="G88" s="2">
        <v>8.8528999999999997E-2</v>
      </c>
      <c r="H88" s="3">
        <v>38148</v>
      </c>
      <c r="I88" s="2">
        <v>6.34</v>
      </c>
      <c r="J88" s="9">
        <v>6.6366999999999995E-2</v>
      </c>
      <c r="K88" s="3">
        <v>51913</v>
      </c>
      <c r="L88" s="2">
        <v>7.52</v>
      </c>
      <c r="Q88" s="9">
        <f t="shared" si="2"/>
        <v>6.6366999999999995E-2</v>
      </c>
      <c r="R88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</v>
      </c>
    </row>
    <row r="89" spans="6:18" ht="20.25" x14ac:dyDescent="0.25">
      <c r="F89" s="4">
        <v>85</v>
      </c>
      <c r="G89" s="5">
        <v>9.8147999999999999E-2</v>
      </c>
      <c r="H89" s="6">
        <v>34771</v>
      </c>
      <c r="I89" s="5">
        <v>5.91</v>
      </c>
      <c r="J89" s="10">
        <v>7.3828000000000005E-2</v>
      </c>
      <c r="K89" s="6">
        <v>48467</v>
      </c>
      <c r="L89" s="5">
        <v>7.01</v>
      </c>
      <c r="Q89" s="9">
        <f t="shared" si="2"/>
        <v>7.3828000000000005E-2</v>
      </c>
      <c r="R89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</v>
      </c>
    </row>
    <row r="90" spans="6:18" ht="20.25" x14ac:dyDescent="0.25">
      <c r="F90" s="4">
        <v>86</v>
      </c>
      <c r="G90" s="5">
        <v>0.108902</v>
      </c>
      <c r="H90" s="6">
        <v>31358</v>
      </c>
      <c r="I90" s="5">
        <v>5.5</v>
      </c>
      <c r="J90" s="10">
        <v>8.2381999999999997E-2</v>
      </c>
      <c r="K90" s="6">
        <v>44889</v>
      </c>
      <c r="L90" s="5">
        <v>6.53</v>
      </c>
      <c r="Q90" s="9">
        <f t="shared" si="2"/>
        <v>8.2381999999999997E-2</v>
      </c>
      <c r="R90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</v>
      </c>
    </row>
    <row r="91" spans="6:18" ht="20.25" x14ac:dyDescent="0.25">
      <c r="F91" s="4">
        <v>87</v>
      </c>
      <c r="G91" s="5">
        <v>0.12088599999999999</v>
      </c>
      <c r="H91" s="6">
        <v>27943</v>
      </c>
      <c r="I91" s="5">
        <v>5.1100000000000003</v>
      </c>
      <c r="J91" s="10">
        <v>9.2183000000000001E-2</v>
      </c>
      <c r="K91" s="6">
        <v>41191</v>
      </c>
      <c r="L91" s="5">
        <v>6.08</v>
      </c>
      <c r="Q91" s="9">
        <f t="shared" si="2"/>
        <v>9.2183000000000001E-2</v>
      </c>
      <c r="R91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</v>
      </c>
    </row>
    <row r="92" spans="6:18" ht="20.25" x14ac:dyDescent="0.25">
      <c r="F92" s="4">
        <v>88</v>
      </c>
      <c r="G92" s="5">
        <v>0.13414899999999999</v>
      </c>
      <c r="H92" s="6">
        <v>24565</v>
      </c>
      <c r="I92" s="5">
        <v>4.74</v>
      </c>
      <c r="J92" s="10">
        <v>0.10330499999999999</v>
      </c>
      <c r="K92" s="6">
        <v>37394</v>
      </c>
      <c r="L92" s="5">
        <v>5.64</v>
      </c>
      <c r="Q92" s="9">
        <f t="shared" si="2"/>
        <v>0.10330499999999999</v>
      </c>
      <c r="R92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</v>
      </c>
    </row>
    <row r="93" spans="6:18" ht="20.25" x14ac:dyDescent="0.25">
      <c r="F93" s="4">
        <v>89</v>
      </c>
      <c r="G93" s="5">
        <v>0.148699</v>
      </c>
      <c r="H93" s="6">
        <v>21270</v>
      </c>
      <c r="I93" s="5">
        <v>4.4000000000000004</v>
      </c>
      <c r="J93" s="10">
        <v>0.115746</v>
      </c>
      <c r="K93" s="6">
        <v>33531</v>
      </c>
      <c r="L93" s="5">
        <v>5.23</v>
      </c>
      <c r="Q93" s="9">
        <f t="shared" si="2"/>
        <v>0.115746</v>
      </c>
      <c r="R93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</v>
      </c>
    </row>
    <row r="94" spans="6:18" ht="20.25" x14ac:dyDescent="0.25">
      <c r="F94" s="1">
        <v>90</v>
      </c>
      <c r="G94" s="2">
        <v>0.164525</v>
      </c>
      <c r="H94" s="3">
        <v>18107</v>
      </c>
      <c r="I94" s="2">
        <v>4.08</v>
      </c>
      <c r="J94" s="9">
        <v>0.12947500000000001</v>
      </c>
      <c r="K94" s="3">
        <v>29650</v>
      </c>
      <c r="L94" s="2">
        <v>4.8499999999999996</v>
      </c>
      <c r="Q94" s="9">
        <f t="shared" si="2"/>
        <v>0.12947500000000001</v>
      </c>
      <c r="R94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</v>
      </c>
    </row>
    <row r="95" spans="6:18" ht="20.25" x14ac:dyDescent="0.25">
      <c r="F95" s="1">
        <v>91</v>
      </c>
      <c r="G95" s="2">
        <v>0.18160000000000001</v>
      </c>
      <c r="H95" s="3">
        <v>15128</v>
      </c>
      <c r="I95" s="2">
        <v>3.79</v>
      </c>
      <c r="J95" s="9">
        <v>0.14444299999999999</v>
      </c>
      <c r="K95" s="3">
        <v>25811</v>
      </c>
      <c r="L95" s="2">
        <v>4.5</v>
      </c>
      <c r="Q95" s="9">
        <f t="shared" si="2"/>
        <v>0.14444299999999999</v>
      </c>
      <c r="R95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</v>
      </c>
    </row>
    <row r="96" spans="6:18" ht="20.25" x14ac:dyDescent="0.25">
      <c r="F96" s="1">
        <v>92</v>
      </c>
      <c r="G96" s="2">
        <v>0.19988400000000001</v>
      </c>
      <c r="H96" s="3">
        <v>12381</v>
      </c>
      <c r="I96" s="2">
        <v>3.52</v>
      </c>
      <c r="J96" s="9">
        <v>0.16059000000000001</v>
      </c>
      <c r="K96" s="3">
        <v>22083</v>
      </c>
      <c r="L96" s="2">
        <v>4.18</v>
      </c>
      <c r="Q96" s="9">
        <f t="shared" si="2"/>
        <v>0.16059000000000001</v>
      </c>
      <c r="R96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</v>
      </c>
    </row>
    <row r="97" spans="6:18" ht="20.25" x14ac:dyDescent="0.25">
      <c r="F97" s="1">
        <v>93</v>
      </c>
      <c r="G97" s="2">
        <v>0.219331</v>
      </c>
      <c r="H97" s="3">
        <v>9906</v>
      </c>
      <c r="I97" s="2">
        <v>3.27</v>
      </c>
      <c r="J97" s="9">
        <v>0.17785300000000001</v>
      </c>
      <c r="K97" s="3">
        <v>18536</v>
      </c>
      <c r="L97" s="2">
        <v>3.88</v>
      </c>
      <c r="Q97" s="9">
        <f t="shared" si="2"/>
        <v>0.17785300000000001</v>
      </c>
      <c r="R97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</v>
      </c>
    </row>
    <row r="98" spans="6:18" ht="20.25" x14ac:dyDescent="0.25">
      <c r="F98" s="1">
        <v>94</v>
      </c>
      <c r="G98" s="2">
        <v>0.23988599999999999</v>
      </c>
      <c r="H98" s="3">
        <v>7733</v>
      </c>
      <c r="I98" s="2">
        <v>3.05</v>
      </c>
      <c r="J98" s="9">
        <v>0.19616500000000001</v>
      </c>
      <c r="K98" s="3">
        <v>15240</v>
      </c>
      <c r="L98" s="2">
        <v>3.61</v>
      </c>
      <c r="Q98" s="9">
        <f t="shared" si="2"/>
        <v>0.19616500000000001</v>
      </c>
      <c r="R98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</v>
      </c>
    </row>
    <row r="99" spans="6:18" ht="20.25" x14ac:dyDescent="0.25">
      <c r="F99" s="4">
        <v>95</v>
      </c>
      <c r="G99" s="5">
        <v>0.26026899999999997</v>
      </c>
      <c r="H99" s="6">
        <v>5878</v>
      </c>
      <c r="I99" s="5">
        <v>2.85</v>
      </c>
      <c r="J99" s="10">
        <v>0.21467700000000001</v>
      </c>
      <c r="K99" s="6">
        <v>12250</v>
      </c>
      <c r="L99" s="5">
        <v>3.37</v>
      </c>
      <c r="Q99" s="9">
        <f t="shared" si="2"/>
        <v>0.21467700000000001</v>
      </c>
      <c r="R99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</v>
      </c>
    </row>
    <row r="100" spans="6:18" ht="20.25" x14ac:dyDescent="0.25">
      <c r="F100" s="4">
        <v>96</v>
      </c>
      <c r="G100" s="5">
        <v>0.280109</v>
      </c>
      <c r="H100" s="6">
        <v>4348</v>
      </c>
      <c r="I100" s="5">
        <v>2.68</v>
      </c>
      <c r="J100" s="10">
        <v>0.23309099999999999</v>
      </c>
      <c r="K100" s="6">
        <v>9620</v>
      </c>
      <c r="L100" s="5">
        <v>3.16</v>
      </c>
      <c r="Q100" s="9">
        <f t="shared" si="2"/>
        <v>0.23309099999999999</v>
      </c>
      <c r="R100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</v>
      </c>
    </row>
    <row r="101" spans="6:18" ht="20.25" x14ac:dyDescent="0.25">
      <c r="F101" s="4">
        <v>97</v>
      </c>
      <c r="G101" s="5">
        <v>0.29901299999999997</v>
      </c>
      <c r="H101" s="6">
        <v>3130</v>
      </c>
      <c r="I101" s="5">
        <v>2.5299999999999998</v>
      </c>
      <c r="J101" s="10">
        <v>0.25108200000000003</v>
      </c>
      <c r="K101" s="6">
        <v>7378</v>
      </c>
      <c r="L101" s="5">
        <v>2.96</v>
      </c>
      <c r="Q101" s="9">
        <f t="shared" si="2"/>
        <v>0.25108200000000003</v>
      </c>
      <c r="R101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</v>
      </c>
    </row>
    <row r="102" spans="6:18" ht="20.25" x14ac:dyDescent="0.25">
      <c r="F102" s="4">
        <v>98</v>
      </c>
      <c r="G102" s="5">
        <v>0.31657800000000003</v>
      </c>
      <c r="H102" s="6">
        <v>2194</v>
      </c>
      <c r="I102" s="5">
        <v>2.39</v>
      </c>
      <c r="J102" s="10">
        <v>0.26830399999999999</v>
      </c>
      <c r="K102" s="6">
        <v>5525</v>
      </c>
      <c r="L102" s="5">
        <v>2.79</v>
      </c>
      <c r="Q102" s="9">
        <f t="shared" si="2"/>
        <v>0.26830399999999999</v>
      </c>
      <c r="R102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</v>
      </c>
    </row>
    <row r="103" spans="6:18" ht="20.25" x14ac:dyDescent="0.25">
      <c r="F103" s="4">
        <v>99</v>
      </c>
      <c r="G103" s="5">
        <v>0.33240599999999998</v>
      </c>
      <c r="H103" s="6">
        <v>1500</v>
      </c>
      <c r="I103" s="5">
        <v>2.27</v>
      </c>
      <c r="J103" s="10">
        <v>0.28440300000000002</v>
      </c>
      <c r="K103" s="6">
        <v>4043</v>
      </c>
      <c r="L103" s="5">
        <v>2.63</v>
      </c>
      <c r="Q103" s="9">
        <f t="shared" si="2"/>
        <v>0.28440300000000002</v>
      </c>
      <c r="R103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</v>
      </c>
    </row>
    <row r="104" spans="6:18" ht="20.25" x14ac:dyDescent="0.25">
      <c r="F104" s="1">
        <v>100</v>
      </c>
      <c r="G104" s="2">
        <v>0.34902699999999998</v>
      </c>
      <c r="H104" s="3">
        <v>1001</v>
      </c>
      <c r="I104" s="2">
        <v>2.15</v>
      </c>
      <c r="J104" s="9">
        <v>0.30146699999999998</v>
      </c>
      <c r="K104" s="3">
        <v>2893</v>
      </c>
      <c r="L104" s="2">
        <v>2.48</v>
      </c>
      <c r="Q104" s="9">
        <f t="shared" si="2"/>
        <v>0.30146699999999998</v>
      </c>
      <c r="R104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</v>
      </c>
    </row>
    <row r="105" spans="6:18" ht="20.25" x14ac:dyDescent="0.25">
      <c r="F105" s="1">
        <v>101</v>
      </c>
      <c r="G105" s="2">
        <v>0.36647800000000003</v>
      </c>
      <c r="H105" s="2">
        <v>652</v>
      </c>
      <c r="I105" s="2">
        <v>2.04</v>
      </c>
      <c r="J105" s="9">
        <v>0.31955499999999998</v>
      </c>
      <c r="K105" s="3">
        <v>2021</v>
      </c>
      <c r="L105" s="2">
        <v>2.33</v>
      </c>
      <c r="Q105" s="9">
        <f t="shared" si="2"/>
        <v>0.31955499999999998</v>
      </c>
      <c r="R105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</v>
      </c>
    </row>
    <row r="106" spans="6:18" ht="20.25" x14ac:dyDescent="0.25">
      <c r="F106" s="1">
        <v>102</v>
      </c>
      <c r="G106" s="2">
        <v>0.38480199999999998</v>
      </c>
      <c r="H106" s="2">
        <v>413</v>
      </c>
      <c r="I106" s="2">
        <v>1.93</v>
      </c>
      <c r="J106" s="9">
        <v>0.33872799999999997</v>
      </c>
      <c r="K106" s="3">
        <v>1375</v>
      </c>
      <c r="L106" s="2">
        <v>2.19</v>
      </c>
      <c r="Q106" s="9">
        <f t="shared" si="2"/>
        <v>0.33872799999999997</v>
      </c>
      <c r="R106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</v>
      </c>
    </row>
    <row r="107" spans="6:18" ht="20.25" x14ac:dyDescent="0.25">
      <c r="F107" s="1">
        <v>103</v>
      </c>
      <c r="G107" s="2">
        <v>0.40404200000000001</v>
      </c>
      <c r="H107" s="2">
        <v>254</v>
      </c>
      <c r="I107" s="2">
        <v>1.83</v>
      </c>
      <c r="J107" s="9">
        <v>0.35905199999999998</v>
      </c>
      <c r="K107" s="2">
        <v>909</v>
      </c>
      <c r="L107" s="2">
        <v>2.06</v>
      </c>
      <c r="Q107" s="9">
        <f t="shared" si="2"/>
        <v>0.35905199999999998</v>
      </c>
      <c r="R107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</v>
      </c>
    </row>
    <row r="108" spans="6:18" ht="20.25" x14ac:dyDescent="0.25">
      <c r="F108" s="1">
        <v>104</v>
      </c>
      <c r="G108" s="2">
        <v>0.42424400000000001</v>
      </c>
      <c r="H108" s="2">
        <v>151</v>
      </c>
      <c r="I108" s="2">
        <v>1.73</v>
      </c>
      <c r="J108" s="9">
        <v>0.38059500000000002</v>
      </c>
      <c r="K108" s="2">
        <v>583</v>
      </c>
      <c r="L108" s="2">
        <v>1.93</v>
      </c>
      <c r="Q108" s="9">
        <f t="shared" si="2"/>
        <v>0.38059500000000002</v>
      </c>
      <c r="R108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</v>
      </c>
    </row>
    <row r="109" spans="6:18" ht="20.25" x14ac:dyDescent="0.25">
      <c r="F109" s="4">
        <v>105</v>
      </c>
      <c r="G109" s="5">
        <v>0.44545600000000002</v>
      </c>
      <c r="H109" s="5">
        <v>87</v>
      </c>
      <c r="I109" s="5">
        <v>1.63</v>
      </c>
      <c r="J109" s="10">
        <v>0.40343099999999998</v>
      </c>
      <c r="K109" s="5">
        <v>361</v>
      </c>
      <c r="L109" s="5">
        <v>1.81</v>
      </c>
      <c r="Q109" s="9">
        <f t="shared" si="2"/>
        <v>0.40343099999999998</v>
      </c>
      <c r="R109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</v>
      </c>
    </row>
    <row r="110" spans="6:18" ht="20.25" x14ac:dyDescent="0.25">
      <c r="F110" s="4">
        <v>106</v>
      </c>
      <c r="G110" s="5">
        <v>0.46772900000000001</v>
      </c>
      <c r="H110" s="5">
        <v>48</v>
      </c>
      <c r="I110" s="5">
        <v>1.54</v>
      </c>
      <c r="J110" s="10">
        <v>0.42763699999999999</v>
      </c>
      <c r="K110" s="5">
        <v>215</v>
      </c>
      <c r="L110" s="5">
        <v>1.69</v>
      </c>
      <c r="Q110" s="9">
        <f t="shared" si="2"/>
        <v>0.42763699999999999</v>
      </c>
      <c r="R110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</v>
      </c>
    </row>
    <row r="111" spans="6:18" ht="20.25" x14ac:dyDescent="0.25">
      <c r="F111" s="4">
        <v>107</v>
      </c>
      <c r="G111" s="5">
        <v>0.491116</v>
      </c>
      <c r="H111" s="5">
        <v>26</v>
      </c>
      <c r="I111" s="5">
        <v>1.45</v>
      </c>
      <c r="J111" s="10">
        <v>0.453295</v>
      </c>
      <c r="K111" s="5">
        <v>123</v>
      </c>
      <c r="L111" s="5">
        <v>1.58</v>
      </c>
      <c r="Q111" s="9">
        <f t="shared" si="2"/>
        <v>0.453295</v>
      </c>
      <c r="R111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</v>
      </c>
    </row>
    <row r="112" spans="6:18" ht="20.25" x14ac:dyDescent="0.25">
      <c r="F112" s="4">
        <v>108</v>
      </c>
      <c r="G112" s="5">
        <v>0.51567099999999999</v>
      </c>
      <c r="H112" s="5">
        <v>13</v>
      </c>
      <c r="I112" s="5">
        <v>1.36</v>
      </c>
      <c r="J112" s="10">
        <v>0.48049199999999997</v>
      </c>
      <c r="K112" s="5">
        <v>67</v>
      </c>
      <c r="L112" s="5">
        <v>1.47</v>
      </c>
      <c r="Q112" s="9">
        <f t="shared" si="2"/>
        <v>0.48049199999999997</v>
      </c>
      <c r="R112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</v>
      </c>
    </row>
    <row r="113" spans="6:18" ht="20.25" x14ac:dyDescent="0.25">
      <c r="F113" s="4">
        <v>109</v>
      </c>
      <c r="G113" s="5">
        <v>0.54145500000000002</v>
      </c>
      <c r="H113" s="5">
        <v>6</v>
      </c>
      <c r="I113" s="5">
        <v>1.28</v>
      </c>
      <c r="J113" s="10">
        <v>0.50932200000000005</v>
      </c>
      <c r="K113" s="5">
        <v>35</v>
      </c>
      <c r="L113" s="5">
        <v>1.37</v>
      </c>
      <c r="Q113" s="9">
        <f t="shared" si="2"/>
        <v>0.50932200000000005</v>
      </c>
      <c r="R113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</v>
      </c>
    </row>
    <row r="114" spans="6:18" ht="20.25" x14ac:dyDescent="0.25">
      <c r="F114" s="1">
        <v>110</v>
      </c>
      <c r="G114" s="2">
        <v>0.56852800000000003</v>
      </c>
      <c r="H114" s="2">
        <v>3</v>
      </c>
      <c r="I114" s="2">
        <v>1.2</v>
      </c>
      <c r="J114" s="9">
        <v>0.53988100000000006</v>
      </c>
      <c r="K114" s="2">
        <v>17</v>
      </c>
      <c r="L114" s="2">
        <v>1.27</v>
      </c>
      <c r="Q114" s="9">
        <f t="shared" si="2"/>
        <v>0.53988100000000006</v>
      </c>
      <c r="R114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</v>
      </c>
    </row>
    <row r="115" spans="6:18" ht="20.25" x14ac:dyDescent="0.25">
      <c r="F115" s="1">
        <v>111</v>
      </c>
      <c r="G115" s="2">
        <v>0.59695399999999998</v>
      </c>
      <c r="H115" s="2">
        <v>1</v>
      </c>
      <c r="I115" s="2">
        <v>1.1299999999999999</v>
      </c>
      <c r="J115" s="9">
        <v>0.57227399999999995</v>
      </c>
      <c r="K115" s="2">
        <v>8</v>
      </c>
      <c r="L115" s="2">
        <v>1.18</v>
      </c>
      <c r="Q115" s="9">
        <f t="shared" si="2"/>
        <v>0.57227399999999995</v>
      </c>
      <c r="R115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</v>
      </c>
    </row>
    <row r="116" spans="6:18" ht="20.25" x14ac:dyDescent="0.25">
      <c r="F116" s="1">
        <v>112</v>
      </c>
      <c r="G116" s="2">
        <v>0.62680199999999997</v>
      </c>
      <c r="H116" s="2">
        <v>1</v>
      </c>
      <c r="I116" s="2">
        <v>1.05</v>
      </c>
      <c r="J116" s="9">
        <v>0.60661100000000001</v>
      </c>
      <c r="K116" s="2">
        <v>3</v>
      </c>
      <c r="L116" s="2">
        <v>1.0900000000000001</v>
      </c>
      <c r="Q116" s="9">
        <f t="shared" si="2"/>
        <v>0.60661100000000001</v>
      </c>
      <c r="R116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0.606611, </v>
      </c>
    </row>
    <row r="117" spans="6:18" ht="20.25" x14ac:dyDescent="0.25">
      <c r="F117" s="1">
        <v>113</v>
      </c>
      <c r="G117" s="2">
        <v>0.658142</v>
      </c>
      <c r="H117" s="2">
        <v>0</v>
      </c>
      <c r="I117" s="2">
        <v>0.98</v>
      </c>
      <c r="J117" s="9">
        <v>0.643007</v>
      </c>
      <c r="K117" s="2">
        <v>1</v>
      </c>
      <c r="L117" s="2">
        <v>1.01</v>
      </c>
      <c r="Q117" s="9">
        <f t="shared" si="2"/>
        <v>0.643007</v>
      </c>
      <c r="R117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0.606611, 0.643007, </v>
      </c>
    </row>
    <row r="118" spans="6:18" ht="20.25" x14ac:dyDescent="0.25">
      <c r="F118" s="1">
        <v>114</v>
      </c>
      <c r="G118" s="2">
        <v>0.69104900000000002</v>
      </c>
      <c r="H118" s="2">
        <v>0</v>
      </c>
      <c r="I118" s="2">
        <v>0.92</v>
      </c>
      <c r="J118" s="9">
        <v>0.68158799999999997</v>
      </c>
      <c r="K118" s="2">
        <v>0</v>
      </c>
      <c r="L118" s="2">
        <v>0.93</v>
      </c>
      <c r="Q118" s="9">
        <f t="shared" si="2"/>
        <v>0.68158799999999997</v>
      </c>
      <c r="R118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0.606611, 0.643007, 0.681588, </v>
      </c>
    </row>
    <row r="119" spans="6:18" ht="20.25" x14ac:dyDescent="0.25">
      <c r="F119" s="4">
        <v>115</v>
      </c>
      <c r="G119" s="5">
        <v>0.72560199999999997</v>
      </c>
      <c r="H119" s="5">
        <v>0</v>
      </c>
      <c r="I119" s="5">
        <v>0.86</v>
      </c>
      <c r="J119" s="10">
        <v>0.72248299999999999</v>
      </c>
      <c r="K119" s="5">
        <v>0</v>
      </c>
      <c r="L119" s="5">
        <v>0.86</v>
      </c>
      <c r="Q119" s="9">
        <f t="shared" si="2"/>
        <v>0.72248299999999999</v>
      </c>
      <c r="R119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0.606611, 0.643007, 0.681588, 0.722483, </v>
      </c>
    </row>
    <row r="120" spans="6:18" ht="20.25" x14ac:dyDescent="0.25">
      <c r="F120" s="4">
        <v>116</v>
      </c>
      <c r="G120" s="5">
        <v>0.76188199999999995</v>
      </c>
      <c r="H120" s="5">
        <v>0</v>
      </c>
      <c r="I120" s="5">
        <v>0.79</v>
      </c>
      <c r="J120" s="10">
        <v>0.76188199999999995</v>
      </c>
      <c r="K120" s="5">
        <v>0</v>
      </c>
      <c r="L120" s="5">
        <v>0.79</v>
      </c>
      <c r="Q120" s="9">
        <f t="shared" si="2"/>
        <v>0.76188199999999995</v>
      </c>
      <c r="R120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0.606611, 0.643007, 0.681588, 0.722483, 0.761882, </v>
      </c>
    </row>
    <row r="121" spans="6:18" ht="20.25" x14ac:dyDescent="0.25">
      <c r="F121" s="4">
        <v>117</v>
      </c>
      <c r="G121" s="5">
        <v>0.79997600000000002</v>
      </c>
      <c r="H121" s="5">
        <v>0</v>
      </c>
      <c r="I121" s="5">
        <v>0.74</v>
      </c>
      <c r="J121" s="10">
        <v>0.79997600000000002</v>
      </c>
      <c r="K121" s="5">
        <v>0</v>
      </c>
      <c r="L121" s="5">
        <v>0.74</v>
      </c>
      <c r="Q121" s="9">
        <f t="shared" si="2"/>
        <v>0.79997600000000002</v>
      </c>
      <c r="R121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0.606611, 0.643007, 0.681588, 0.722483, 0.761882, 0.799976, </v>
      </c>
    </row>
    <row r="122" spans="6:18" ht="20.25" x14ac:dyDescent="0.25">
      <c r="F122" s="4">
        <v>118</v>
      </c>
      <c r="G122" s="5">
        <v>0.83997500000000003</v>
      </c>
      <c r="H122" s="5">
        <v>0</v>
      </c>
      <c r="I122" s="5">
        <v>0.68</v>
      </c>
      <c r="J122" s="10">
        <v>0.83997500000000003</v>
      </c>
      <c r="K122" s="5">
        <v>0</v>
      </c>
      <c r="L122" s="5">
        <v>0.68</v>
      </c>
      <c r="Q122" s="9">
        <f t="shared" si="2"/>
        <v>0.83997500000000003</v>
      </c>
      <c r="R122" t="str">
        <f t="shared" si="3"/>
        <v xml:space="preserve"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0.606611, 0.643007, 0.681588, 0.722483, 0.761882, 0.799976, 0.839975, </v>
      </c>
    </row>
    <row r="123" spans="6:18" ht="20.25" x14ac:dyDescent="0.25">
      <c r="F123" s="4">
        <v>119</v>
      </c>
      <c r="G123" s="5">
        <v>0.88197300000000001</v>
      </c>
      <c r="H123" s="5">
        <v>0</v>
      </c>
      <c r="I123" s="5">
        <v>0.63</v>
      </c>
      <c r="J123" s="10">
        <v>0.88197300000000001</v>
      </c>
      <c r="K123" s="5">
        <v>0</v>
      </c>
      <c r="L123" s="5">
        <v>0.63</v>
      </c>
      <c r="Q123" s="9">
        <f t="shared" si="2"/>
        <v>0.88197300000000001</v>
      </c>
      <c r="R123" t="str">
        <f>R122&amp;Q123&amp;"]"</f>
        <v>[0.005313, 0.000346, 0.000221, 0.000162, 0.000131, 0.000116, 0.000106, 0.000098, 0.000091, 0.000086, 0.000084, 0.000087, 0.0001, 0.000124, 0.000157, 0.000194, 0.000232, 0.000269, 0.000304, 0.000338, 0.000373, 0.000409, 0.000442, 0.000471, 0.000497, 0.000524, 0.000553, 0.000582, 0.000611, 0.000641, 0.000673, 0.00071, 0.000753, 0.000805, 0.000864, 0.000932, 0.001005, 0.001082, 0.00116, 0.001243, 0.001336, 0.001442, 0.001562, 0.001698, 0.001849, 0.002014, 0.002195, 0.002402, 0.002639, 0.002903, 0.003189, 0.003488, 0.003795, 0.004105, 0.004423, 0.004775, 0.005153, 0.005528, 0.005893, 0.006266, 0.006688, 0.007176, 0.007724, 0.008339, 0.009034, 0.009832, 0.01074, 0.011754, 0.012881, 0.014141, 0.015612, 0.017275, 0.019047, 0.020909, 0.022939, 0.025297, 0.028045, 0.031131, 0.034582, 0.038467, 0.043008, 0.048175, 0.053772, 0.05977, 0.066367, 0.073828, 0.082382, 0.092183, 0.103305, 0.115746, 0.129475, 0.144443, 0.16059, 0.177853, 0.196165, 0.214677, 0.233091, 0.251082, 0.268304, 0.284403, 0.301467, 0.319555, 0.338728, 0.359052, 0.380595, 0.403431, 0.427637, 0.453295, 0.480492, 0.509322, 0.539881, 0.572274, 0.606611, 0.643007, 0.681588, 0.722483, 0.761882, 0.799976, 0.839975, 0.881973]</v>
      </c>
    </row>
    <row r="126" spans="6:18" x14ac:dyDescent="0.25">
      <c r="R126" t="s">
        <v>5</v>
      </c>
    </row>
  </sheetData>
  <hyperlinks>
    <hyperlink ref="F2" r:id="rId1" display="https://www.ssa.gov/oact/STATS/table4c6_2014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Burney Waring</dc:creator>
  <cp:lastModifiedBy>Burney Waring</cp:lastModifiedBy>
  <dcterms:created xsi:type="dcterms:W3CDTF">2021-07-07T04:12:29Z</dcterms:created>
  <dcterms:modified xsi:type="dcterms:W3CDTF">2021-07-07T04:33:16Z</dcterms:modified>
</cp:coreProperties>
</file>