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machine\machine true\bayes\"/>
    </mc:Choice>
  </mc:AlternateContent>
  <bookViews>
    <workbookView xWindow="0" yWindow="0" windowWidth="25095" windowHeight="12195" tabRatio="500"/>
  </bookViews>
  <sheets>
    <sheet name="Actividad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2" l="1"/>
  <c r="L14" i="2"/>
  <c r="L13" i="2"/>
  <c r="L12" i="2"/>
  <c r="L11" i="2"/>
  <c r="K15" i="2"/>
  <c r="K14" i="2"/>
  <c r="K13" i="2"/>
  <c r="K12" i="2"/>
  <c r="K11" i="2"/>
  <c r="L8" i="2"/>
  <c r="L7" i="2"/>
  <c r="L6" i="2"/>
  <c r="L5" i="2"/>
  <c r="L4" i="2"/>
  <c r="K8" i="2"/>
  <c r="K6" i="2"/>
  <c r="K7" i="2"/>
  <c r="K5" i="2"/>
  <c r="K4" i="2"/>
  <c r="F28" i="2"/>
  <c r="E27" i="2"/>
  <c r="D26" i="2"/>
  <c r="E22" i="2"/>
  <c r="E21" i="2"/>
  <c r="D22" i="2"/>
  <c r="D21" i="2"/>
  <c r="E17" i="2"/>
  <c r="E16" i="2"/>
  <c r="D17" i="2"/>
  <c r="D16" i="2"/>
  <c r="D12" i="2"/>
  <c r="E11" i="2"/>
  <c r="E12" i="2"/>
  <c r="E10" i="2"/>
  <c r="D11" i="2"/>
  <c r="D10" i="2"/>
  <c r="E5" i="2"/>
  <c r="E6" i="2"/>
  <c r="D5" i="2"/>
  <c r="D6" i="2"/>
  <c r="D4" i="2"/>
  <c r="E4" i="2"/>
  <c r="C28" i="2"/>
  <c r="D28" i="2"/>
  <c r="E28" i="2"/>
  <c r="B28" i="2"/>
  <c r="C23" i="2"/>
  <c r="D23" i="2"/>
  <c r="E23" i="2"/>
  <c r="B23" i="2"/>
  <c r="C18" i="2"/>
  <c r="D18" i="2"/>
  <c r="E18" i="2"/>
  <c r="B18" i="2"/>
  <c r="C13" i="2"/>
  <c r="D13" i="2"/>
  <c r="E13" i="2"/>
  <c r="B13" i="2"/>
  <c r="C7" i="2"/>
  <c r="D7" i="2"/>
  <c r="E7" i="2"/>
  <c r="B7" i="2"/>
</calcChain>
</file>

<file path=xl/sharedStrings.xml><?xml version="1.0" encoding="utf-8"?>
<sst xmlns="http://schemas.openxmlformats.org/spreadsheetml/2006/main" count="79" uniqueCount="24">
  <si>
    <t>outlook</t>
  </si>
  <si>
    <t>sunny</t>
  </si>
  <si>
    <t>overcast</t>
  </si>
  <si>
    <t>rainy</t>
  </si>
  <si>
    <t>temperature</t>
  </si>
  <si>
    <t>hot</t>
  </si>
  <si>
    <t>mild</t>
  </si>
  <si>
    <t>cool</t>
  </si>
  <si>
    <t>humidity</t>
  </si>
  <si>
    <t>high</t>
  </si>
  <si>
    <t>normal</t>
  </si>
  <si>
    <t>windy</t>
  </si>
  <si>
    <t>play</t>
  </si>
  <si>
    <t>yes</t>
  </si>
  <si>
    <t>no</t>
  </si>
  <si>
    <t>cont(yes)</t>
  </si>
  <si>
    <t>cont(no)</t>
  </si>
  <si>
    <t>P(E|yes)</t>
  </si>
  <si>
    <t>P(E|no)</t>
  </si>
  <si>
    <t>P(yes)</t>
  </si>
  <si>
    <t>P(no)</t>
  </si>
  <si>
    <t>MODELO</t>
  </si>
  <si>
    <t>PREDICCION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</si>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</sst>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/>
  </cellXfs>
  <cellStyles count="6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N14" sqref="N14"/>
    </sheetView>
  </sheetViews>
  <sheetFormatPr baseColWidth="10" defaultRowHeight="15.75" x14ac:dyDescent="0.25"/>
  <cols>
    <col min="1" max="1" width="13.5" style="4" customWidth="1"/>
    <col min="8" max="8" width="11.875" bestFit="1" customWidth="1"/>
    <col min="9" max="9" width="8.625" bestFit="1" customWidth="1"/>
    <col min="10" max="10" width="12.625" customWidth="1"/>
    <col min="13" max="13" width="4.375" customWidth="1"/>
  </cols>
  <sheetData>
    <row r="1" spans="1:12" x14ac:dyDescent="0.25">
      <c r="A1" s="4" t="s">
        <v>21</v>
      </c>
      <c r="G1" t="s">
        <v>22</v>
      </c>
    </row>
    <row r="3" spans="1:12" x14ac:dyDescent="0.25">
      <c r="A3" s="5" t="s">
        <v>0</v>
      </c>
      <c r="B3" s="5" t="s">
        <v>15</v>
      </c>
      <c r="C3" s="5" t="s">
        <v>16</v>
      </c>
      <c r="D3" s="5" t="s">
        <v>17</v>
      </c>
      <c r="E3" s="5" t="s">
        <v>18</v>
      </c>
      <c r="G3" s="5" t="s">
        <v>0</v>
      </c>
      <c r="H3" s="5" t="s">
        <v>4</v>
      </c>
      <c r="I3" s="5" t="s">
        <v>8</v>
      </c>
      <c r="J3" s="5" t="s">
        <v>11</v>
      </c>
      <c r="K3" s="5" t="s">
        <v>17</v>
      </c>
      <c r="L3" s="5" t="s">
        <v>18</v>
      </c>
    </row>
    <row r="4" spans="1:12" x14ac:dyDescent="0.25">
      <c r="A4" s="2" t="s">
        <v>1</v>
      </c>
      <c r="B4" s="1">
        <v>3</v>
      </c>
      <c r="C4" s="1">
        <v>4</v>
      </c>
      <c r="D4" s="6">
        <f>B4/12</f>
        <v>0.25</v>
      </c>
      <c r="E4" s="1">
        <f>C4/8</f>
        <v>0.5</v>
      </c>
      <c r="G4" s="2" t="s">
        <v>1</v>
      </c>
      <c r="H4" s="2" t="s">
        <v>5</v>
      </c>
      <c r="I4" s="2" t="s">
        <v>9</v>
      </c>
      <c r="J4" s="2" t="b">
        <v>0</v>
      </c>
      <c r="K4" s="1">
        <f>D4*D10*D16*D21*D$26</f>
        <v>7.9365079365079361E-3</v>
      </c>
      <c r="L4" s="1">
        <f>E4*E10*E16*E21*E$27</f>
        <v>2.2857142857142864E-2</v>
      </c>
    </row>
    <row r="5" spans="1:12" x14ac:dyDescent="0.25">
      <c r="A5" s="2" t="s">
        <v>2</v>
      </c>
      <c r="B5" s="1">
        <v>5</v>
      </c>
      <c r="C5" s="1">
        <v>1</v>
      </c>
      <c r="D5" s="6">
        <f t="shared" ref="D5:D6" si="0">B5/12</f>
        <v>0.41666666666666669</v>
      </c>
      <c r="E5" s="1">
        <f>C5/8</f>
        <v>0.125</v>
      </c>
      <c r="G5" s="2" t="s">
        <v>2</v>
      </c>
      <c r="H5" s="2" t="s">
        <v>6</v>
      </c>
      <c r="I5" s="2" t="s">
        <v>10</v>
      </c>
      <c r="J5" s="2" t="b">
        <v>1</v>
      </c>
      <c r="K5" s="1">
        <f>D5*D11*D17*D22*D$26</f>
        <v>2.6455026455026454E-2</v>
      </c>
      <c r="L5" s="1">
        <f>E5*E11*E17*E22*E$27</f>
        <v>2.1428571428571434E-3</v>
      </c>
    </row>
    <row r="6" spans="1:12" x14ac:dyDescent="0.25">
      <c r="A6" s="2" t="s">
        <v>3</v>
      </c>
      <c r="B6" s="1">
        <v>4</v>
      </c>
      <c r="C6" s="1">
        <v>3</v>
      </c>
      <c r="D6" s="6">
        <f t="shared" si="0"/>
        <v>0.33333333333333331</v>
      </c>
      <c r="E6" s="1">
        <f>C6/8</f>
        <v>0.375</v>
      </c>
      <c r="G6" s="2" t="s">
        <v>3</v>
      </c>
      <c r="H6" s="2" t="s">
        <v>7</v>
      </c>
      <c r="I6" s="2" t="s">
        <v>9</v>
      </c>
      <c r="J6" s="2" t="b">
        <v>1</v>
      </c>
      <c r="K6" s="1">
        <f>D6*D12*D16*D22*D$26</f>
        <v>7.9365079365079361E-3</v>
      </c>
      <c r="L6" s="1">
        <f>E6*E12*E16*E22*E$27</f>
        <v>1.2857142857142859E-2</v>
      </c>
    </row>
    <row r="7" spans="1:12" x14ac:dyDescent="0.25">
      <c r="A7" s="3"/>
      <c r="B7" s="3">
        <f>SUM(B4:B6)</f>
        <v>12</v>
      </c>
      <c r="C7" s="3">
        <f t="shared" ref="C7:E7" si="1">SUM(C4:C6)</f>
        <v>8</v>
      </c>
      <c r="D7" s="3">
        <f t="shared" si="1"/>
        <v>1</v>
      </c>
      <c r="E7" s="3">
        <f t="shared" si="1"/>
        <v>1</v>
      </c>
      <c r="G7" s="2" t="s">
        <v>2</v>
      </c>
      <c r="H7" s="2" t="s">
        <v>6</v>
      </c>
      <c r="I7" s="2" t="s">
        <v>9</v>
      </c>
      <c r="J7" s="2" t="b">
        <v>0</v>
      </c>
      <c r="K7" s="1">
        <f>D5*D11*D16*D21*D$26</f>
        <v>2.6455026455026454E-2</v>
      </c>
      <c r="L7" s="1">
        <f>E5*E11*E16*E21*E$27</f>
        <v>5.714285714285716E-3</v>
      </c>
    </row>
    <row r="8" spans="1:12" x14ac:dyDescent="0.25">
      <c r="G8" s="2" t="s">
        <v>1</v>
      </c>
      <c r="H8" s="2" t="s">
        <v>5</v>
      </c>
      <c r="I8" s="2" t="s">
        <v>10</v>
      </c>
      <c r="J8" s="2" t="b">
        <v>1</v>
      </c>
      <c r="K8" s="1">
        <f>D4*D10*D17*D22*D$26</f>
        <v>7.9365079365079361E-3</v>
      </c>
      <c r="L8" s="1">
        <f>E4*E10*E17*E22*E$27</f>
        <v>8.5714285714285736E-3</v>
      </c>
    </row>
    <row r="9" spans="1:12" x14ac:dyDescent="0.25">
      <c r="A9" s="5" t="s">
        <v>4</v>
      </c>
      <c r="B9" s="5" t="s">
        <v>15</v>
      </c>
      <c r="C9" s="5" t="s">
        <v>16</v>
      </c>
      <c r="D9" s="5" t="s">
        <v>17</v>
      </c>
      <c r="E9" s="5" t="s">
        <v>18</v>
      </c>
    </row>
    <row r="10" spans="1:12" x14ac:dyDescent="0.25">
      <c r="A10" s="2" t="s">
        <v>5</v>
      </c>
      <c r="B10" s="1">
        <v>2</v>
      </c>
      <c r="C10" s="1">
        <v>2</v>
      </c>
      <c r="D10" s="1">
        <f>B10/9</f>
        <v>0.22222222222222221</v>
      </c>
      <c r="E10" s="1">
        <f>C10/5</f>
        <v>0.4</v>
      </c>
      <c r="G10" s="5" t="s">
        <v>0</v>
      </c>
      <c r="H10" s="5" t="s">
        <v>4</v>
      </c>
      <c r="I10" s="5" t="s">
        <v>8</v>
      </c>
      <c r="J10" s="5" t="s">
        <v>11</v>
      </c>
      <c r="K10" s="5" t="s">
        <v>17</v>
      </c>
      <c r="L10" s="5" t="s">
        <v>18</v>
      </c>
    </row>
    <row r="11" spans="1:12" x14ac:dyDescent="0.25">
      <c r="A11" s="2" t="s">
        <v>6</v>
      </c>
      <c r="B11" s="1">
        <v>4</v>
      </c>
      <c r="C11" s="1">
        <v>2</v>
      </c>
      <c r="D11" s="1">
        <f t="shared" ref="D11" si="2">B11/9</f>
        <v>0.44444444444444442</v>
      </c>
      <c r="E11" s="1">
        <f t="shared" ref="E11:E12" si="3">C11/5</f>
        <v>0.4</v>
      </c>
      <c r="G11" s="2" t="s">
        <v>1</v>
      </c>
      <c r="H11" s="2" t="s">
        <v>23</v>
      </c>
      <c r="I11" s="2" t="s">
        <v>9</v>
      </c>
      <c r="J11" s="2" t="b">
        <v>0</v>
      </c>
      <c r="K11" s="1">
        <f>D4*D16*D21*D$26</f>
        <v>3.5714285714285712E-2</v>
      </c>
      <c r="L11" s="1">
        <f>E4*E16*E21*E$27</f>
        <v>5.7142857142857155E-2</v>
      </c>
    </row>
    <row r="12" spans="1:12" x14ac:dyDescent="0.25">
      <c r="A12" s="2" t="s">
        <v>7</v>
      </c>
      <c r="B12" s="1">
        <v>3</v>
      </c>
      <c r="C12" s="1">
        <v>1</v>
      </c>
      <c r="D12" s="1">
        <f>B12/9</f>
        <v>0.33333333333333331</v>
      </c>
      <c r="E12" s="1">
        <f t="shared" si="3"/>
        <v>0.2</v>
      </c>
      <c r="G12" s="2" t="s">
        <v>2</v>
      </c>
      <c r="H12" s="2" t="s">
        <v>23</v>
      </c>
      <c r="I12" s="2" t="s">
        <v>10</v>
      </c>
      <c r="J12" s="2" t="b">
        <v>1</v>
      </c>
      <c r="K12" s="1">
        <f>D5*D17*D22*D$26</f>
        <v>5.9523809523809527E-2</v>
      </c>
      <c r="L12" s="1">
        <f>E5*E17*E22*E$27</f>
        <v>5.3571428571428572E-3</v>
      </c>
    </row>
    <row r="13" spans="1:12" x14ac:dyDescent="0.25">
      <c r="A13" s="3"/>
      <c r="B13" s="3">
        <f>SUM(B10:B12)</f>
        <v>9</v>
      </c>
      <c r="C13" s="3">
        <f t="shared" ref="C13:E13" si="4">SUM(C10:C12)</f>
        <v>5</v>
      </c>
      <c r="D13" s="3">
        <f t="shared" si="4"/>
        <v>1</v>
      </c>
      <c r="E13" s="3">
        <f t="shared" si="4"/>
        <v>1</v>
      </c>
      <c r="G13" s="2" t="s">
        <v>3</v>
      </c>
      <c r="H13" s="2" t="s">
        <v>23</v>
      </c>
      <c r="I13" s="2" t="s">
        <v>9</v>
      </c>
      <c r="J13" s="2" t="b">
        <v>1</v>
      </c>
      <c r="K13" s="1">
        <f>D6*D16*D22*D$26</f>
        <v>2.3809523809523812E-2</v>
      </c>
      <c r="L13" s="1">
        <f>E6*E16*E22*E$27</f>
        <v>6.4285714285714293E-2</v>
      </c>
    </row>
    <row r="14" spans="1:12" x14ac:dyDescent="0.25">
      <c r="G14" s="2" t="s">
        <v>2</v>
      </c>
      <c r="H14" s="2" t="s">
        <v>23</v>
      </c>
      <c r="I14" s="2" t="s">
        <v>9</v>
      </c>
      <c r="J14" s="2" t="b">
        <v>0</v>
      </c>
      <c r="K14" s="1">
        <f>D5*D16*D21*D$26</f>
        <v>5.9523809523809527E-2</v>
      </c>
      <c r="L14" s="1">
        <f>E5*E16*E21*E$27</f>
        <v>1.4285714285714289E-2</v>
      </c>
    </row>
    <row r="15" spans="1:12" x14ac:dyDescent="0.25">
      <c r="A15" s="5" t="s">
        <v>8</v>
      </c>
      <c r="B15" s="5" t="s">
        <v>15</v>
      </c>
      <c r="C15" s="5" t="s">
        <v>16</v>
      </c>
      <c r="D15" s="5" t="s">
        <v>17</v>
      </c>
      <c r="E15" s="5" t="s">
        <v>18</v>
      </c>
      <c r="G15" s="2" t="s">
        <v>1</v>
      </c>
      <c r="H15" s="2" t="s">
        <v>23</v>
      </c>
      <c r="I15" s="2" t="s">
        <v>10</v>
      </c>
      <c r="J15" s="2" t="b">
        <v>1</v>
      </c>
      <c r="K15" s="1">
        <f>D4*D17*D22*D$26</f>
        <v>3.5714285714285712E-2</v>
      </c>
      <c r="L15" s="1">
        <f>E4*E17*E22*E$27</f>
        <v>2.1428571428571429E-2</v>
      </c>
    </row>
    <row r="16" spans="1:12" x14ac:dyDescent="0.25">
      <c r="A16" s="2" t="s">
        <v>9</v>
      </c>
      <c r="B16" s="1">
        <v>3</v>
      </c>
      <c r="C16" s="1">
        <v>4</v>
      </c>
      <c r="D16" s="1">
        <f>B16/9</f>
        <v>0.33333333333333331</v>
      </c>
      <c r="E16" s="1">
        <f>C16/5</f>
        <v>0.8</v>
      </c>
    </row>
    <row r="17" spans="1:6" x14ac:dyDescent="0.25">
      <c r="A17" s="2" t="s">
        <v>10</v>
      </c>
      <c r="B17" s="1">
        <v>6</v>
      </c>
      <c r="C17" s="1">
        <v>1</v>
      </c>
      <c r="D17" s="1">
        <f>B17/9</f>
        <v>0.66666666666666663</v>
      </c>
      <c r="E17" s="1">
        <f>C17/5</f>
        <v>0.2</v>
      </c>
    </row>
    <row r="18" spans="1:6" x14ac:dyDescent="0.25">
      <c r="B18" s="4">
        <f>SUM(B16:B17)</f>
        <v>9</v>
      </c>
      <c r="C18" s="4">
        <f t="shared" ref="C18:E18" si="5">SUM(C16:C17)</f>
        <v>5</v>
      </c>
      <c r="D18" s="4">
        <f t="shared" si="5"/>
        <v>1</v>
      </c>
      <c r="E18" s="4">
        <f t="shared" si="5"/>
        <v>1</v>
      </c>
    </row>
    <row r="20" spans="1:6" x14ac:dyDescent="0.25">
      <c r="A20" s="5" t="s">
        <v>11</v>
      </c>
      <c r="B20" s="5" t="s">
        <v>15</v>
      </c>
      <c r="C20" s="5" t="s">
        <v>16</v>
      </c>
      <c r="D20" s="5" t="s">
        <v>17</v>
      </c>
      <c r="E20" s="5" t="s">
        <v>18</v>
      </c>
    </row>
    <row r="21" spans="1:6" x14ac:dyDescent="0.25">
      <c r="A21" s="2" t="b">
        <v>0</v>
      </c>
      <c r="B21" s="1">
        <v>6</v>
      </c>
      <c r="C21" s="1">
        <v>2</v>
      </c>
      <c r="D21" s="1">
        <f>B21/9</f>
        <v>0.66666666666666663</v>
      </c>
      <c r="E21" s="1">
        <f>C21/5</f>
        <v>0.4</v>
      </c>
    </row>
    <row r="22" spans="1:6" x14ac:dyDescent="0.25">
      <c r="A22" s="2" t="b">
        <v>1</v>
      </c>
      <c r="B22" s="1">
        <v>3</v>
      </c>
      <c r="C22" s="1">
        <v>3</v>
      </c>
      <c r="D22" s="1">
        <f>B22/9</f>
        <v>0.33333333333333331</v>
      </c>
      <c r="E22" s="1">
        <f>C22/5</f>
        <v>0.6</v>
      </c>
    </row>
    <row r="23" spans="1:6" x14ac:dyDescent="0.25">
      <c r="B23" s="4">
        <f>SUM(B21:B22)</f>
        <v>9</v>
      </c>
      <c r="C23" s="4">
        <f t="shared" ref="C23:E23" si="6">SUM(C21:C22)</f>
        <v>5</v>
      </c>
      <c r="D23" s="4">
        <f>SUM(D21:D22)</f>
        <v>1</v>
      </c>
      <c r="E23" s="4">
        <f t="shared" si="6"/>
        <v>1</v>
      </c>
    </row>
    <row r="25" spans="1:6" x14ac:dyDescent="0.25">
      <c r="A25" s="5" t="s">
        <v>12</v>
      </c>
      <c r="B25" s="5" t="s">
        <v>15</v>
      </c>
      <c r="C25" s="5" t="s">
        <v>16</v>
      </c>
      <c r="D25" s="5" t="s">
        <v>19</v>
      </c>
      <c r="E25" s="5" t="s">
        <v>20</v>
      </c>
    </row>
    <row r="26" spans="1:6" x14ac:dyDescent="0.25">
      <c r="A26" s="2" t="s">
        <v>13</v>
      </c>
      <c r="B26" s="1">
        <v>9</v>
      </c>
      <c r="C26" s="1"/>
      <c r="D26" s="1">
        <f>B26/14</f>
        <v>0.6428571428571429</v>
      </c>
      <c r="E26" s="1"/>
    </row>
    <row r="27" spans="1:6" x14ac:dyDescent="0.25">
      <c r="A27" s="2" t="s">
        <v>14</v>
      </c>
      <c r="B27" s="1"/>
      <c r="C27" s="1">
        <v>5</v>
      </c>
      <c r="D27" s="1"/>
      <c r="E27" s="1">
        <f>C27/14</f>
        <v>0.35714285714285715</v>
      </c>
    </row>
    <row r="28" spans="1:6" x14ac:dyDescent="0.25">
      <c r="B28" s="4">
        <f>SUM(B26:B27)</f>
        <v>9</v>
      </c>
      <c r="C28" s="4">
        <f t="shared" ref="C28:E28" si="7">SUM(C26:C27)</f>
        <v>5</v>
      </c>
      <c r="D28" s="4">
        <f t="shared" si="7"/>
        <v>0.6428571428571429</v>
      </c>
      <c r="E28" s="4">
        <f t="shared" si="7"/>
        <v>0.35714285714285715</v>
      </c>
      <c r="F28" s="4">
        <f>D28+E28</f>
        <v>1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Melgar</dc:creator>
  <cp:lastModifiedBy>UPC</cp:lastModifiedBy>
  <dcterms:created xsi:type="dcterms:W3CDTF">2019-04-11T11:39:05Z</dcterms:created>
  <dcterms:modified xsi:type="dcterms:W3CDTF">2019-04-12T01:32:04Z</dcterms:modified>
</cp:coreProperties>
</file>