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100"/>
  </bookViews>
  <sheets>
    <sheet name="等级一" sheetId="1" r:id="rId1"/>
    <sheet name="等级二" sheetId="2" r:id="rId2"/>
    <sheet name="等级三" sheetId="3" r:id="rId3"/>
  </sheets>
  <calcPr calcId="144525"/>
</workbook>
</file>

<file path=xl/sharedStrings.xml><?xml version="1.0" encoding="utf-8"?>
<sst xmlns="http://schemas.openxmlformats.org/spreadsheetml/2006/main" count="411" uniqueCount="187">
  <si>
    <t>2019年四川省乒乓球等级考试成绩表（等级一）</t>
  </si>
  <si>
    <t>序号</t>
  </si>
  <si>
    <t>身份证号</t>
  </si>
  <si>
    <t>学生姓名</t>
  </si>
  <si>
    <t>正手攻球（得分）</t>
  </si>
  <si>
    <t>正手一点攻球   （得分）</t>
  </si>
  <si>
    <t>击球动作规范性（得分）</t>
  </si>
  <si>
    <t>身体素质（得分）</t>
  </si>
  <si>
    <t>场上纪律（得分）</t>
  </si>
  <si>
    <t>总分</t>
  </si>
  <si>
    <t>510106200909230191</t>
  </si>
  <si>
    <t>廖宇童</t>
  </si>
  <si>
    <t>优秀</t>
  </si>
  <si>
    <t>511129201112023407</t>
  </si>
  <si>
    <t>李佳琪</t>
  </si>
  <si>
    <t>510106201206080179</t>
  </si>
  <si>
    <t>田伟琪</t>
  </si>
  <si>
    <t>510108201104190062</t>
  </si>
  <si>
    <t>赵梦怡</t>
  </si>
  <si>
    <t>510115201105280098</t>
  </si>
  <si>
    <t>谯元基</t>
  </si>
  <si>
    <t>410825201009230231</t>
  </si>
  <si>
    <t>李柯豪</t>
  </si>
  <si>
    <t>500223201110110636</t>
  </si>
  <si>
    <t>李炎鸿</t>
  </si>
  <si>
    <t>510106201001040157</t>
  </si>
  <si>
    <t>高景谦</t>
  </si>
  <si>
    <t>510106201011290088</t>
  </si>
  <si>
    <t>李钰涵</t>
  </si>
  <si>
    <t>510115201011230065</t>
  </si>
  <si>
    <t>黄馨颖</t>
  </si>
  <si>
    <t>511502201102270311</t>
  </si>
  <si>
    <t>李珂舟</t>
  </si>
  <si>
    <t>510681200909195012</t>
  </si>
  <si>
    <t>胡圣苹</t>
  </si>
  <si>
    <t>510106201101130029</t>
  </si>
  <si>
    <t>肖雨涵</t>
  </si>
  <si>
    <t>不及格</t>
  </si>
  <si>
    <t>330681201101135069</t>
  </si>
  <si>
    <t>冯烨琳</t>
  </si>
  <si>
    <t>510106200912230184</t>
  </si>
  <si>
    <t>李昕</t>
  </si>
  <si>
    <t>510106201103180038</t>
  </si>
  <si>
    <t>马子钦</t>
  </si>
  <si>
    <t>510106201103220060</t>
  </si>
  <si>
    <t>宋菲雅</t>
  </si>
  <si>
    <t>511421201112211773</t>
  </si>
  <si>
    <t>陈子熙</t>
  </si>
  <si>
    <t>510106201101190056</t>
  </si>
  <si>
    <t>康埕</t>
  </si>
  <si>
    <t>510923200806018526</t>
  </si>
  <si>
    <t>陈无忧</t>
  </si>
  <si>
    <t>510106201110160035</t>
  </si>
  <si>
    <t>高榕蔚</t>
  </si>
  <si>
    <t>510681200810141313</t>
  </si>
  <si>
    <t>伏翼丞</t>
  </si>
  <si>
    <t>510106201009290011</t>
  </si>
  <si>
    <t>汪宇豪</t>
  </si>
  <si>
    <t>511921200711018417</t>
  </si>
  <si>
    <t>刘丁睿</t>
  </si>
  <si>
    <t>512022200808131991</t>
  </si>
  <si>
    <t>尹炬豪</t>
  </si>
  <si>
    <t>510106201006290198</t>
  </si>
  <si>
    <t>何镇山</t>
  </si>
  <si>
    <t>44051320110411462X</t>
  </si>
  <si>
    <t>郭思帆</t>
  </si>
  <si>
    <t>440308201204301033</t>
  </si>
  <si>
    <t>杨予宸</t>
  </si>
  <si>
    <t>及格</t>
  </si>
  <si>
    <t>513425200712290017</t>
  </si>
  <si>
    <t>罗昊旸</t>
  </si>
  <si>
    <t>510106201107200091</t>
  </si>
  <si>
    <t>何大川</t>
  </si>
  <si>
    <t>510106201007110021</t>
  </si>
  <si>
    <t>王子月</t>
  </si>
  <si>
    <t>510106200711170031</t>
  </si>
  <si>
    <t>蒋英杰</t>
  </si>
  <si>
    <t>510106200803120090</t>
  </si>
  <si>
    <t>涂梓毅</t>
  </si>
  <si>
    <t>510106201006120025</t>
  </si>
  <si>
    <t>杨佳悦</t>
  </si>
  <si>
    <t>510106201103160117</t>
  </si>
  <si>
    <t>张懿宁</t>
  </si>
  <si>
    <t>51010620090629013X</t>
  </si>
  <si>
    <t>赖泓宇</t>
  </si>
  <si>
    <t>511321201111707477</t>
  </si>
  <si>
    <t>黄泽</t>
  </si>
  <si>
    <t>500230201111110025</t>
  </si>
  <si>
    <t>赵卓菁</t>
  </si>
  <si>
    <t>51172120100912757X</t>
  </si>
  <si>
    <t>李浩宇</t>
  </si>
  <si>
    <t>510106201201090079</t>
  </si>
  <si>
    <t>张瑞浩博</t>
  </si>
  <si>
    <t>510106201101230054</t>
  </si>
  <si>
    <t>朱思成</t>
  </si>
  <si>
    <t>511124201205026019</t>
  </si>
  <si>
    <t>李金柯</t>
  </si>
  <si>
    <t>51010620120802025X</t>
  </si>
  <si>
    <t>冯圣翔</t>
  </si>
  <si>
    <t>510106201010100115</t>
  </si>
  <si>
    <t>马瑜衫</t>
  </si>
  <si>
    <t>510106201009130122</t>
  </si>
  <si>
    <t>涂壤</t>
  </si>
  <si>
    <t>510106200905190129</t>
  </si>
  <si>
    <t>陈星屹</t>
  </si>
  <si>
    <t>510106201205180231</t>
  </si>
  <si>
    <t>李钰沣</t>
  </si>
  <si>
    <t>510502201201150138</t>
  </si>
  <si>
    <t>彭子麟</t>
  </si>
  <si>
    <t>510106201010090025</t>
  </si>
  <si>
    <t>周语琴</t>
  </si>
  <si>
    <t>510106201208160252</t>
  </si>
  <si>
    <t>何俊逸</t>
  </si>
  <si>
    <t>510105200808120093</t>
  </si>
  <si>
    <t>陈彦君</t>
  </si>
  <si>
    <t>511703201011234924</t>
  </si>
  <si>
    <t>方睿</t>
  </si>
  <si>
    <t>510106201108300078</t>
  </si>
  <si>
    <t>戴子喻</t>
  </si>
  <si>
    <t>510104200709180027</t>
  </si>
  <si>
    <t>任卿悦</t>
  </si>
  <si>
    <t>510106201205200204</t>
  </si>
  <si>
    <t>纪淳雅</t>
  </si>
  <si>
    <t>511302201010135517</t>
  </si>
  <si>
    <t>何奕飞</t>
  </si>
  <si>
    <t>511524201201285779</t>
  </si>
  <si>
    <t>高栩航</t>
  </si>
  <si>
    <t>511902201101052824</t>
  </si>
  <si>
    <t>王乐乐</t>
  </si>
  <si>
    <t>510106201202280122</t>
  </si>
  <si>
    <t>娄梓钰</t>
  </si>
  <si>
    <t>500104201106132424</t>
  </si>
  <si>
    <t>罗兮</t>
  </si>
  <si>
    <t>511923201005070039</t>
  </si>
  <si>
    <t>张行健</t>
  </si>
  <si>
    <t>511923201111060424</t>
  </si>
  <si>
    <t>杜曼宁</t>
  </si>
  <si>
    <t>510106200811100102</t>
  </si>
  <si>
    <t>朱芸熹</t>
  </si>
  <si>
    <t>510106200804140050</t>
  </si>
  <si>
    <t>李彦希</t>
  </si>
  <si>
    <t>511421201201021672</t>
  </si>
  <si>
    <t>王启超</t>
  </si>
  <si>
    <t>510106201010130090</t>
  </si>
  <si>
    <t>胡佥寅</t>
  </si>
  <si>
    <t>511722201104173976</t>
  </si>
  <si>
    <t>张益铭</t>
  </si>
  <si>
    <t>51200220100705303X</t>
  </si>
  <si>
    <t>谭森瑞</t>
  </si>
  <si>
    <t>511028201110185113</t>
  </si>
  <si>
    <t>周乙轩</t>
  </si>
  <si>
    <t>511602200701255595</t>
  </si>
  <si>
    <t>杜林骏</t>
  </si>
  <si>
    <t>51010620110121007X</t>
  </si>
  <si>
    <t>邵宇桓</t>
  </si>
  <si>
    <t>510106201007260046</t>
  </si>
  <si>
    <t>宋梓瑜</t>
  </si>
  <si>
    <t>511781201112012566</t>
  </si>
  <si>
    <t>冯谭玉意</t>
  </si>
  <si>
    <t>510106200906030119</t>
  </si>
  <si>
    <t>刘嘉亮</t>
  </si>
  <si>
    <t>51018120100713009X</t>
  </si>
  <si>
    <t>刘濮铭</t>
  </si>
  <si>
    <t>330782200806040016</t>
  </si>
  <si>
    <t>余胤桦</t>
  </si>
  <si>
    <t>510704201203310354</t>
  </si>
  <si>
    <t>傅伟曾</t>
  </si>
  <si>
    <t>512081200812197811</t>
  </si>
  <si>
    <t>郭明铭</t>
  </si>
  <si>
    <t>511325201112073315</t>
  </si>
  <si>
    <t>张浩天</t>
  </si>
  <si>
    <t>k123533306</t>
  </si>
  <si>
    <t>叶子齐</t>
  </si>
  <si>
    <t>510821200909141326</t>
  </si>
  <si>
    <t>黄智涵</t>
  </si>
  <si>
    <t>510108200912250153</t>
  </si>
  <si>
    <t>陈鹏羽</t>
  </si>
  <si>
    <t>510106201201250167</t>
  </si>
  <si>
    <t>陈瑜杨</t>
  </si>
  <si>
    <t>2019年四川省乒乓球等级考试成绩表（等级二）</t>
  </si>
  <si>
    <t>正手两点攻球    （得分）</t>
  </si>
  <si>
    <t>反手一点拨球或推挡（得分）</t>
  </si>
  <si>
    <t>510681200909195072</t>
  </si>
  <si>
    <t>2019年四川省乒乓球等级考试成绩表（等级三）</t>
  </si>
  <si>
    <t>左推右攻（得分）</t>
  </si>
  <si>
    <t>发平击上旋
侧身位攻球（得分）</t>
  </si>
  <si>
    <t>搓球       （得分）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</si>
</sst>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4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 shrinkToFi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"/>
  <sheetViews>
    <sheetView tabSelected="1" workbookViewId="0">
      <selection activeCell="M38" sqref="M38"/>
    </sheetView>
  </sheetViews>
  <sheetFormatPr defaultColWidth="9" defaultRowHeight="20" customHeight="1"/>
  <cols>
    <col min="1" max="1" width="4.5" style="20" customWidth="1"/>
    <col min="2" max="2" width="21.375" style="20" customWidth="1"/>
    <col min="3" max="3" width="8.625" style="20" customWidth="1"/>
    <col min="4" max="4" width="8.375" style="21" customWidth="1"/>
    <col min="5" max="5" width="8.5" style="21" customWidth="1"/>
    <col min="6" max="6" width="8.75" style="21" customWidth="1"/>
    <col min="7" max="7" width="8.25" style="21" customWidth="1"/>
    <col min="8" max="8" width="8.625" style="21" customWidth="1"/>
    <col min="9" max="9" width="6.25" style="1" customWidth="1"/>
    <col min="10" max="10" width="6.5" customWidth="1"/>
  </cols>
  <sheetData>
    <row r="1" ht="33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51" customHeight="1" spans="1:10">
      <c r="A2" s="14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1" t="s">
        <v>9</v>
      </c>
      <c r="J2" s="11"/>
    </row>
    <row r="3" customHeight="1" spans="1:10">
      <c r="A3" s="22">
        <v>1</v>
      </c>
      <c r="B3" s="37" t="s">
        <v>10</v>
      </c>
      <c r="C3" s="22" t="s">
        <v>11</v>
      </c>
      <c r="D3" s="15">
        <v>25</v>
      </c>
      <c r="E3" s="23">
        <v>25</v>
      </c>
      <c r="F3" s="22">
        <v>25</v>
      </c>
      <c r="G3" s="24">
        <v>10</v>
      </c>
      <c r="H3" s="25">
        <v>15</v>
      </c>
      <c r="I3" s="33">
        <f>SUM(D3:H3)</f>
        <v>100</v>
      </c>
      <c r="J3" s="34" t="s">
        <v>12</v>
      </c>
    </row>
    <row r="4" customHeight="1" spans="1:10">
      <c r="A4" s="22">
        <v>2</v>
      </c>
      <c r="B4" s="37" t="s">
        <v>13</v>
      </c>
      <c r="C4" s="22" t="s">
        <v>14</v>
      </c>
      <c r="D4" s="15">
        <v>25</v>
      </c>
      <c r="E4" s="26">
        <v>16</v>
      </c>
      <c r="F4" s="22">
        <v>22</v>
      </c>
      <c r="G4" s="24">
        <v>9.6</v>
      </c>
      <c r="H4" s="25">
        <v>15</v>
      </c>
      <c r="I4" s="11">
        <f t="shared" ref="I4:I35" si="0">SUM(D4:H4)</f>
        <v>87.6</v>
      </c>
      <c r="J4" s="22" t="s">
        <v>12</v>
      </c>
    </row>
    <row r="5" customHeight="1" spans="1:10">
      <c r="A5" s="22">
        <v>3</v>
      </c>
      <c r="B5" s="37" t="s">
        <v>15</v>
      </c>
      <c r="C5" s="22" t="s">
        <v>16</v>
      </c>
      <c r="D5" s="15">
        <v>25</v>
      </c>
      <c r="E5" s="26">
        <v>20</v>
      </c>
      <c r="F5" s="22">
        <v>22</v>
      </c>
      <c r="G5" s="24">
        <v>9.8</v>
      </c>
      <c r="H5" s="25">
        <v>15</v>
      </c>
      <c r="I5" s="11">
        <f t="shared" si="0"/>
        <v>91.8</v>
      </c>
      <c r="J5" s="22" t="s">
        <v>12</v>
      </c>
    </row>
    <row r="6" customHeight="1" spans="1:10">
      <c r="A6" s="22">
        <v>4</v>
      </c>
      <c r="B6" s="37" t="s">
        <v>17</v>
      </c>
      <c r="C6" s="22" t="s">
        <v>18</v>
      </c>
      <c r="D6" s="15">
        <v>25</v>
      </c>
      <c r="E6" s="26">
        <v>21</v>
      </c>
      <c r="F6" s="22">
        <v>23</v>
      </c>
      <c r="G6" s="24">
        <v>10</v>
      </c>
      <c r="H6" s="25">
        <v>15</v>
      </c>
      <c r="I6" s="11">
        <f t="shared" si="0"/>
        <v>94</v>
      </c>
      <c r="J6" s="22" t="s">
        <v>12</v>
      </c>
    </row>
    <row r="7" customHeight="1" spans="1:10">
      <c r="A7" s="22">
        <v>5</v>
      </c>
      <c r="B7" s="37" t="s">
        <v>19</v>
      </c>
      <c r="C7" s="22" t="s">
        <v>20</v>
      </c>
      <c r="D7" s="15">
        <v>25</v>
      </c>
      <c r="E7" s="26">
        <v>21</v>
      </c>
      <c r="F7" s="22">
        <v>23</v>
      </c>
      <c r="G7" s="24">
        <v>9.6</v>
      </c>
      <c r="H7" s="25">
        <v>15</v>
      </c>
      <c r="I7" s="11">
        <f t="shared" si="0"/>
        <v>93.6</v>
      </c>
      <c r="J7" s="22" t="s">
        <v>12</v>
      </c>
    </row>
    <row r="8" customHeight="1" spans="1:10">
      <c r="A8" s="22">
        <v>6</v>
      </c>
      <c r="B8" s="37" t="s">
        <v>21</v>
      </c>
      <c r="C8" s="22" t="s">
        <v>22</v>
      </c>
      <c r="D8" s="15">
        <v>25</v>
      </c>
      <c r="E8" s="26">
        <v>15</v>
      </c>
      <c r="F8" s="22">
        <v>23</v>
      </c>
      <c r="G8" s="24">
        <v>9.8</v>
      </c>
      <c r="H8" s="25">
        <v>15</v>
      </c>
      <c r="I8" s="11">
        <f t="shared" si="0"/>
        <v>87.8</v>
      </c>
      <c r="J8" s="22" t="s">
        <v>12</v>
      </c>
    </row>
    <row r="9" customHeight="1" spans="1:10">
      <c r="A9" s="22">
        <v>7</v>
      </c>
      <c r="B9" s="37" t="s">
        <v>23</v>
      </c>
      <c r="C9" s="22" t="s">
        <v>24</v>
      </c>
      <c r="D9" s="15">
        <v>25</v>
      </c>
      <c r="E9" s="23">
        <v>25</v>
      </c>
      <c r="F9" s="22">
        <v>25</v>
      </c>
      <c r="G9" s="24">
        <v>9.6</v>
      </c>
      <c r="H9" s="25">
        <v>15</v>
      </c>
      <c r="I9" s="11">
        <f t="shared" si="0"/>
        <v>99.6</v>
      </c>
      <c r="J9" s="22" t="s">
        <v>12</v>
      </c>
    </row>
    <row r="10" customHeight="1" spans="1:10">
      <c r="A10" s="22">
        <v>8</v>
      </c>
      <c r="B10" s="37" t="s">
        <v>25</v>
      </c>
      <c r="C10" s="22" t="s">
        <v>26</v>
      </c>
      <c r="D10" s="15">
        <v>25</v>
      </c>
      <c r="E10" s="23">
        <v>25</v>
      </c>
      <c r="F10" s="22">
        <v>25</v>
      </c>
      <c r="G10" s="24">
        <v>10</v>
      </c>
      <c r="H10" s="25">
        <v>15</v>
      </c>
      <c r="I10" s="11">
        <f t="shared" si="0"/>
        <v>100</v>
      </c>
      <c r="J10" s="22" t="s">
        <v>12</v>
      </c>
    </row>
    <row r="11" customHeight="1" spans="1:10">
      <c r="A11" s="22">
        <v>9</v>
      </c>
      <c r="B11" s="37" t="s">
        <v>27</v>
      </c>
      <c r="C11" s="22" t="s">
        <v>28</v>
      </c>
      <c r="D11" s="15">
        <v>25</v>
      </c>
      <c r="E11" s="23">
        <v>25</v>
      </c>
      <c r="F11" s="22">
        <v>33</v>
      </c>
      <c r="G11" s="27">
        <v>6</v>
      </c>
      <c r="H11" s="25">
        <v>15</v>
      </c>
      <c r="I11" s="11">
        <f t="shared" si="0"/>
        <v>104</v>
      </c>
      <c r="J11" s="22" t="s">
        <v>12</v>
      </c>
    </row>
    <row r="12" customHeight="1" spans="1:10">
      <c r="A12" s="22">
        <v>10</v>
      </c>
      <c r="B12" s="37" t="s">
        <v>29</v>
      </c>
      <c r="C12" s="22" t="s">
        <v>30</v>
      </c>
      <c r="D12" s="15">
        <v>25</v>
      </c>
      <c r="E12" s="23">
        <v>25</v>
      </c>
      <c r="F12" s="22">
        <v>24</v>
      </c>
      <c r="G12" s="27">
        <v>6.3</v>
      </c>
      <c r="H12" s="25">
        <v>15</v>
      </c>
      <c r="I12" s="11">
        <f t="shared" si="0"/>
        <v>95.3</v>
      </c>
      <c r="J12" s="22" t="s">
        <v>12</v>
      </c>
    </row>
    <row r="13" customHeight="1" spans="1:10">
      <c r="A13" s="22">
        <v>11</v>
      </c>
      <c r="B13" s="37" t="s">
        <v>31</v>
      </c>
      <c r="C13" s="22" t="s">
        <v>32</v>
      </c>
      <c r="D13" s="15">
        <v>25</v>
      </c>
      <c r="E13" s="23">
        <v>25</v>
      </c>
      <c r="F13" s="22">
        <v>25</v>
      </c>
      <c r="G13" s="24">
        <v>9.8</v>
      </c>
      <c r="H13" s="25">
        <v>15</v>
      </c>
      <c r="I13" s="11">
        <f t="shared" si="0"/>
        <v>99.8</v>
      </c>
      <c r="J13" s="22" t="s">
        <v>12</v>
      </c>
    </row>
    <row r="14" customHeight="1" spans="1:10">
      <c r="A14" s="22">
        <v>12</v>
      </c>
      <c r="B14" s="37" t="s">
        <v>33</v>
      </c>
      <c r="C14" s="22" t="s">
        <v>34</v>
      </c>
      <c r="D14" s="15">
        <v>20</v>
      </c>
      <c r="E14" s="23">
        <v>25</v>
      </c>
      <c r="F14" s="22">
        <v>23</v>
      </c>
      <c r="G14" s="27">
        <v>7.2</v>
      </c>
      <c r="H14" s="25">
        <v>15</v>
      </c>
      <c r="I14" s="11">
        <f t="shared" si="0"/>
        <v>90.2</v>
      </c>
      <c r="J14" s="22" t="s">
        <v>12</v>
      </c>
    </row>
    <row r="15" customHeight="1" spans="1:10">
      <c r="A15" s="28">
        <v>13</v>
      </c>
      <c r="B15" s="38" t="s">
        <v>35</v>
      </c>
      <c r="C15" s="28" t="s">
        <v>36</v>
      </c>
      <c r="D15" s="29">
        <v>20</v>
      </c>
      <c r="E15" s="30">
        <v>3</v>
      </c>
      <c r="F15" s="28">
        <v>20</v>
      </c>
      <c r="G15" s="30">
        <v>5</v>
      </c>
      <c r="H15" s="31">
        <v>15</v>
      </c>
      <c r="I15" s="35">
        <f t="shared" si="0"/>
        <v>63</v>
      </c>
      <c r="J15" s="36" t="s">
        <v>37</v>
      </c>
    </row>
    <row r="16" customHeight="1" spans="1:10">
      <c r="A16" s="22">
        <v>14</v>
      </c>
      <c r="B16" s="37" t="s">
        <v>38</v>
      </c>
      <c r="C16" s="22" t="s">
        <v>39</v>
      </c>
      <c r="D16" s="15">
        <v>25</v>
      </c>
      <c r="E16" s="24">
        <v>25</v>
      </c>
      <c r="F16" s="22">
        <v>25</v>
      </c>
      <c r="G16" s="24">
        <v>9.8</v>
      </c>
      <c r="H16" s="25">
        <v>15</v>
      </c>
      <c r="I16" s="11">
        <f t="shared" si="0"/>
        <v>99.8</v>
      </c>
      <c r="J16" s="22" t="s">
        <v>12</v>
      </c>
    </row>
    <row r="17" customHeight="1" spans="1:10">
      <c r="A17" s="22">
        <v>15</v>
      </c>
      <c r="B17" s="37" t="s">
        <v>40</v>
      </c>
      <c r="C17" s="22" t="s">
        <v>41</v>
      </c>
      <c r="D17" s="15">
        <v>25</v>
      </c>
      <c r="E17" s="23">
        <v>25</v>
      </c>
      <c r="F17" s="22">
        <v>25</v>
      </c>
      <c r="G17" s="24">
        <v>10</v>
      </c>
      <c r="H17" s="25">
        <v>15</v>
      </c>
      <c r="I17" s="11">
        <f t="shared" si="0"/>
        <v>100</v>
      </c>
      <c r="J17" s="22" t="s">
        <v>12</v>
      </c>
    </row>
    <row r="18" customHeight="1" spans="1:10">
      <c r="A18" s="22">
        <v>16</v>
      </c>
      <c r="B18" s="37" t="s">
        <v>42</v>
      </c>
      <c r="C18" s="22" t="s">
        <v>43</v>
      </c>
      <c r="D18" s="15">
        <v>25</v>
      </c>
      <c r="E18" s="23">
        <v>25</v>
      </c>
      <c r="F18" s="22">
        <v>23</v>
      </c>
      <c r="G18" s="24">
        <v>9.4</v>
      </c>
      <c r="H18" s="25">
        <v>15</v>
      </c>
      <c r="I18" s="11">
        <f t="shared" si="0"/>
        <v>97.4</v>
      </c>
      <c r="J18" s="22" t="s">
        <v>12</v>
      </c>
    </row>
    <row r="19" customHeight="1" spans="1:10">
      <c r="A19" s="22">
        <v>17</v>
      </c>
      <c r="B19" s="37" t="s">
        <v>44</v>
      </c>
      <c r="C19" s="22" t="s">
        <v>45</v>
      </c>
      <c r="D19" s="15">
        <v>25</v>
      </c>
      <c r="E19" s="23">
        <v>25</v>
      </c>
      <c r="F19" s="22">
        <v>24</v>
      </c>
      <c r="G19" s="24">
        <v>10</v>
      </c>
      <c r="H19" s="25">
        <v>15</v>
      </c>
      <c r="I19" s="11">
        <f t="shared" si="0"/>
        <v>99</v>
      </c>
      <c r="J19" s="22" t="s">
        <v>12</v>
      </c>
    </row>
    <row r="20" customHeight="1" spans="1:10">
      <c r="A20" s="22">
        <v>18</v>
      </c>
      <c r="B20" s="37" t="s">
        <v>46</v>
      </c>
      <c r="C20" s="22" t="s">
        <v>47</v>
      </c>
      <c r="D20" s="15">
        <v>25</v>
      </c>
      <c r="E20" s="26">
        <v>25</v>
      </c>
      <c r="F20" s="22">
        <v>25</v>
      </c>
      <c r="G20" s="24">
        <v>10</v>
      </c>
      <c r="H20" s="25">
        <v>15</v>
      </c>
      <c r="I20" s="11">
        <f t="shared" si="0"/>
        <v>100</v>
      </c>
      <c r="J20" s="22" t="s">
        <v>12</v>
      </c>
    </row>
    <row r="21" customHeight="1" spans="1:10">
      <c r="A21" s="22">
        <v>19</v>
      </c>
      <c r="B21" s="37" t="s">
        <v>48</v>
      </c>
      <c r="C21" s="22" t="s">
        <v>49</v>
      </c>
      <c r="D21" s="15">
        <v>25</v>
      </c>
      <c r="E21" s="23">
        <v>25</v>
      </c>
      <c r="F21" s="22">
        <v>25</v>
      </c>
      <c r="G21" s="24">
        <v>10</v>
      </c>
      <c r="H21" s="25">
        <v>15</v>
      </c>
      <c r="I21" s="11">
        <f t="shared" si="0"/>
        <v>100</v>
      </c>
      <c r="J21" s="22" t="s">
        <v>12</v>
      </c>
    </row>
    <row r="22" customHeight="1" spans="1:10">
      <c r="A22" s="22">
        <v>20</v>
      </c>
      <c r="B22" s="37" t="s">
        <v>50</v>
      </c>
      <c r="C22" s="22" t="s">
        <v>51</v>
      </c>
      <c r="D22" s="15">
        <v>25</v>
      </c>
      <c r="E22" s="23">
        <v>25</v>
      </c>
      <c r="F22" s="22">
        <v>25</v>
      </c>
      <c r="G22" s="24">
        <v>10</v>
      </c>
      <c r="H22" s="25">
        <v>15</v>
      </c>
      <c r="I22" s="11">
        <f t="shared" si="0"/>
        <v>100</v>
      </c>
      <c r="J22" s="22" t="s">
        <v>12</v>
      </c>
    </row>
    <row r="23" customHeight="1" spans="1:10">
      <c r="A23" s="22">
        <v>21</v>
      </c>
      <c r="B23" s="37" t="s">
        <v>52</v>
      </c>
      <c r="C23" s="22" t="s">
        <v>53</v>
      </c>
      <c r="D23" s="15">
        <v>25</v>
      </c>
      <c r="E23" s="26">
        <v>20</v>
      </c>
      <c r="F23" s="22">
        <v>23</v>
      </c>
      <c r="G23" s="24">
        <v>9.8</v>
      </c>
      <c r="H23" s="25">
        <v>15</v>
      </c>
      <c r="I23" s="11">
        <f t="shared" si="0"/>
        <v>92.8</v>
      </c>
      <c r="J23" s="22" t="s">
        <v>12</v>
      </c>
    </row>
    <row r="24" customHeight="1" spans="1:10">
      <c r="A24" s="22">
        <v>22</v>
      </c>
      <c r="B24" s="37" t="s">
        <v>54</v>
      </c>
      <c r="C24" s="22" t="s">
        <v>55</v>
      </c>
      <c r="D24" s="15">
        <v>25</v>
      </c>
      <c r="E24" s="23">
        <v>25</v>
      </c>
      <c r="F24" s="22">
        <v>25</v>
      </c>
      <c r="G24" s="24">
        <v>10</v>
      </c>
      <c r="H24" s="25">
        <v>15</v>
      </c>
      <c r="I24" s="11">
        <f t="shared" si="0"/>
        <v>100</v>
      </c>
      <c r="J24" s="22" t="s">
        <v>12</v>
      </c>
    </row>
    <row r="25" customHeight="1" spans="1:10">
      <c r="A25" s="22">
        <v>23</v>
      </c>
      <c r="B25" s="37" t="s">
        <v>56</v>
      </c>
      <c r="C25" s="22" t="s">
        <v>57</v>
      </c>
      <c r="D25" s="15">
        <v>25</v>
      </c>
      <c r="E25" s="23">
        <v>25</v>
      </c>
      <c r="F25" s="22">
        <v>25</v>
      </c>
      <c r="G25" s="24">
        <v>9.8</v>
      </c>
      <c r="H25" s="25">
        <v>15</v>
      </c>
      <c r="I25" s="11">
        <f t="shared" si="0"/>
        <v>99.8</v>
      </c>
      <c r="J25" s="22" t="s">
        <v>12</v>
      </c>
    </row>
    <row r="26" customHeight="1" spans="1:10">
      <c r="A26" s="22">
        <v>24</v>
      </c>
      <c r="B26" s="37" t="s">
        <v>58</v>
      </c>
      <c r="C26" s="22" t="s">
        <v>59</v>
      </c>
      <c r="D26" s="15">
        <v>25</v>
      </c>
      <c r="E26" s="23">
        <v>25</v>
      </c>
      <c r="F26" s="22">
        <v>25</v>
      </c>
      <c r="G26" s="24">
        <v>10</v>
      </c>
      <c r="H26" s="25">
        <v>15</v>
      </c>
      <c r="I26" s="11">
        <f t="shared" si="0"/>
        <v>100</v>
      </c>
      <c r="J26" s="22" t="s">
        <v>12</v>
      </c>
    </row>
    <row r="27" customHeight="1" spans="1:10">
      <c r="A27" s="22">
        <v>25</v>
      </c>
      <c r="B27" s="37" t="s">
        <v>60</v>
      </c>
      <c r="C27" s="22" t="s">
        <v>61</v>
      </c>
      <c r="D27" s="15">
        <v>25</v>
      </c>
      <c r="E27" s="23">
        <v>25</v>
      </c>
      <c r="F27" s="22">
        <v>25</v>
      </c>
      <c r="G27" s="24">
        <v>10</v>
      </c>
      <c r="H27" s="25">
        <v>15</v>
      </c>
      <c r="I27" s="11">
        <f t="shared" si="0"/>
        <v>100</v>
      </c>
      <c r="J27" s="22" t="s">
        <v>12</v>
      </c>
    </row>
    <row r="28" customHeight="1" spans="1:10">
      <c r="A28" s="22">
        <v>26</v>
      </c>
      <c r="B28" s="37" t="s">
        <v>62</v>
      </c>
      <c r="C28" s="22" t="s">
        <v>63</v>
      </c>
      <c r="D28" s="15">
        <v>25</v>
      </c>
      <c r="E28" s="26">
        <v>25</v>
      </c>
      <c r="F28" s="22">
        <v>25</v>
      </c>
      <c r="G28" s="24">
        <v>9.8</v>
      </c>
      <c r="H28" s="25">
        <v>15</v>
      </c>
      <c r="I28" s="11">
        <f t="shared" si="0"/>
        <v>99.8</v>
      </c>
      <c r="J28" s="22" t="s">
        <v>12</v>
      </c>
    </row>
    <row r="29" customHeight="1" spans="1:10">
      <c r="A29" s="22">
        <v>27</v>
      </c>
      <c r="B29" s="22" t="s">
        <v>64</v>
      </c>
      <c r="C29" s="22" t="s">
        <v>65</v>
      </c>
      <c r="D29" s="15">
        <v>25</v>
      </c>
      <c r="E29" s="26">
        <v>25</v>
      </c>
      <c r="F29" s="22">
        <v>25</v>
      </c>
      <c r="G29" s="24">
        <v>9.6</v>
      </c>
      <c r="H29" s="25">
        <v>15</v>
      </c>
      <c r="I29" s="11">
        <f t="shared" si="0"/>
        <v>99.6</v>
      </c>
      <c r="J29" s="22" t="s">
        <v>12</v>
      </c>
    </row>
    <row r="30" customHeight="1" spans="1:10">
      <c r="A30" s="22">
        <v>28</v>
      </c>
      <c r="B30" s="37" t="s">
        <v>66</v>
      </c>
      <c r="C30" s="22" t="s">
        <v>67</v>
      </c>
      <c r="D30" s="15">
        <v>20</v>
      </c>
      <c r="E30" s="26">
        <v>15</v>
      </c>
      <c r="F30" s="22">
        <v>22</v>
      </c>
      <c r="G30" s="24">
        <v>9.6</v>
      </c>
      <c r="H30" s="25">
        <v>15</v>
      </c>
      <c r="I30" s="11">
        <f t="shared" si="0"/>
        <v>81.6</v>
      </c>
      <c r="J30" s="22" t="s">
        <v>68</v>
      </c>
    </row>
    <row r="31" customHeight="1" spans="1:10">
      <c r="A31" s="22">
        <v>29</v>
      </c>
      <c r="B31" s="37" t="s">
        <v>69</v>
      </c>
      <c r="C31" s="22" t="s">
        <v>70</v>
      </c>
      <c r="D31" s="15">
        <v>25</v>
      </c>
      <c r="E31" s="26">
        <v>25</v>
      </c>
      <c r="F31" s="22">
        <v>25</v>
      </c>
      <c r="G31" s="24">
        <v>9.6</v>
      </c>
      <c r="H31" s="25">
        <v>15</v>
      </c>
      <c r="I31" s="11">
        <f t="shared" si="0"/>
        <v>99.6</v>
      </c>
      <c r="J31" s="22" t="s">
        <v>12</v>
      </c>
    </row>
    <row r="32" customHeight="1" spans="1:10">
      <c r="A32" s="22">
        <v>30</v>
      </c>
      <c r="B32" s="37" t="s">
        <v>71</v>
      </c>
      <c r="C32" s="22" t="s">
        <v>72</v>
      </c>
      <c r="D32" s="15">
        <v>25</v>
      </c>
      <c r="E32" s="26">
        <v>25</v>
      </c>
      <c r="F32" s="22">
        <v>25</v>
      </c>
      <c r="G32" s="24">
        <v>9.8</v>
      </c>
      <c r="H32" s="25">
        <v>15</v>
      </c>
      <c r="I32" s="11">
        <f t="shared" si="0"/>
        <v>99.8</v>
      </c>
      <c r="J32" s="22" t="s">
        <v>12</v>
      </c>
    </row>
    <row r="33" customHeight="1" spans="1:10">
      <c r="A33" s="22">
        <v>31</v>
      </c>
      <c r="B33" s="37" t="s">
        <v>73</v>
      </c>
      <c r="C33" s="22" t="s">
        <v>74</v>
      </c>
      <c r="D33" s="15">
        <v>20</v>
      </c>
      <c r="E33" s="26">
        <v>18</v>
      </c>
      <c r="F33" s="22">
        <v>23</v>
      </c>
      <c r="G33" s="24">
        <v>10</v>
      </c>
      <c r="H33" s="25">
        <v>15</v>
      </c>
      <c r="I33" s="11">
        <f t="shared" si="0"/>
        <v>86</v>
      </c>
      <c r="J33" s="22" t="s">
        <v>12</v>
      </c>
    </row>
    <row r="34" customHeight="1" spans="1:10">
      <c r="A34" s="22">
        <v>32</v>
      </c>
      <c r="B34" s="37" t="s">
        <v>75</v>
      </c>
      <c r="C34" s="22" t="s">
        <v>76</v>
      </c>
      <c r="D34" s="15">
        <v>25</v>
      </c>
      <c r="E34" s="26">
        <v>20</v>
      </c>
      <c r="F34" s="22">
        <v>23</v>
      </c>
      <c r="G34" s="24">
        <v>10</v>
      </c>
      <c r="H34" s="25">
        <v>15</v>
      </c>
      <c r="I34" s="11">
        <f t="shared" si="0"/>
        <v>93</v>
      </c>
      <c r="J34" s="22" t="s">
        <v>12</v>
      </c>
    </row>
    <row r="35" customHeight="1" spans="1:10">
      <c r="A35" s="22">
        <v>33</v>
      </c>
      <c r="B35" s="37" t="s">
        <v>77</v>
      </c>
      <c r="C35" s="22" t="s">
        <v>78</v>
      </c>
      <c r="D35" s="15">
        <v>25</v>
      </c>
      <c r="E35" s="26">
        <v>21</v>
      </c>
      <c r="F35" s="22">
        <v>22</v>
      </c>
      <c r="G35" s="24">
        <v>10</v>
      </c>
      <c r="H35" s="25">
        <v>15</v>
      </c>
      <c r="I35" s="11">
        <f t="shared" si="0"/>
        <v>93</v>
      </c>
      <c r="J35" s="22" t="s">
        <v>12</v>
      </c>
    </row>
    <row r="36" customHeight="1" spans="1:10">
      <c r="A36" s="22">
        <v>34</v>
      </c>
      <c r="B36" s="37" t="s">
        <v>79</v>
      </c>
      <c r="C36" s="22" t="s">
        <v>80</v>
      </c>
      <c r="D36" s="15">
        <v>25</v>
      </c>
      <c r="E36" s="26">
        <v>25</v>
      </c>
      <c r="F36" s="22">
        <v>25</v>
      </c>
      <c r="G36" s="24">
        <v>10</v>
      </c>
      <c r="H36" s="25">
        <v>15</v>
      </c>
      <c r="I36" s="11">
        <f t="shared" ref="I36:I67" si="1">SUM(D36:H36)</f>
        <v>100</v>
      </c>
      <c r="J36" s="22" t="s">
        <v>12</v>
      </c>
    </row>
    <row r="37" customHeight="1" spans="1:10">
      <c r="A37" s="22">
        <v>35</v>
      </c>
      <c r="B37" s="37" t="s">
        <v>81</v>
      </c>
      <c r="C37" s="22" t="s">
        <v>82</v>
      </c>
      <c r="D37" s="15">
        <v>25</v>
      </c>
      <c r="E37" s="23">
        <v>25</v>
      </c>
      <c r="F37" s="22">
        <v>25</v>
      </c>
      <c r="G37" s="24">
        <v>9.8</v>
      </c>
      <c r="H37" s="25">
        <v>15</v>
      </c>
      <c r="I37" s="11">
        <f t="shared" si="1"/>
        <v>99.8</v>
      </c>
      <c r="J37" s="22" t="s">
        <v>12</v>
      </c>
    </row>
    <row r="38" customHeight="1" spans="1:10">
      <c r="A38" s="22">
        <v>36</v>
      </c>
      <c r="B38" s="22" t="s">
        <v>83</v>
      </c>
      <c r="C38" s="22" t="s">
        <v>84</v>
      </c>
      <c r="D38" s="15">
        <v>25</v>
      </c>
      <c r="E38" s="23">
        <v>25</v>
      </c>
      <c r="F38" s="22">
        <v>25</v>
      </c>
      <c r="G38" s="24">
        <v>10</v>
      </c>
      <c r="H38" s="25">
        <v>15</v>
      </c>
      <c r="I38" s="11">
        <f t="shared" si="1"/>
        <v>100</v>
      </c>
      <c r="J38" s="22" t="s">
        <v>12</v>
      </c>
    </row>
    <row r="39" customHeight="1" spans="1:10">
      <c r="A39" s="22">
        <v>37</v>
      </c>
      <c r="B39" s="37" t="s">
        <v>85</v>
      </c>
      <c r="C39" s="22" t="s">
        <v>86</v>
      </c>
      <c r="D39" s="15">
        <v>25</v>
      </c>
      <c r="E39" s="26">
        <v>9</v>
      </c>
      <c r="F39" s="22">
        <v>25</v>
      </c>
      <c r="G39" s="27">
        <v>9</v>
      </c>
      <c r="H39" s="25">
        <v>15</v>
      </c>
      <c r="I39" s="11">
        <f t="shared" si="1"/>
        <v>83</v>
      </c>
      <c r="J39" s="22" t="s">
        <v>68</v>
      </c>
    </row>
    <row r="40" customHeight="1" spans="1:10">
      <c r="A40" s="22">
        <v>38</v>
      </c>
      <c r="B40" s="37" t="s">
        <v>87</v>
      </c>
      <c r="C40" s="22" t="s">
        <v>88</v>
      </c>
      <c r="D40" s="15">
        <v>25</v>
      </c>
      <c r="E40" s="23">
        <v>25</v>
      </c>
      <c r="F40" s="22">
        <v>23</v>
      </c>
      <c r="G40" s="24">
        <v>9.8</v>
      </c>
      <c r="H40" s="25">
        <v>15</v>
      </c>
      <c r="I40" s="11">
        <f t="shared" si="1"/>
        <v>97.8</v>
      </c>
      <c r="J40" s="22" t="s">
        <v>12</v>
      </c>
    </row>
    <row r="41" customHeight="1" spans="1:10">
      <c r="A41" s="22">
        <v>39</v>
      </c>
      <c r="B41" s="22" t="s">
        <v>89</v>
      </c>
      <c r="C41" s="22" t="s">
        <v>90</v>
      </c>
      <c r="D41" s="15">
        <v>25</v>
      </c>
      <c r="E41" s="26">
        <v>25</v>
      </c>
      <c r="F41" s="22">
        <v>23</v>
      </c>
      <c r="G41" s="24">
        <v>9.6</v>
      </c>
      <c r="H41" s="25">
        <v>15</v>
      </c>
      <c r="I41" s="11">
        <f t="shared" si="1"/>
        <v>97.6</v>
      </c>
      <c r="J41" s="22" t="s">
        <v>12</v>
      </c>
    </row>
    <row r="42" customHeight="1" spans="1:10">
      <c r="A42" s="28">
        <v>40</v>
      </c>
      <c r="B42" s="38" t="s">
        <v>91</v>
      </c>
      <c r="C42" s="28" t="s">
        <v>92</v>
      </c>
      <c r="D42" s="29">
        <v>0</v>
      </c>
      <c r="E42" s="30">
        <v>2</v>
      </c>
      <c r="F42" s="28">
        <v>19</v>
      </c>
      <c r="G42" s="32">
        <v>9.6</v>
      </c>
      <c r="H42" s="31">
        <v>15</v>
      </c>
      <c r="I42" s="35">
        <f t="shared" si="1"/>
        <v>45.6</v>
      </c>
      <c r="J42" s="36" t="s">
        <v>37</v>
      </c>
    </row>
    <row r="43" customHeight="1" spans="1:10">
      <c r="A43" s="22">
        <v>41</v>
      </c>
      <c r="B43" s="37" t="s">
        <v>93</v>
      </c>
      <c r="C43" s="22" t="s">
        <v>94</v>
      </c>
      <c r="D43" s="15">
        <v>25</v>
      </c>
      <c r="E43" s="23">
        <v>25</v>
      </c>
      <c r="F43" s="22">
        <v>23</v>
      </c>
      <c r="G43" s="24">
        <v>9.8</v>
      </c>
      <c r="H43" s="25">
        <v>15</v>
      </c>
      <c r="I43" s="11">
        <f t="shared" si="1"/>
        <v>97.8</v>
      </c>
      <c r="J43" s="22" t="s">
        <v>12</v>
      </c>
    </row>
    <row r="44" customHeight="1" spans="1:10">
      <c r="A44" s="22">
        <v>42</v>
      </c>
      <c r="B44" s="37" t="s">
        <v>95</v>
      </c>
      <c r="C44" s="22" t="s">
        <v>96</v>
      </c>
      <c r="D44" s="15">
        <v>25</v>
      </c>
      <c r="E44" s="23">
        <v>25</v>
      </c>
      <c r="F44" s="22">
        <v>25</v>
      </c>
      <c r="G44" s="24">
        <v>9.6</v>
      </c>
      <c r="H44" s="25">
        <v>15</v>
      </c>
      <c r="I44" s="11">
        <f t="shared" si="1"/>
        <v>99.6</v>
      </c>
      <c r="J44" s="22" t="s">
        <v>12</v>
      </c>
    </row>
    <row r="45" customHeight="1" spans="1:10">
      <c r="A45" s="22">
        <v>43</v>
      </c>
      <c r="B45" s="37" t="s">
        <v>97</v>
      </c>
      <c r="C45" s="22" t="s">
        <v>98</v>
      </c>
      <c r="D45" s="15">
        <v>25</v>
      </c>
      <c r="E45" s="23">
        <v>25</v>
      </c>
      <c r="F45" s="22">
        <v>25</v>
      </c>
      <c r="G45" s="24">
        <v>9.6</v>
      </c>
      <c r="H45" s="25">
        <v>15</v>
      </c>
      <c r="I45" s="11">
        <f t="shared" si="1"/>
        <v>99.6</v>
      </c>
      <c r="J45" s="22" t="s">
        <v>12</v>
      </c>
    </row>
    <row r="46" customHeight="1" spans="1:10">
      <c r="A46" s="22">
        <v>44</v>
      </c>
      <c r="B46" s="37" t="s">
        <v>99</v>
      </c>
      <c r="C46" s="22" t="s">
        <v>100</v>
      </c>
      <c r="D46" s="15">
        <v>25</v>
      </c>
      <c r="E46" s="23">
        <v>25</v>
      </c>
      <c r="F46" s="22">
        <v>23</v>
      </c>
      <c r="G46" s="24">
        <v>9.6</v>
      </c>
      <c r="H46" s="25">
        <v>15</v>
      </c>
      <c r="I46" s="11">
        <f t="shared" si="1"/>
        <v>97.6</v>
      </c>
      <c r="J46" s="22" t="s">
        <v>12</v>
      </c>
    </row>
    <row r="47" customHeight="1" spans="1:10">
      <c r="A47" s="22">
        <v>45</v>
      </c>
      <c r="B47" s="37" t="s">
        <v>101</v>
      </c>
      <c r="C47" s="22" t="s">
        <v>102</v>
      </c>
      <c r="D47" s="15">
        <v>25</v>
      </c>
      <c r="E47" s="23">
        <v>25</v>
      </c>
      <c r="F47" s="22">
        <v>23</v>
      </c>
      <c r="G47" s="24">
        <v>10</v>
      </c>
      <c r="H47" s="25">
        <v>15</v>
      </c>
      <c r="I47" s="11">
        <f t="shared" si="1"/>
        <v>98</v>
      </c>
      <c r="J47" s="22" t="s">
        <v>12</v>
      </c>
    </row>
    <row r="48" customHeight="1" spans="1:10">
      <c r="A48" s="22">
        <v>46</v>
      </c>
      <c r="B48" s="37" t="s">
        <v>103</v>
      </c>
      <c r="C48" s="22" t="s">
        <v>104</v>
      </c>
      <c r="D48" s="15">
        <v>25</v>
      </c>
      <c r="E48" s="26">
        <v>20</v>
      </c>
      <c r="F48" s="22">
        <v>20</v>
      </c>
      <c r="G48" s="24">
        <v>9.6</v>
      </c>
      <c r="H48" s="25">
        <v>15</v>
      </c>
      <c r="I48" s="11">
        <f t="shared" si="1"/>
        <v>89.6</v>
      </c>
      <c r="J48" s="22" t="s">
        <v>12</v>
      </c>
    </row>
    <row r="49" customHeight="1" spans="1:10">
      <c r="A49" s="22">
        <v>47</v>
      </c>
      <c r="B49" s="37" t="s">
        <v>105</v>
      </c>
      <c r="C49" s="22" t="s">
        <v>106</v>
      </c>
      <c r="D49" s="15">
        <v>25</v>
      </c>
      <c r="E49" s="23">
        <v>25</v>
      </c>
      <c r="F49" s="22">
        <v>25</v>
      </c>
      <c r="G49" s="24">
        <v>9.6</v>
      </c>
      <c r="H49" s="25">
        <v>15</v>
      </c>
      <c r="I49" s="11">
        <f t="shared" si="1"/>
        <v>99.6</v>
      </c>
      <c r="J49" s="22" t="s">
        <v>12</v>
      </c>
    </row>
    <row r="50" customHeight="1" spans="1:10">
      <c r="A50" s="22">
        <v>48</v>
      </c>
      <c r="B50" s="37" t="s">
        <v>107</v>
      </c>
      <c r="C50" s="22" t="s">
        <v>108</v>
      </c>
      <c r="D50" s="15">
        <v>25</v>
      </c>
      <c r="E50" s="26">
        <v>16</v>
      </c>
      <c r="F50" s="22">
        <v>25</v>
      </c>
      <c r="G50" s="27">
        <v>9.2</v>
      </c>
      <c r="H50" s="25">
        <v>15</v>
      </c>
      <c r="I50" s="11">
        <f t="shared" si="1"/>
        <v>90.2</v>
      </c>
      <c r="J50" s="22" t="s">
        <v>12</v>
      </c>
    </row>
    <row r="51" customHeight="1" spans="1:10">
      <c r="A51" s="22">
        <v>49</v>
      </c>
      <c r="B51" s="37" t="s">
        <v>109</v>
      </c>
      <c r="C51" s="22" t="s">
        <v>110</v>
      </c>
      <c r="D51" s="15">
        <v>25</v>
      </c>
      <c r="E51" s="26">
        <v>21</v>
      </c>
      <c r="F51" s="22">
        <v>25</v>
      </c>
      <c r="G51" s="24">
        <v>9.8</v>
      </c>
      <c r="H51" s="25">
        <v>15</v>
      </c>
      <c r="I51" s="11">
        <f t="shared" si="1"/>
        <v>95.8</v>
      </c>
      <c r="J51" s="22" t="s">
        <v>12</v>
      </c>
    </row>
    <row r="52" customHeight="1" spans="1:10">
      <c r="A52" s="22">
        <v>50</v>
      </c>
      <c r="B52" s="37" t="s">
        <v>111</v>
      </c>
      <c r="C52" s="22" t="s">
        <v>112</v>
      </c>
      <c r="D52" s="15">
        <v>25</v>
      </c>
      <c r="E52" s="26">
        <v>18</v>
      </c>
      <c r="F52" s="22">
        <v>25</v>
      </c>
      <c r="G52" s="24">
        <v>10</v>
      </c>
      <c r="H52" s="25">
        <v>15</v>
      </c>
      <c r="I52" s="11">
        <f t="shared" si="1"/>
        <v>93</v>
      </c>
      <c r="J52" s="22" t="s">
        <v>12</v>
      </c>
    </row>
    <row r="53" customHeight="1" spans="1:10">
      <c r="A53" s="22">
        <v>51</v>
      </c>
      <c r="B53" s="37" t="s">
        <v>113</v>
      </c>
      <c r="C53" s="22" t="s">
        <v>114</v>
      </c>
      <c r="D53" s="15">
        <v>25</v>
      </c>
      <c r="E53" s="23">
        <v>25</v>
      </c>
      <c r="F53" s="22">
        <v>25</v>
      </c>
      <c r="G53" s="24">
        <v>10</v>
      </c>
      <c r="H53" s="25">
        <v>15</v>
      </c>
      <c r="I53" s="11">
        <f t="shared" si="1"/>
        <v>100</v>
      </c>
      <c r="J53" s="22" t="s">
        <v>12</v>
      </c>
    </row>
    <row r="54" customHeight="1" spans="1:10">
      <c r="A54" s="22">
        <v>52</v>
      </c>
      <c r="B54" s="37" t="s">
        <v>115</v>
      </c>
      <c r="C54" s="22" t="s">
        <v>116</v>
      </c>
      <c r="D54" s="15">
        <v>25</v>
      </c>
      <c r="E54" s="23">
        <v>25</v>
      </c>
      <c r="F54" s="22">
        <v>25</v>
      </c>
      <c r="G54" s="24">
        <v>10</v>
      </c>
      <c r="H54" s="25">
        <v>15</v>
      </c>
      <c r="I54" s="11">
        <f t="shared" si="1"/>
        <v>100</v>
      </c>
      <c r="J54" s="22" t="s">
        <v>12</v>
      </c>
    </row>
    <row r="55" customHeight="1" spans="1:10">
      <c r="A55" s="22">
        <v>53</v>
      </c>
      <c r="B55" s="37" t="s">
        <v>117</v>
      </c>
      <c r="C55" s="22" t="s">
        <v>118</v>
      </c>
      <c r="D55" s="15">
        <v>25</v>
      </c>
      <c r="E55" s="23">
        <v>25</v>
      </c>
      <c r="F55" s="22">
        <v>25</v>
      </c>
      <c r="G55" s="24">
        <v>10</v>
      </c>
      <c r="H55" s="25">
        <v>15</v>
      </c>
      <c r="I55" s="11">
        <f t="shared" si="1"/>
        <v>100</v>
      </c>
      <c r="J55" s="22" t="s">
        <v>12</v>
      </c>
    </row>
    <row r="56" customHeight="1" spans="1:10">
      <c r="A56" s="22">
        <v>54</v>
      </c>
      <c r="B56" s="37" t="s">
        <v>119</v>
      </c>
      <c r="C56" s="22" t="s">
        <v>120</v>
      </c>
      <c r="D56" s="15">
        <v>25</v>
      </c>
      <c r="E56" s="23">
        <v>25</v>
      </c>
      <c r="F56" s="22">
        <v>25</v>
      </c>
      <c r="G56" s="24">
        <v>9.8</v>
      </c>
      <c r="H56" s="25">
        <v>15</v>
      </c>
      <c r="I56" s="11">
        <f t="shared" si="1"/>
        <v>99.8</v>
      </c>
      <c r="J56" s="22" t="s">
        <v>12</v>
      </c>
    </row>
    <row r="57" customHeight="1" spans="1:10">
      <c r="A57" s="22">
        <v>55</v>
      </c>
      <c r="B57" s="37" t="s">
        <v>121</v>
      </c>
      <c r="C57" s="22" t="s">
        <v>122</v>
      </c>
      <c r="D57" s="15">
        <v>20</v>
      </c>
      <c r="E57" s="26">
        <v>14</v>
      </c>
      <c r="F57" s="22">
        <v>23</v>
      </c>
      <c r="G57" s="24">
        <v>9.4</v>
      </c>
      <c r="H57" s="25">
        <v>15</v>
      </c>
      <c r="I57" s="11">
        <f t="shared" si="1"/>
        <v>81.4</v>
      </c>
      <c r="J57" s="22" t="s">
        <v>68</v>
      </c>
    </row>
    <row r="58" customHeight="1" spans="1:10">
      <c r="A58" s="22">
        <v>56</v>
      </c>
      <c r="B58" s="37" t="s">
        <v>123</v>
      </c>
      <c r="C58" s="22" t="s">
        <v>124</v>
      </c>
      <c r="D58" s="15">
        <v>25</v>
      </c>
      <c r="E58" s="26">
        <v>25</v>
      </c>
      <c r="F58" s="22">
        <v>25</v>
      </c>
      <c r="G58" s="24">
        <v>9.8</v>
      </c>
      <c r="H58" s="25">
        <v>15</v>
      </c>
      <c r="I58" s="11">
        <f t="shared" si="1"/>
        <v>99.8</v>
      </c>
      <c r="J58" s="22" t="s">
        <v>12</v>
      </c>
    </row>
    <row r="59" customHeight="1" spans="1:10">
      <c r="A59" s="22">
        <v>57</v>
      </c>
      <c r="B59" s="37" t="s">
        <v>125</v>
      </c>
      <c r="C59" s="22" t="s">
        <v>126</v>
      </c>
      <c r="D59" s="15">
        <v>20</v>
      </c>
      <c r="E59" s="26">
        <v>15</v>
      </c>
      <c r="F59" s="22">
        <v>23</v>
      </c>
      <c r="G59" s="24">
        <v>9.8</v>
      </c>
      <c r="H59" s="25">
        <v>15</v>
      </c>
      <c r="I59" s="11">
        <f t="shared" si="1"/>
        <v>82.8</v>
      </c>
      <c r="J59" s="22" t="s">
        <v>68</v>
      </c>
    </row>
    <row r="60" customHeight="1" spans="1:10">
      <c r="A60" s="22">
        <v>58</v>
      </c>
      <c r="B60" s="37" t="s">
        <v>127</v>
      </c>
      <c r="C60" s="22" t="s">
        <v>128</v>
      </c>
      <c r="D60" s="15">
        <v>25</v>
      </c>
      <c r="E60" s="27">
        <v>25</v>
      </c>
      <c r="F60" s="22">
        <v>25</v>
      </c>
      <c r="G60" s="27">
        <v>9.2</v>
      </c>
      <c r="H60" s="25">
        <v>15</v>
      </c>
      <c r="I60" s="11">
        <f t="shared" si="1"/>
        <v>99.2</v>
      </c>
      <c r="J60" s="22" t="s">
        <v>12</v>
      </c>
    </row>
    <row r="61" customHeight="1" spans="1:10">
      <c r="A61" s="22">
        <v>59</v>
      </c>
      <c r="B61" s="37" t="s">
        <v>129</v>
      </c>
      <c r="C61" s="22" t="s">
        <v>130</v>
      </c>
      <c r="D61" s="15">
        <v>25</v>
      </c>
      <c r="E61" s="26">
        <v>15</v>
      </c>
      <c r="F61" s="22">
        <v>25</v>
      </c>
      <c r="G61" s="27">
        <v>6.3</v>
      </c>
      <c r="H61" s="25">
        <v>15</v>
      </c>
      <c r="I61" s="11">
        <f t="shared" si="1"/>
        <v>86.3</v>
      </c>
      <c r="J61" s="22" t="s">
        <v>12</v>
      </c>
    </row>
    <row r="62" customHeight="1" spans="1:10">
      <c r="A62" s="22">
        <v>60</v>
      </c>
      <c r="B62" s="37" t="s">
        <v>131</v>
      </c>
      <c r="C62" s="22" t="s">
        <v>132</v>
      </c>
      <c r="D62" s="15">
        <v>25</v>
      </c>
      <c r="E62" s="27">
        <v>17</v>
      </c>
      <c r="F62" s="22">
        <v>25</v>
      </c>
      <c r="G62" s="27">
        <v>6.3</v>
      </c>
      <c r="H62" s="25">
        <v>15</v>
      </c>
      <c r="I62" s="11">
        <f t="shared" si="1"/>
        <v>88.3</v>
      </c>
      <c r="J62" s="22" t="s">
        <v>12</v>
      </c>
    </row>
    <row r="63" customHeight="1" spans="1:10">
      <c r="A63" s="22">
        <v>61</v>
      </c>
      <c r="B63" s="37" t="s">
        <v>133</v>
      </c>
      <c r="C63" s="22" t="s">
        <v>134</v>
      </c>
      <c r="D63" s="15">
        <v>25</v>
      </c>
      <c r="E63" s="26">
        <v>20</v>
      </c>
      <c r="F63" s="22">
        <v>25</v>
      </c>
      <c r="G63" s="27">
        <v>8.6</v>
      </c>
      <c r="H63" s="25">
        <v>15</v>
      </c>
      <c r="I63" s="11">
        <f t="shared" si="1"/>
        <v>93.6</v>
      </c>
      <c r="J63" s="22" t="s">
        <v>12</v>
      </c>
    </row>
    <row r="64" customHeight="1" spans="1:10">
      <c r="A64" s="22">
        <v>62</v>
      </c>
      <c r="B64" s="37" t="s">
        <v>135</v>
      </c>
      <c r="C64" s="22" t="s">
        <v>136</v>
      </c>
      <c r="D64" s="15">
        <v>25</v>
      </c>
      <c r="E64" s="26">
        <v>25</v>
      </c>
      <c r="F64" s="22">
        <v>25</v>
      </c>
      <c r="G64" s="27">
        <v>7.2</v>
      </c>
      <c r="H64" s="25">
        <v>15</v>
      </c>
      <c r="I64" s="11">
        <f t="shared" si="1"/>
        <v>97.2</v>
      </c>
      <c r="J64" s="22" t="s">
        <v>12</v>
      </c>
    </row>
    <row r="65" customHeight="1" spans="1:10">
      <c r="A65" s="22">
        <v>63</v>
      </c>
      <c r="B65" s="37" t="s">
        <v>137</v>
      </c>
      <c r="C65" s="22" t="s">
        <v>138</v>
      </c>
      <c r="D65" s="15">
        <v>25</v>
      </c>
      <c r="E65" s="26">
        <v>25</v>
      </c>
      <c r="F65" s="22">
        <v>22</v>
      </c>
      <c r="G65" s="27">
        <v>8.6</v>
      </c>
      <c r="H65" s="25">
        <v>15</v>
      </c>
      <c r="I65" s="11">
        <f t="shared" si="1"/>
        <v>95.6</v>
      </c>
      <c r="J65" s="22" t="s">
        <v>12</v>
      </c>
    </row>
    <row r="66" customHeight="1" spans="1:10">
      <c r="A66" s="22">
        <v>64</v>
      </c>
      <c r="B66" s="37" t="s">
        <v>139</v>
      </c>
      <c r="C66" s="22" t="s">
        <v>140</v>
      </c>
      <c r="D66" s="15">
        <v>25</v>
      </c>
      <c r="E66" s="26">
        <v>18</v>
      </c>
      <c r="F66" s="22">
        <v>23</v>
      </c>
      <c r="G66" s="27">
        <v>7.2</v>
      </c>
      <c r="H66" s="25">
        <v>15</v>
      </c>
      <c r="I66" s="11">
        <f t="shared" si="1"/>
        <v>88.2</v>
      </c>
      <c r="J66" s="22" t="s">
        <v>12</v>
      </c>
    </row>
    <row r="67" customHeight="1" spans="1:10">
      <c r="A67" s="22">
        <v>65</v>
      </c>
      <c r="B67" s="37" t="s">
        <v>141</v>
      </c>
      <c r="C67" s="22" t="s">
        <v>142</v>
      </c>
      <c r="D67" s="15">
        <v>25</v>
      </c>
      <c r="E67" s="26">
        <v>16</v>
      </c>
      <c r="F67" s="22">
        <v>24</v>
      </c>
      <c r="G67" s="24">
        <v>9.4</v>
      </c>
      <c r="H67" s="25">
        <v>15</v>
      </c>
      <c r="I67" s="11">
        <f t="shared" si="1"/>
        <v>89.4</v>
      </c>
      <c r="J67" s="22" t="s">
        <v>12</v>
      </c>
    </row>
    <row r="68" customHeight="1" spans="1:10">
      <c r="A68" s="22">
        <v>66</v>
      </c>
      <c r="B68" s="37" t="s">
        <v>143</v>
      </c>
      <c r="C68" s="22" t="s">
        <v>144</v>
      </c>
      <c r="D68" s="15">
        <v>20</v>
      </c>
      <c r="E68" s="26">
        <v>12</v>
      </c>
      <c r="F68" s="22">
        <v>24</v>
      </c>
      <c r="G68" s="24">
        <v>9.6</v>
      </c>
      <c r="H68" s="25">
        <v>15</v>
      </c>
      <c r="I68" s="11">
        <f t="shared" ref="I68:I85" si="2">SUM(D68:H68)</f>
        <v>80.6</v>
      </c>
      <c r="J68" s="22" t="s">
        <v>68</v>
      </c>
    </row>
    <row r="69" customHeight="1" spans="1:10">
      <c r="A69" s="22">
        <v>67</v>
      </c>
      <c r="B69" s="37" t="s">
        <v>145</v>
      </c>
      <c r="C69" s="22" t="s">
        <v>146</v>
      </c>
      <c r="D69" s="15">
        <v>25</v>
      </c>
      <c r="E69" s="26">
        <v>20</v>
      </c>
      <c r="F69" s="22">
        <v>25</v>
      </c>
      <c r="G69" s="24">
        <v>9.6</v>
      </c>
      <c r="H69" s="25">
        <v>15</v>
      </c>
      <c r="I69" s="11">
        <f t="shared" si="2"/>
        <v>94.6</v>
      </c>
      <c r="J69" s="22" t="s">
        <v>12</v>
      </c>
    </row>
    <row r="70" customHeight="1" spans="1:10">
      <c r="A70" s="22">
        <v>68</v>
      </c>
      <c r="B70" s="22" t="s">
        <v>147</v>
      </c>
      <c r="C70" s="22" t="s">
        <v>148</v>
      </c>
      <c r="D70" s="15">
        <v>25</v>
      </c>
      <c r="E70" s="26">
        <v>15</v>
      </c>
      <c r="F70" s="22">
        <v>20</v>
      </c>
      <c r="G70" s="27">
        <v>9.2</v>
      </c>
      <c r="H70" s="25">
        <v>15</v>
      </c>
      <c r="I70" s="11">
        <f t="shared" si="2"/>
        <v>84.2</v>
      </c>
      <c r="J70" s="22" t="s">
        <v>68</v>
      </c>
    </row>
    <row r="71" customHeight="1" spans="1:10">
      <c r="A71" s="22">
        <v>69</v>
      </c>
      <c r="B71" s="37" t="s">
        <v>149</v>
      </c>
      <c r="C71" s="22" t="s">
        <v>150</v>
      </c>
      <c r="D71" s="15">
        <v>20</v>
      </c>
      <c r="E71" s="26">
        <v>15</v>
      </c>
      <c r="F71" s="22">
        <v>22</v>
      </c>
      <c r="G71" s="24">
        <v>9.4</v>
      </c>
      <c r="H71" s="25">
        <v>15</v>
      </c>
      <c r="I71" s="11">
        <f t="shared" si="2"/>
        <v>81.4</v>
      </c>
      <c r="J71" s="22" t="s">
        <v>68</v>
      </c>
    </row>
    <row r="72" customHeight="1" spans="1:10">
      <c r="A72" s="22">
        <v>70</v>
      </c>
      <c r="B72" s="37" t="s">
        <v>151</v>
      </c>
      <c r="C72" s="22" t="s">
        <v>152</v>
      </c>
      <c r="D72" s="15">
        <v>25</v>
      </c>
      <c r="E72" s="26">
        <v>24</v>
      </c>
      <c r="F72" s="22">
        <v>24</v>
      </c>
      <c r="G72" s="24">
        <v>9.6</v>
      </c>
      <c r="H72" s="25">
        <v>15</v>
      </c>
      <c r="I72" s="11">
        <f t="shared" si="2"/>
        <v>97.6</v>
      </c>
      <c r="J72" s="22" t="s">
        <v>12</v>
      </c>
    </row>
    <row r="73" customHeight="1" spans="1:10">
      <c r="A73" s="22">
        <v>71</v>
      </c>
      <c r="B73" s="22" t="s">
        <v>153</v>
      </c>
      <c r="C73" s="22" t="s">
        <v>154</v>
      </c>
      <c r="D73" s="15">
        <v>25</v>
      </c>
      <c r="E73" s="26">
        <v>22</v>
      </c>
      <c r="F73" s="22">
        <v>23</v>
      </c>
      <c r="G73" s="24">
        <v>9.6</v>
      </c>
      <c r="H73" s="25">
        <v>15</v>
      </c>
      <c r="I73" s="11">
        <f t="shared" si="2"/>
        <v>94.6</v>
      </c>
      <c r="J73" s="22" t="s">
        <v>12</v>
      </c>
    </row>
    <row r="74" customHeight="1" spans="1:10">
      <c r="A74" s="22">
        <v>72</v>
      </c>
      <c r="B74" s="37" t="s">
        <v>155</v>
      </c>
      <c r="C74" s="22" t="s">
        <v>156</v>
      </c>
      <c r="D74" s="15">
        <v>25</v>
      </c>
      <c r="E74" s="26">
        <v>6</v>
      </c>
      <c r="F74" s="22">
        <v>23</v>
      </c>
      <c r="G74" s="24">
        <v>9.6</v>
      </c>
      <c r="H74" s="25">
        <v>15</v>
      </c>
      <c r="I74" s="11">
        <f t="shared" si="2"/>
        <v>78.6</v>
      </c>
      <c r="J74" s="22" t="s">
        <v>68</v>
      </c>
    </row>
    <row r="75" customHeight="1" spans="1:10">
      <c r="A75" s="22">
        <v>73</v>
      </c>
      <c r="B75" s="37" t="s">
        <v>157</v>
      </c>
      <c r="C75" s="22" t="s">
        <v>158</v>
      </c>
      <c r="D75" s="15">
        <v>20</v>
      </c>
      <c r="E75" s="26">
        <v>15</v>
      </c>
      <c r="F75" s="22">
        <v>20</v>
      </c>
      <c r="G75" s="24">
        <v>9.4</v>
      </c>
      <c r="H75" s="25">
        <v>15</v>
      </c>
      <c r="I75" s="11">
        <f t="shared" si="2"/>
        <v>79.4</v>
      </c>
      <c r="J75" s="22" t="s">
        <v>68</v>
      </c>
    </row>
    <row r="76" customHeight="1" spans="1:10">
      <c r="A76" s="22">
        <v>74</v>
      </c>
      <c r="B76" s="37" t="s">
        <v>159</v>
      </c>
      <c r="C76" s="22" t="s">
        <v>160</v>
      </c>
      <c r="D76" s="15">
        <v>25</v>
      </c>
      <c r="E76" s="23">
        <v>25</v>
      </c>
      <c r="F76" s="22">
        <v>25</v>
      </c>
      <c r="G76" s="24">
        <v>10</v>
      </c>
      <c r="H76" s="25">
        <v>14</v>
      </c>
      <c r="I76" s="11">
        <f t="shared" si="2"/>
        <v>99</v>
      </c>
      <c r="J76" s="22" t="s">
        <v>12</v>
      </c>
    </row>
    <row r="77" customHeight="1" spans="1:10">
      <c r="A77" s="22">
        <v>75</v>
      </c>
      <c r="B77" s="22" t="s">
        <v>161</v>
      </c>
      <c r="C77" s="22" t="s">
        <v>162</v>
      </c>
      <c r="D77" s="15">
        <v>25</v>
      </c>
      <c r="E77" s="26">
        <v>24</v>
      </c>
      <c r="F77" s="22">
        <v>24</v>
      </c>
      <c r="G77" s="24">
        <v>9.8</v>
      </c>
      <c r="H77" s="25">
        <v>14</v>
      </c>
      <c r="I77" s="11">
        <f t="shared" si="2"/>
        <v>96.8</v>
      </c>
      <c r="J77" s="22" t="s">
        <v>12</v>
      </c>
    </row>
    <row r="78" customHeight="1" spans="1:10">
      <c r="A78" s="22">
        <v>76</v>
      </c>
      <c r="B78" s="37" t="s">
        <v>163</v>
      </c>
      <c r="C78" s="22" t="s">
        <v>164</v>
      </c>
      <c r="D78" s="15">
        <v>25</v>
      </c>
      <c r="E78" s="26">
        <v>20</v>
      </c>
      <c r="F78" s="22">
        <v>25</v>
      </c>
      <c r="G78" s="24">
        <v>9.8</v>
      </c>
      <c r="H78" s="25">
        <v>15</v>
      </c>
      <c r="I78" s="11">
        <f t="shared" si="2"/>
        <v>94.8</v>
      </c>
      <c r="J78" s="22" t="s">
        <v>12</v>
      </c>
    </row>
    <row r="79" customHeight="1" spans="1:10">
      <c r="A79" s="22">
        <v>77</v>
      </c>
      <c r="B79" s="37" t="s">
        <v>165</v>
      </c>
      <c r="C79" s="22" t="s">
        <v>166</v>
      </c>
      <c r="D79" s="15">
        <v>20</v>
      </c>
      <c r="E79" s="26">
        <v>4</v>
      </c>
      <c r="F79" s="22">
        <v>25</v>
      </c>
      <c r="G79" s="24">
        <v>9.4</v>
      </c>
      <c r="H79" s="25">
        <v>15</v>
      </c>
      <c r="I79" s="11">
        <f t="shared" si="2"/>
        <v>73.4</v>
      </c>
      <c r="J79" s="22" t="s">
        <v>68</v>
      </c>
    </row>
    <row r="80" customHeight="1" spans="1:10">
      <c r="A80" s="22">
        <v>78</v>
      </c>
      <c r="B80" s="37" t="s">
        <v>167</v>
      </c>
      <c r="C80" s="22" t="s">
        <v>168</v>
      </c>
      <c r="D80" s="15">
        <v>25</v>
      </c>
      <c r="E80" s="26">
        <v>18</v>
      </c>
      <c r="F80" s="22">
        <v>25</v>
      </c>
      <c r="G80" s="24">
        <v>9.8</v>
      </c>
      <c r="H80" s="25">
        <v>15</v>
      </c>
      <c r="I80" s="11">
        <f t="shared" si="2"/>
        <v>92.8</v>
      </c>
      <c r="J80" s="22" t="s">
        <v>12</v>
      </c>
    </row>
    <row r="81" customHeight="1" spans="1:10">
      <c r="A81" s="22">
        <v>79</v>
      </c>
      <c r="B81" s="37" t="s">
        <v>169</v>
      </c>
      <c r="C81" s="22" t="s">
        <v>170</v>
      </c>
      <c r="D81" s="15">
        <v>15</v>
      </c>
      <c r="E81" s="27">
        <v>15</v>
      </c>
      <c r="F81" s="22">
        <v>25</v>
      </c>
      <c r="G81" s="24">
        <v>9.6</v>
      </c>
      <c r="H81" s="25">
        <v>15</v>
      </c>
      <c r="I81" s="11">
        <f t="shared" si="2"/>
        <v>79.6</v>
      </c>
      <c r="J81" s="22" t="s">
        <v>68</v>
      </c>
    </row>
    <row r="82" customHeight="1" spans="1:10">
      <c r="A82" s="22">
        <v>80</v>
      </c>
      <c r="B82" s="22" t="s">
        <v>171</v>
      </c>
      <c r="C82" s="22" t="s">
        <v>172</v>
      </c>
      <c r="D82" s="15">
        <v>25</v>
      </c>
      <c r="E82" s="24">
        <v>25</v>
      </c>
      <c r="F82" s="22">
        <v>21</v>
      </c>
      <c r="G82" s="27">
        <v>6.6</v>
      </c>
      <c r="H82" s="25">
        <v>15</v>
      </c>
      <c r="I82" s="11">
        <f t="shared" si="2"/>
        <v>92.6</v>
      </c>
      <c r="J82" s="22" t="s">
        <v>12</v>
      </c>
    </row>
    <row r="83" customHeight="1" spans="1:10">
      <c r="A83" s="22">
        <v>81</v>
      </c>
      <c r="B83" s="37" t="s">
        <v>173</v>
      </c>
      <c r="C83" s="22" t="s">
        <v>174</v>
      </c>
      <c r="D83" s="15">
        <v>20</v>
      </c>
      <c r="E83" s="26">
        <v>22</v>
      </c>
      <c r="F83" s="22">
        <v>21</v>
      </c>
      <c r="G83" s="27">
        <v>6.3</v>
      </c>
      <c r="H83" s="25">
        <v>15</v>
      </c>
      <c r="I83" s="11">
        <f t="shared" si="2"/>
        <v>84.3</v>
      </c>
      <c r="J83" s="22" t="s">
        <v>68</v>
      </c>
    </row>
    <row r="84" customHeight="1" spans="1:10">
      <c r="A84" s="22">
        <v>82</v>
      </c>
      <c r="B84" s="37" t="s">
        <v>175</v>
      </c>
      <c r="C84" s="22" t="s">
        <v>176</v>
      </c>
      <c r="D84" s="15">
        <v>25</v>
      </c>
      <c r="E84" s="23">
        <v>25</v>
      </c>
      <c r="F84" s="22">
        <v>23</v>
      </c>
      <c r="G84" s="27">
        <v>6</v>
      </c>
      <c r="H84" s="25">
        <v>15</v>
      </c>
      <c r="I84" s="11">
        <f t="shared" si="2"/>
        <v>94</v>
      </c>
      <c r="J84" s="22" t="s">
        <v>12</v>
      </c>
    </row>
    <row r="85" customHeight="1" spans="1:10">
      <c r="A85" s="22">
        <v>83</v>
      </c>
      <c r="B85" s="37" t="s">
        <v>177</v>
      </c>
      <c r="C85" s="22" t="s">
        <v>178</v>
      </c>
      <c r="D85" s="15">
        <v>20</v>
      </c>
      <c r="E85" s="23">
        <v>25</v>
      </c>
      <c r="F85" s="22">
        <v>23</v>
      </c>
      <c r="G85" s="27">
        <v>5</v>
      </c>
      <c r="H85" s="25">
        <v>15</v>
      </c>
      <c r="I85" s="11">
        <f t="shared" si="2"/>
        <v>88</v>
      </c>
      <c r="J85" s="22" t="s">
        <v>12</v>
      </c>
    </row>
  </sheetData>
  <mergeCells count="2">
    <mergeCell ref="A1:J1"/>
    <mergeCell ref="I2:J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L3" sqref="L3"/>
    </sheetView>
  </sheetViews>
  <sheetFormatPr defaultColWidth="9" defaultRowHeight="20" customHeight="1"/>
  <cols>
    <col min="1" max="1" width="4.625" customWidth="1"/>
    <col min="2" max="2" width="21.375" customWidth="1"/>
    <col min="3" max="3" width="8.625" customWidth="1"/>
    <col min="4" max="4" width="8.625" style="1" customWidth="1"/>
    <col min="5" max="5" width="10.625" style="1" customWidth="1"/>
    <col min="7" max="8" width="9" style="1"/>
    <col min="9" max="9" width="7.125" customWidth="1"/>
    <col min="10" max="10" width="6.375" style="1" customWidth="1"/>
  </cols>
  <sheetData>
    <row r="1" ht="34" customHeight="1" spans="1:10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</row>
    <row r="2" ht="53" customHeight="1" spans="1:10">
      <c r="A2" s="14" t="s">
        <v>1</v>
      </c>
      <c r="B2" s="3" t="s">
        <v>2</v>
      </c>
      <c r="C2" s="3" t="s">
        <v>3</v>
      </c>
      <c r="D2" s="4" t="s">
        <v>180</v>
      </c>
      <c r="E2" s="4" t="s">
        <v>181</v>
      </c>
      <c r="F2" s="4" t="s">
        <v>6</v>
      </c>
      <c r="G2" s="4" t="s">
        <v>7</v>
      </c>
      <c r="H2" s="4" t="s">
        <v>8</v>
      </c>
      <c r="I2" s="18" t="s">
        <v>9</v>
      </c>
      <c r="J2" s="19"/>
    </row>
    <row r="3" customHeight="1" spans="1:10">
      <c r="A3" s="6">
        <v>1</v>
      </c>
      <c r="B3" s="39" t="s">
        <v>10</v>
      </c>
      <c r="C3" s="6" t="s">
        <v>11</v>
      </c>
      <c r="D3" s="15">
        <v>25</v>
      </c>
      <c r="E3" s="15">
        <v>25</v>
      </c>
      <c r="F3" s="15">
        <v>25</v>
      </c>
      <c r="G3" s="15">
        <v>10</v>
      </c>
      <c r="H3" s="15">
        <v>15</v>
      </c>
      <c r="I3" s="15">
        <f>SUM(D3:H3)</f>
        <v>100</v>
      </c>
      <c r="J3" s="15" t="s">
        <v>12</v>
      </c>
    </row>
    <row r="4" customHeight="1" spans="1:10">
      <c r="A4" s="6">
        <v>2</v>
      </c>
      <c r="B4" s="39" t="s">
        <v>17</v>
      </c>
      <c r="C4" s="6" t="s">
        <v>18</v>
      </c>
      <c r="D4" s="15">
        <v>24</v>
      </c>
      <c r="E4" s="15">
        <v>20</v>
      </c>
      <c r="F4" s="15">
        <v>24</v>
      </c>
      <c r="G4" s="15">
        <v>9.6</v>
      </c>
      <c r="H4" s="15">
        <v>15</v>
      </c>
      <c r="I4" s="15">
        <f t="shared" ref="I4:I40" si="0">SUM(D4:H4)</f>
        <v>92.6</v>
      </c>
      <c r="J4" s="15" t="s">
        <v>12</v>
      </c>
    </row>
    <row r="5" customHeight="1" spans="1:10">
      <c r="A5" s="16">
        <v>3</v>
      </c>
      <c r="B5" s="40" t="s">
        <v>139</v>
      </c>
      <c r="C5" s="16" t="s">
        <v>140</v>
      </c>
      <c r="D5" s="17">
        <v>22</v>
      </c>
      <c r="E5" s="17">
        <v>24</v>
      </c>
      <c r="F5" s="17">
        <v>24</v>
      </c>
      <c r="G5" s="17">
        <v>10</v>
      </c>
      <c r="H5" s="17">
        <v>15</v>
      </c>
      <c r="I5" s="17">
        <f t="shared" si="0"/>
        <v>95</v>
      </c>
      <c r="J5" s="15" t="s">
        <v>12</v>
      </c>
    </row>
    <row r="6" customHeight="1" spans="1:10">
      <c r="A6" s="6">
        <v>4</v>
      </c>
      <c r="B6" s="39" t="s">
        <v>127</v>
      </c>
      <c r="C6" s="6" t="s">
        <v>128</v>
      </c>
      <c r="D6" s="15">
        <v>20</v>
      </c>
      <c r="E6" s="15">
        <v>25</v>
      </c>
      <c r="F6" s="15">
        <v>25</v>
      </c>
      <c r="G6" s="15">
        <v>9.4</v>
      </c>
      <c r="H6" s="15">
        <v>15</v>
      </c>
      <c r="I6" s="15">
        <f t="shared" si="0"/>
        <v>94.4</v>
      </c>
      <c r="J6" s="15" t="s">
        <v>12</v>
      </c>
    </row>
    <row r="7" customHeight="1" spans="1:10">
      <c r="A7" s="6">
        <v>5</v>
      </c>
      <c r="B7" s="39" t="s">
        <v>175</v>
      </c>
      <c r="C7" s="6" t="s">
        <v>176</v>
      </c>
      <c r="D7" s="15">
        <v>25</v>
      </c>
      <c r="E7" s="15">
        <v>25</v>
      </c>
      <c r="F7" s="15">
        <v>25</v>
      </c>
      <c r="G7" s="15">
        <v>9.4</v>
      </c>
      <c r="H7" s="15">
        <v>15</v>
      </c>
      <c r="I7" s="15">
        <f t="shared" si="0"/>
        <v>99.4</v>
      </c>
      <c r="J7" s="15" t="s">
        <v>12</v>
      </c>
    </row>
    <row r="8" customHeight="1" spans="1:10">
      <c r="A8" s="6">
        <v>6</v>
      </c>
      <c r="B8" s="39" t="s">
        <v>145</v>
      </c>
      <c r="C8" s="6" t="s">
        <v>146</v>
      </c>
      <c r="D8" s="15">
        <v>25</v>
      </c>
      <c r="E8" s="15">
        <v>20</v>
      </c>
      <c r="F8" s="15">
        <v>25</v>
      </c>
      <c r="G8" s="15">
        <v>9.2</v>
      </c>
      <c r="H8" s="15">
        <v>15</v>
      </c>
      <c r="I8" s="15">
        <f t="shared" si="0"/>
        <v>94.2</v>
      </c>
      <c r="J8" s="15" t="s">
        <v>12</v>
      </c>
    </row>
    <row r="9" customHeight="1" spans="1:10">
      <c r="A9" s="6">
        <v>7</v>
      </c>
      <c r="B9" s="6" t="s">
        <v>64</v>
      </c>
      <c r="C9" s="6" t="s">
        <v>65</v>
      </c>
      <c r="D9" s="15">
        <v>25</v>
      </c>
      <c r="E9" s="15">
        <v>21</v>
      </c>
      <c r="F9" s="15">
        <v>21</v>
      </c>
      <c r="G9" s="15">
        <v>6</v>
      </c>
      <c r="H9" s="15">
        <v>15</v>
      </c>
      <c r="I9" s="15">
        <f t="shared" si="0"/>
        <v>88</v>
      </c>
      <c r="J9" s="15" t="s">
        <v>12</v>
      </c>
    </row>
    <row r="10" customHeight="1" spans="1:10">
      <c r="A10" s="6">
        <v>8</v>
      </c>
      <c r="B10" s="39" t="s">
        <v>27</v>
      </c>
      <c r="C10" s="6" t="s">
        <v>28</v>
      </c>
      <c r="D10" s="15">
        <v>25</v>
      </c>
      <c r="E10" s="15">
        <v>25</v>
      </c>
      <c r="F10" s="15">
        <v>24</v>
      </c>
      <c r="G10" s="15">
        <v>5</v>
      </c>
      <c r="H10" s="15">
        <v>15</v>
      </c>
      <c r="I10" s="15">
        <f t="shared" si="0"/>
        <v>94</v>
      </c>
      <c r="J10" s="15" t="s">
        <v>12</v>
      </c>
    </row>
    <row r="11" customHeight="1" spans="1:10">
      <c r="A11" s="6">
        <v>9</v>
      </c>
      <c r="B11" s="39" t="s">
        <v>113</v>
      </c>
      <c r="C11" s="6" t="s">
        <v>114</v>
      </c>
      <c r="D11" s="15">
        <v>25</v>
      </c>
      <c r="E11" s="15">
        <v>25</v>
      </c>
      <c r="F11" s="15">
        <v>23</v>
      </c>
      <c r="G11" s="15">
        <v>7.5</v>
      </c>
      <c r="H11" s="15">
        <v>15</v>
      </c>
      <c r="I11" s="15">
        <f t="shared" si="0"/>
        <v>95.5</v>
      </c>
      <c r="J11" s="15" t="s">
        <v>12</v>
      </c>
    </row>
    <row r="12" customHeight="1" spans="1:10">
      <c r="A12" s="6">
        <v>10</v>
      </c>
      <c r="B12" s="39" t="s">
        <v>44</v>
      </c>
      <c r="C12" s="6" t="s">
        <v>45</v>
      </c>
      <c r="D12" s="15">
        <v>25</v>
      </c>
      <c r="E12" s="15">
        <v>25</v>
      </c>
      <c r="F12" s="15">
        <v>24</v>
      </c>
      <c r="G12" s="15">
        <v>5</v>
      </c>
      <c r="H12" s="15">
        <v>15</v>
      </c>
      <c r="I12" s="15">
        <f t="shared" si="0"/>
        <v>94</v>
      </c>
      <c r="J12" s="15" t="s">
        <v>12</v>
      </c>
    </row>
    <row r="13" customHeight="1" spans="1:10">
      <c r="A13" s="6">
        <v>11</v>
      </c>
      <c r="B13" s="39" t="s">
        <v>182</v>
      </c>
      <c r="C13" s="6" t="s">
        <v>34</v>
      </c>
      <c r="D13" s="15">
        <v>25</v>
      </c>
      <c r="E13" s="15">
        <v>25</v>
      </c>
      <c r="F13" s="15">
        <v>23</v>
      </c>
      <c r="G13" s="15">
        <v>6.9</v>
      </c>
      <c r="H13" s="15">
        <v>15</v>
      </c>
      <c r="I13" s="15">
        <f t="shared" si="0"/>
        <v>94.9</v>
      </c>
      <c r="J13" s="15" t="s">
        <v>12</v>
      </c>
    </row>
    <row r="14" customHeight="1" spans="1:10">
      <c r="A14" s="6">
        <v>12</v>
      </c>
      <c r="B14" s="39" t="s">
        <v>54</v>
      </c>
      <c r="C14" s="6" t="s">
        <v>55</v>
      </c>
      <c r="D14" s="15">
        <v>25</v>
      </c>
      <c r="E14" s="15">
        <v>25</v>
      </c>
      <c r="F14" s="15">
        <v>24</v>
      </c>
      <c r="G14" s="15">
        <v>6.9</v>
      </c>
      <c r="H14" s="15">
        <v>15</v>
      </c>
      <c r="I14" s="15">
        <f t="shared" si="0"/>
        <v>95.9</v>
      </c>
      <c r="J14" s="15" t="s">
        <v>12</v>
      </c>
    </row>
    <row r="15" customHeight="1" spans="1:10">
      <c r="A15" s="6">
        <v>13</v>
      </c>
      <c r="B15" s="39" t="s">
        <v>38</v>
      </c>
      <c r="C15" s="6" t="s">
        <v>39</v>
      </c>
      <c r="D15" s="15">
        <v>25</v>
      </c>
      <c r="E15" s="15">
        <v>19</v>
      </c>
      <c r="F15" s="15">
        <v>25</v>
      </c>
      <c r="G15" s="15">
        <v>9.8</v>
      </c>
      <c r="H15" s="15">
        <v>15</v>
      </c>
      <c r="I15" s="15">
        <f t="shared" si="0"/>
        <v>93.8</v>
      </c>
      <c r="J15" s="15" t="s">
        <v>12</v>
      </c>
    </row>
    <row r="16" customHeight="1" spans="1:10">
      <c r="A16" s="6">
        <v>14</v>
      </c>
      <c r="B16" s="39" t="s">
        <v>79</v>
      </c>
      <c r="C16" s="6" t="s">
        <v>80</v>
      </c>
      <c r="D16" s="15">
        <v>25</v>
      </c>
      <c r="E16" s="15">
        <v>25</v>
      </c>
      <c r="F16" s="15">
        <v>25</v>
      </c>
      <c r="G16" s="15">
        <v>10</v>
      </c>
      <c r="H16" s="15">
        <v>15</v>
      </c>
      <c r="I16" s="15">
        <f t="shared" si="0"/>
        <v>100</v>
      </c>
      <c r="J16" s="15" t="s">
        <v>12</v>
      </c>
    </row>
    <row r="17" customHeight="1" spans="1:10">
      <c r="A17" s="6">
        <v>15</v>
      </c>
      <c r="B17" s="39" t="s">
        <v>42</v>
      </c>
      <c r="C17" s="6" t="s">
        <v>43</v>
      </c>
      <c r="D17" s="15">
        <v>20</v>
      </c>
      <c r="E17" s="15">
        <v>16</v>
      </c>
      <c r="F17" s="15">
        <v>23</v>
      </c>
      <c r="G17" s="15">
        <v>9.4</v>
      </c>
      <c r="H17" s="15">
        <v>15</v>
      </c>
      <c r="I17" s="15">
        <f t="shared" si="0"/>
        <v>83.4</v>
      </c>
      <c r="J17" s="15" t="s">
        <v>68</v>
      </c>
    </row>
    <row r="18" customHeight="1" spans="1:10">
      <c r="A18" s="6">
        <v>16</v>
      </c>
      <c r="B18" s="39" t="s">
        <v>62</v>
      </c>
      <c r="C18" s="6" t="s">
        <v>63</v>
      </c>
      <c r="D18" s="15">
        <v>25</v>
      </c>
      <c r="E18" s="15">
        <v>25</v>
      </c>
      <c r="F18" s="15">
        <v>25</v>
      </c>
      <c r="G18" s="15">
        <v>9.8</v>
      </c>
      <c r="H18" s="15">
        <v>15</v>
      </c>
      <c r="I18" s="15">
        <f t="shared" si="0"/>
        <v>99.8</v>
      </c>
      <c r="J18" s="15" t="s">
        <v>12</v>
      </c>
    </row>
    <row r="19" customHeight="1" spans="1:10">
      <c r="A19" s="6">
        <v>17</v>
      </c>
      <c r="B19" s="39" t="s">
        <v>109</v>
      </c>
      <c r="C19" s="6" t="s">
        <v>110</v>
      </c>
      <c r="D19" s="15">
        <v>22</v>
      </c>
      <c r="E19" s="15">
        <v>18</v>
      </c>
      <c r="F19" s="15">
        <v>23</v>
      </c>
      <c r="G19" s="15">
        <v>9.8</v>
      </c>
      <c r="H19" s="15">
        <v>15</v>
      </c>
      <c r="I19" s="15">
        <f t="shared" si="0"/>
        <v>87.8</v>
      </c>
      <c r="J19" s="15" t="s">
        <v>12</v>
      </c>
    </row>
    <row r="20" customHeight="1" spans="1:10">
      <c r="A20" s="6">
        <v>18</v>
      </c>
      <c r="B20" s="39" t="s">
        <v>99</v>
      </c>
      <c r="C20" s="6" t="s">
        <v>100</v>
      </c>
      <c r="D20" s="15">
        <v>25</v>
      </c>
      <c r="E20" s="15">
        <v>23</v>
      </c>
      <c r="F20" s="15">
        <v>25</v>
      </c>
      <c r="G20" s="15">
        <v>9.8</v>
      </c>
      <c r="H20" s="15">
        <v>15</v>
      </c>
      <c r="I20" s="15">
        <f t="shared" si="0"/>
        <v>97.8</v>
      </c>
      <c r="J20" s="15" t="s">
        <v>12</v>
      </c>
    </row>
    <row r="21" customHeight="1" spans="1:10">
      <c r="A21" s="6">
        <v>19</v>
      </c>
      <c r="B21" s="39" t="s">
        <v>50</v>
      </c>
      <c r="C21" s="6" t="s">
        <v>51</v>
      </c>
      <c r="D21" s="15">
        <v>25</v>
      </c>
      <c r="E21" s="15">
        <v>25</v>
      </c>
      <c r="F21" s="15">
        <v>25</v>
      </c>
      <c r="G21" s="15">
        <v>10</v>
      </c>
      <c r="H21" s="15">
        <v>15</v>
      </c>
      <c r="I21" s="15">
        <f t="shared" si="0"/>
        <v>100</v>
      </c>
      <c r="J21" s="15" t="s">
        <v>12</v>
      </c>
    </row>
    <row r="22" customHeight="1" spans="1:10">
      <c r="A22" s="6">
        <v>20</v>
      </c>
      <c r="B22" s="39" t="s">
        <v>60</v>
      </c>
      <c r="C22" s="6" t="s">
        <v>61</v>
      </c>
      <c r="D22" s="15">
        <v>25</v>
      </c>
      <c r="E22" s="15">
        <v>25</v>
      </c>
      <c r="F22" s="15">
        <v>25</v>
      </c>
      <c r="G22" s="15">
        <v>10</v>
      </c>
      <c r="H22" s="15">
        <v>15</v>
      </c>
      <c r="I22" s="15">
        <f t="shared" si="0"/>
        <v>100</v>
      </c>
      <c r="J22" s="15" t="s">
        <v>12</v>
      </c>
    </row>
    <row r="23" customHeight="1" spans="1:10">
      <c r="A23" s="6">
        <v>21</v>
      </c>
      <c r="B23" s="39" t="s">
        <v>117</v>
      </c>
      <c r="C23" s="6" t="s">
        <v>118</v>
      </c>
      <c r="D23" s="15">
        <v>25</v>
      </c>
      <c r="E23" s="15">
        <v>25</v>
      </c>
      <c r="F23" s="15">
        <v>25</v>
      </c>
      <c r="G23" s="15">
        <v>10</v>
      </c>
      <c r="H23" s="15">
        <v>15</v>
      </c>
      <c r="I23" s="15">
        <f t="shared" si="0"/>
        <v>100</v>
      </c>
      <c r="J23" s="15" t="s">
        <v>12</v>
      </c>
    </row>
    <row r="24" customHeight="1" spans="1:10">
      <c r="A24" s="6">
        <v>22</v>
      </c>
      <c r="B24" s="39" t="s">
        <v>29</v>
      </c>
      <c r="C24" s="6" t="s">
        <v>30</v>
      </c>
      <c r="D24" s="15">
        <v>25</v>
      </c>
      <c r="E24" s="15">
        <v>25</v>
      </c>
      <c r="F24" s="15">
        <v>25</v>
      </c>
      <c r="G24" s="15">
        <v>9.8</v>
      </c>
      <c r="H24" s="15">
        <v>15</v>
      </c>
      <c r="I24" s="15">
        <f t="shared" si="0"/>
        <v>99.8</v>
      </c>
      <c r="J24" s="15" t="s">
        <v>12</v>
      </c>
    </row>
    <row r="25" customHeight="1" spans="1:10">
      <c r="A25" s="6">
        <v>23</v>
      </c>
      <c r="B25" s="39" t="s">
        <v>46</v>
      </c>
      <c r="C25" s="6" t="s">
        <v>47</v>
      </c>
      <c r="D25" s="15">
        <v>20</v>
      </c>
      <c r="E25" s="15">
        <v>25</v>
      </c>
      <c r="F25" s="15">
        <v>24</v>
      </c>
      <c r="G25" s="15">
        <v>9.8</v>
      </c>
      <c r="H25" s="15">
        <v>15</v>
      </c>
      <c r="I25" s="15">
        <f t="shared" si="0"/>
        <v>93.8</v>
      </c>
      <c r="J25" s="15" t="s">
        <v>12</v>
      </c>
    </row>
    <row r="26" customHeight="1" spans="1:10">
      <c r="A26" s="6">
        <v>24</v>
      </c>
      <c r="B26" s="39" t="s">
        <v>48</v>
      </c>
      <c r="C26" s="6" t="s">
        <v>49</v>
      </c>
      <c r="D26" s="15">
        <v>25</v>
      </c>
      <c r="E26" s="15">
        <v>25</v>
      </c>
      <c r="F26" s="15">
        <v>24</v>
      </c>
      <c r="G26" s="15">
        <v>10</v>
      </c>
      <c r="H26" s="15">
        <v>15</v>
      </c>
      <c r="I26" s="15">
        <f t="shared" si="0"/>
        <v>99</v>
      </c>
      <c r="J26" s="15" t="s">
        <v>12</v>
      </c>
    </row>
    <row r="27" customHeight="1" spans="1:10">
      <c r="A27" s="6">
        <v>25</v>
      </c>
      <c r="B27" s="6" t="s">
        <v>89</v>
      </c>
      <c r="C27" s="6" t="s">
        <v>90</v>
      </c>
      <c r="D27" s="15">
        <v>25</v>
      </c>
      <c r="E27" s="15">
        <v>25</v>
      </c>
      <c r="F27" s="15">
        <v>25</v>
      </c>
      <c r="G27" s="15">
        <v>9.8</v>
      </c>
      <c r="H27" s="15">
        <v>15</v>
      </c>
      <c r="I27" s="15">
        <f t="shared" si="0"/>
        <v>99.8</v>
      </c>
      <c r="J27" s="15" t="s">
        <v>12</v>
      </c>
    </row>
    <row r="28" customHeight="1" spans="1:10">
      <c r="A28" s="6">
        <v>26</v>
      </c>
      <c r="B28" s="39" t="s">
        <v>73</v>
      </c>
      <c r="C28" s="6" t="s">
        <v>74</v>
      </c>
      <c r="D28" s="15">
        <v>20</v>
      </c>
      <c r="E28" s="15">
        <v>23</v>
      </c>
      <c r="F28" s="15">
        <v>23</v>
      </c>
      <c r="G28" s="15">
        <v>10</v>
      </c>
      <c r="H28" s="15">
        <v>15</v>
      </c>
      <c r="I28" s="15">
        <f t="shared" si="0"/>
        <v>91</v>
      </c>
      <c r="J28" s="15" t="s">
        <v>12</v>
      </c>
    </row>
    <row r="29" customHeight="1" spans="1:10">
      <c r="A29" s="6">
        <v>27</v>
      </c>
      <c r="B29" s="39" t="s">
        <v>58</v>
      </c>
      <c r="C29" s="6" t="s">
        <v>59</v>
      </c>
      <c r="D29" s="15">
        <v>25</v>
      </c>
      <c r="E29" s="15">
        <v>24</v>
      </c>
      <c r="F29" s="15">
        <v>25</v>
      </c>
      <c r="G29" s="15">
        <v>10</v>
      </c>
      <c r="H29" s="15">
        <v>15</v>
      </c>
      <c r="I29" s="15">
        <f t="shared" si="0"/>
        <v>99</v>
      </c>
      <c r="J29" s="15" t="s">
        <v>12</v>
      </c>
    </row>
    <row r="30" customHeight="1" spans="1:10">
      <c r="A30" s="6">
        <v>28</v>
      </c>
      <c r="B30" s="39" t="s">
        <v>56</v>
      </c>
      <c r="C30" s="6" t="s">
        <v>57</v>
      </c>
      <c r="D30" s="15">
        <v>25</v>
      </c>
      <c r="E30" s="15">
        <v>25</v>
      </c>
      <c r="F30" s="15">
        <v>24</v>
      </c>
      <c r="G30" s="15">
        <v>9.4</v>
      </c>
      <c r="H30" s="15">
        <v>15</v>
      </c>
      <c r="I30" s="15">
        <f t="shared" si="0"/>
        <v>98.4</v>
      </c>
      <c r="J30" s="15" t="s">
        <v>12</v>
      </c>
    </row>
    <row r="31" customHeight="1" spans="1:10">
      <c r="A31" s="6">
        <v>29</v>
      </c>
      <c r="B31" s="39" t="s">
        <v>115</v>
      </c>
      <c r="C31" s="6" t="s">
        <v>116</v>
      </c>
      <c r="D31" s="15">
        <v>25</v>
      </c>
      <c r="E31" s="15">
        <v>24</v>
      </c>
      <c r="F31" s="15">
        <v>25</v>
      </c>
      <c r="G31" s="15">
        <v>10</v>
      </c>
      <c r="H31" s="15">
        <v>15</v>
      </c>
      <c r="I31" s="15">
        <f t="shared" si="0"/>
        <v>99</v>
      </c>
      <c r="J31" s="15" t="s">
        <v>12</v>
      </c>
    </row>
    <row r="32" customHeight="1" spans="1:10">
      <c r="A32" s="6">
        <v>30</v>
      </c>
      <c r="B32" s="39" t="s">
        <v>81</v>
      </c>
      <c r="C32" s="6" t="s">
        <v>82</v>
      </c>
      <c r="D32" s="15">
        <v>25</v>
      </c>
      <c r="E32" s="15">
        <v>24</v>
      </c>
      <c r="F32" s="15">
        <v>25</v>
      </c>
      <c r="G32" s="15">
        <v>9.8</v>
      </c>
      <c r="H32" s="15">
        <v>15</v>
      </c>
      <c r="I32" s="15">
        <f t="shared" si="0"/>
        <v>98.8</v>
      </c>
      <c r="J32" s="15" t="s">
        <v>12</v>
      </c>
    </row>
    <row r="33" customHeight="1" spans="1:10">
      <c r="A33" s="6">
        <v>31</v>
      </c>
      <c r="B33" s="39" t="s">
        <v>71</v>
      </c>
      <c r="C33" s="6" t="s">
        <v>72</v>
      </c>
      <c r="D33" s="15">
        <v>25</v>
      </c>
      <c r="E33" s="15">
        <v>25</v>
      </c>
      <c r="F33" s="15">
        <v>25</v>
      </c>
      <c r="G33" s="15">
        <v>9.8</v>
      </c>
      <c r="H33" s="15">
        <v>15</v>
      </c>
      <c r="I33" s="15">
        <f t="shared" si="0"/>
        <v>99.8</v>
      </c>
      <c r="J33" s="15" t="s">
        <v>12</v>
      </c>
    </row>
    <row r="34" customHeight="1" spans="1:10">
      <c r="A34" s="6">
        <v>32</v>
      </c>
      <c r="B34" s="39" t="s">
        <v>101</v>
      </c>
      <c r="C34" s="6" t="s">
        <v>102</v>
      </c>
      <c r="D34" s="15">
        <v>20</v>
      </c>
      <c r="E34" s="15">
        <v>20</v>
      </c>
      <c r="F34" s="15">
        <v>25</v>
      </c>
      <c r="G34" s="15">
        <v>10</v>
      </c>
      <c r="H34" s="15">
        <v>15</v>
      </c>
      <c r="I34" s="15">
        <f t="shared" si="0"/>
        <v>90</v>
      </c>
      <c r="J34" s="15" t="s">
        <v>12</v>
      </c>
    </row>
    <row r="35" customHeight="1" spans="1:10">
      <c r="A35" s="6">
        <v>33</v>
      </c>
      <c r="B35" s="39" t="s">
        <v>139</v>
      </c>
      <c r="C35" s="6" t="s">
        <v>140</v>
      </c>
      <c r="D35" s="15">
        <v>14</v>
      </c>
      <c r="E35" s="15">
        <v>21</v>
      </c>
      <c r="F35" s="15">
        <v>23</v>
      </c>
      <c r="G35" s="15">
        <v>10</v>
      </c>
      <c r="H35" s="15">
        <v>15</v>
      </c>
      <c r="I35" s="15">
        <f t="shared" si="0"/>
        <v>83</v>
      </c>
      <c r="J35" s="15" t="s">
        <v>68</v>
      </c>
    </row>
    <row r="36" customHeight="1" spans="1:10">
      <c r="A36" s="6">
        <v>34</v>
      </c>
      <c r="B36" s="39" t="s">
        <v>123</v>
      </c>
      <c r="C36" s="6" t="s">
        <v>124</v>
      </c>
      <c r="D36" s="15">
        <v>25</v>
      </c>
      <c r="E36" s="15">
        <v>25</v>
      </c>
      <c r="F36" s="15">
        <v>25</v>
      </c>
      <c r="G36" s="15">
        <v>10</v>
      </c>
      <c r="H36" s="15">
        <v>15</v>
      </c>
      <c r="I36" s="15">
        <f t="shared" si="0"/>
        <v>100</v>
      </c>
      <c r="J36" s="15" t="s">
        <v>12</v>
      </c>
    </row>
    <row r="37" customHeight="1" spans="1:10">
      <c r="A37" s="6">
        <v>35</v>
      </c>
      <c r="B37" s="39" t="s">
        <v>167</v>
      </c>
      <c r="C37" s="6" t="s">
        <v>168</v>
      </c>
      <c r="D37" s="15">
        <v>24</v>
      </c>
      <c r="E37" s="15">
        <v>20</v>
      </c>
      <c r="F37" s="15">
        <v>23</v>
      </c>
      <c r="G37" s="15">
        <v>9.8</v>
      </c>
      <c r="H37" s="15">
        <v>15</v>
      </c>
      <c r="I37" s="15">
        <f t="shared" si="0"/>
        <v>91.8</v>
      </c>
      <c r="J37" s="15" t="s">
        <v>12</v>
      </c>
    </row>
    <row r="38" customHeight="1" spans="1:10">
      <c r="A38" s="6">
        <v>36</v>
      </c>
      <c r="B38" s="39" t="s">
        <v>159</v>
      </c>
      <c r="C38" s="6" t="s">
        <v>160</v>
      </c>
      <c r="D38" s="15">
        <v>18</v>
      </c>
      <c r="E38" s="15">
        <v>25</v>
      </c>
      <c r="F38" s="15">
        <v>25</v>
      </c>
      <c r="G38" s="15">
        <v>10</v>
      </c>
      <c r="H38" s="15">
        <v>15</v>
      </c>
      <c r="I38" s="15">
        <f t="shared" si="0"/>
        <v>93</v>
      </c>
      <c r="J38" s="15" t="s">
        <v>12</v>
      </c>
    </row>
    <row r="39" customHeight="1" spans="1:10">
      <c r="A39" s="6">
        <v>37</v>
      </c>
      <c r="B39" s="6" t="s">
        <v>171</v>
      </c>
      <c r="C39" s="6" t="s">
        <v>172</v>
      </c>
      <c r="D39" s="15">
        <v>25</v>
      </c>
      <c r="E39" s="15">
        <v>25</v>
      </c>
      <c r="F39" s="15">
        <v>23</v>
      </c>
      <c r="G39" s="15">
        <v>6.3</v>
      </c>
      <c r="H39" s="15">
        <v>15</v>
      </c>
      <c r="I39" s="15">
        <f t="shared" si="0"/>
        <v>94.3</v>
      </c>
      <c r="J39" s="15" t="s">
        <v>12</v>
      </c>
    </row>
    <row r="40" customHeight="1" spans="1:10">
      <c r="A40" s="6">
        <v>38</v>
      </c>
      <c r="B40" s="39" t="s">
        <v>25</v>
      </c>
      <c r="C40" s="6" t="s">
        <v>26</v>
      </c>
      <c r="D40" s="15">
        <v>21</v>
      </c>
      <c r="E40" s="15">
        <v>21</v>
      </c>
      <c r="F40" s="15">
        <v>21</v>
      </c>
      <c r="G40" s="15">
        <v>6.6</v>
      </c>
      <c r="H40" s="15">
        <v>15</v>
      </c>
      <c r="I40" s="15">
        <f t="shared" si="0"/>
        <v>84.6</v>
      </c>
      <c r="J40" s="15" t="s">
        <v>68</v>
      </c>
    </row>
  </sheetData>
  <mergeCells count="2">
    <mergeCell ref="A1:J1"/>
    <mergeCell ref="I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N15" sqref="N15"/>
    </sheetView>
  </sheetViews>
  <sheetFormatPr defaultColWidth="9" defaultRowHeight="13.5"/>
  <cols>
    <col min="1" max="1" width="4.625" style="1" customWidth="1"/>
    <col min="2" max="2" width="15.75" style="1" customWidth="1"/>
    <col min="3" max="4" width="9.25" style="1" customWidth="1"/>
    <col min="5" max="5" width="10.125" style="1" customWidth="1"/>
    <col min="6" max="6" width="8.5" style="1" customWidth="1"/>
    <col min="7" max="7" width="9.25" style="1" customWidth="1"/>
    <col min="8" max="8" width="10.25" style="1" customWidth="1"/>
    <col min="9" max="9" width="9.375" style="1" customWidth="1"/>
    <col min="10" max="10" width="6.5" customWidth="1"/>
    <col min="11" max="11" width="7.125" style="1" customWidth="1"/>
  </cols>
  <sheetData>
    <row r="1" ht="33" customHeight="1" spans="1:1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51" customHeight="1" spans="1:11">
      <c r="A2" s="3" t="s">
        <v>1</v>
      </c>
      <c r="B2" s="3" t="s">
        <v>2</v>
      </c>
      <c r="C2" s="4" t="s">
        <v>3</v>
      </c>
      <c r="D2" s="4" t="s">
        <v>184</v>
      </c>
      <c r="E2" s="4" t="s">
        <v>185</v>
      </c>
      <c r="F2" s="4" t="s">
        <v>186</v>
      </c>
      <c r="G2" s="4" t="s">
        <v>6</v>
      </c>
      <c r="H2" s="4" t="s">
        <v>7</v>
      </c>
      <c r="I2" s="4" t="s">
        <v>8</v>
      </c>
      <c r="J2" s="11" t="s">
        <v>9</v>
      </c>
      <c r="K2" s="11"/>
    </row>
    <row r="3" ht="17.25" spans="1:11">
      <c r="A3" s="5">
        <v>1</v>
      </c>
      <c r="B3" s="6">
        <v>13881771045</v>
      </c>
      <c r="C3" s="6" t="s">
        <v>11</v>
      </c>
      <c r="D3" s="6">
        <v>25</v>
      </c>
      <c r="E3" s="6">
        <v>15</v>
      </c>
      <c r="F3" s="6">
        <v>10</v>
      </c>
      <c r="G3" s="6">
        <v>25</v>
      </c>
      <c r="H3" s="6">
        <v>10</v>
      </c>
      <c r="I3" s="6">
        <v>15</v>
      </c>
      <c r="J3" s="11">
        <f>SUM(D3:I3)</f>
        <v>100</v>
      </c>
      <c r="K3" s="5" t="str">
        <f>IF(J3&gt;=85,"优秀",IF(J3&gt;=70,"及格","不及格"))</f>
        <v>优秀</v>
      </c>
    </row>
    <row r="4" ht="17.25" spans="1:11">
      <c r="A4" s="5">
        <v>2</v>
      </c>
      <c r="B4" s="6">
        <v>18980488789</v>
      </c>
      <c r="C4" s="6" t="s">
        <v>28</v>
      </c>
      <c r="D4" s="6">
        <v>17</v>
      </c>
      <c r="E4" s="6">
        <v>15</v>
      </c>
      <c r="F4" s="6">
        <v>10</v>
      </c>
      <c r="G4" s="6">
        <v>24</v>
      </c>
      <c r="H4" s="6">
        <v>5</v>
      </c>
      <c r="I4" s="6">
        <v>15</v>
      </c>
      <c r="J4" s="11">
        <f t="shared" ref="J4:J18" si="0">SUM(D4:I4)</f>
        <v>86</v>
      </c>
      <c r="K4" s="5" t="str">
        <f t="shared" ref="K4:K18" si="1">IF(J4&gt;=85,"优秀",IF(J4&gt;=70,"及格","不及格"))</f>
        <v>优秀</v>
      </c>
    </row>
    <row r="5" ht="17.25" spans="1:11">
      <c r="A5" s="5">
        <v>3</v>
      </c>
      <c r="B5" s="6">
        <v>13541206006</v>
      </c>
      <c r="C5" s="6" t="s">
        <v>34</v>
      </c>
      <c r="D5" s="6">
        <v>25</v>
      </c>
      <c r="E5" s="6">
        <v>15</v>
      </c>
      <c r="F5" s="6">
        <v>10</v>
      </c>
      <c r="G5" s="6">
        <v>23</v>
      </c>
      <c r="H5" s="6">
        <v>6.9</v>
      </c>
      <c r="I5" s="6">
        <v>15</v>
      </c>
      <c r="J5" s="11">
        <f t="shared" si="0"/>
        <v>94.9</v>
      </c>
      <c r="K5" s="5" t="str">
        <f t="shared" si="1"/>
        <v>优秀</v>
      </c>
    </row>
    <row r="6" ht="17.25" spans="1:11">
      <c r="A6" s="5">
        <v>4</v>
      </c>
      <c r="B6" s="6">
        <v>13550047425</v>
      </c>
      <c r="C6" s="6" t="s">
        <v>82</v>
      </c>
      <c r="D6" s="6">
        <v>25</v>
      </c>
      <c r="E6" s="6">
        <v>15</v>
      </c>
      <c r="F6" s="6">
        <v>10</v>
      </c>
      <c r="G6" s="6">
        <v>25</v>
      </c>
      <c r="H6" s="6">
        <v>9.8</v>
      </c>
      <c r="I6" s="6">
        <v>15</v>
      </c>
      <c r="J6" s="11">
        <f t="shared" si="0"/>
        <v>99.8</v>
      </c>
      <c r="K6" s="5" t="str">
        <f t="shared" si="1"/>
        <v>优秀</v>
      </c>
    </row>
    <row r="7" ht="17.25" spans="1:11">
      <c r="A7" s="5">
        <v>5</v>
      </c>
      <c r="B7" s="6">
        <v>13072895198</v>
      </c>
      <c r="C7" s="6" t="s">
        <v>116</v>
      </c>
      <c r="D7" s="6">
        <v>19</v>
      </c>
      <c r="E7" s="6">
        <v>15</v>
      </c>
      <c r="F7" s="6">
        <v>8</v>
      </c>
      <c r="G7" s="6">
        <v>25</v>
      </c>
      <c r="H7" s="6">
        <v>10</v>
      </c>
      <c r="I7" s="6">
        <v>15</v>
      </c>
      <c r="J7" s="11">
        <f t="shared" si="0"/>
        <v>92</v>
      </c>
      <c r="K7" s="5" t="str">
        <f t="shared" si="1"/>
        <v>优秀</v>
      </c>
    </row>
    <row r="8" ht="17.25" spans="1:11">
      <c r="A8" s="5">
        <v>6</v>
      </c>
      <c r="B8" s="6">
        <v>18000511776</v>
      </c>
      <c r="C8" s="6" t="s">
        <v>51</v>
      </c>
      <c r="D8" s="6">
        <v>24</v>
      </c>
      <c r="E8" s="6">
        <v>15</v>
      </c>
      <c r="F8" s="6">
        <v>8.5</v>
      </c>
      <c r="G8" s="6">
        <v>24</v>
      </c>
      <c r="H8" s="6">
        <v>10</v>
      </c>
      <c r="I8" s="6">
        <v>15</v>
      </c>
      <c r="J8" s="11">
        <f t="shared" si="0"/>
        <v>96.5</v>
      </c>
      <c r="K8" s="5" t="str">
        <f t="shared" si="1"/>
        <v>优秀</v>
      </c>
    </row>
    <row r="9" ht="17.25" spans="1:11">
      <c r="A9" s="5">
        <v>7</v>
      </c>
      <c r="B9" s="6">
        <v>18081073302</v>
      </c>
      <c r="C9" s="6" t="s">
        <v>45</v>
      </c>
      <c r="D9" s="6">
        <v>21</v>
      </c>
      <c r="E9" s="6">
        <v>15</v>
      </c>
      <c r="F9" s="6">
        <v>10</v>
      </c>
      <c r="G9" s="6">
        <v>25</v>
      </c>
      <c r="H9" s="6">
        <v>10</v>
      </c>
      <c r="I9" s="6">
        <v>15</v>
      </c>
      <c r="J9" s="11">
        <f t="shared" si="0"/>
        <v>96</v>
      </c>
      <c r="K9" s="5" t="str">
        <f t="shared" si="1"/>
        <v>优秀</v>
      </c>
    </row>
    <row r="10" ht="17.25" spans="1:11">
      <c r="A10" s="5">
        <v>8</v>
      </c>
      <c r="B10" s="6">
        <v>18980773220</v>
      </c>
      <c r="C10" s="6" t="s">
        <v>30</v>
      </c>
      <c r="D10" s="6">
        <v>25</v>
      </c>
      <c r="E10" s="6">
        <v>15</v>
      </c>
      <c r="F10" s="6">
        <v>10</v>
      </c>
      <c r="G10" s="6">
        <v>25</v>
      </c>
      <c r="H10" s="6">
        <v>6.3</v>
      </c>
      <c r="I10" s="6">
        <v>15</v>
      </c>
      <c r="J10" s="11">
        <f>SUM(D10:I10)</f>
        <v>96.3</v>
      </c>
      <c r="K10" s="5" t="str">
        <f t="shared" si="1"/>
        <v>优秀</v>
      </c>
    </row>
    <row r="11" ht="17.25" spans="1:11">
      <c r="A11" s="5">
        <v>9</v>
      </c>
      <c r="B11" s="6">
        <v>13350094917</v>
      </c>
      <c r="C11" s="6" t="s">
        <v>61</v>
      </c>
      <c r="D11" s="6">
        <v>25</v>
      </c>
      <c r="E11" s="6">
        <v>15</v>
      </c>
      <c r="F11" s="6">
        <v>10</v>
      </c>
      <c r="G11" s="6">
        <v>25</v>
      </c>
      <c r="H11" s="6">
        <v>10</v>
      </c>
      <c r="I11" s="6">
        <v>15</v>
      </c>
      <c r="J11" s="11">
        <f t="shared" si="0"/>
        <v>100</v>
      </c>
      <c r="K11" s="5" t="str">
        <f t="shared" si="1"/>
        <v>优秀</v>
      </c>
    </row>
    <row r="12" ht="17.25" spans="1:11">
      <c r="A12" s="5">
        <v>10</v>
      </c>
      <c r="B12" s="6">
        <v>13980820625</v>
      </c>
      <c r="C12" s="6" t="s">
        <v>80</v>
      </c>
      <c r="D12" s="6">
        <v>25</v>
      </c>
      <c r="E12" s="6">
        <v>15</v>
      </c>
      <c r="F12" s="6">
        <v>10</v>
      </c>
      <c r="G12" s="6">
        <v>25</v>
      </c>
      <c r="H12" s="6">
        <v>10</v>
      </c>
      <c r="I12" s="6">
        <v>15</v>
      </c>
      <c r="J12" s="11">
        <f t="shared" si="0"/>
        <v>100</v>
      </c>
      <c r="K12" s="5" t="str">
        <f t="shared" si="1"/>
        <v>优秀</v>
      </c>
    </row>
    <row r="13" ht="17.25" spans="1:11">
      <c r="A13" s="5">
        <v>11</v>
      </c>
      <c r="B13" s="6" t="s">
        <v>171</v>
      </c>
      <c r="C13" s="6" t="s">
        <v>172</v>
      </c>
      <c r="D13" s="6">
        <v>25</v>
      </c>
      <c r="E13" s="6">
        <v>15</v>
      </c>
      <c r="F13" s="6">
        <v>6.5</v>
      </c>
      <c r="G13" s="6">
        <v>23</v>
      </c>
      <c r="H13" s="6">
        <v>6.3</v>
      </c>
      <c r="I13" s="6">
        <v>15</v>
      </c>
      <c r="J13" s="11">
        <f t="shared" si="0"/>
        <v>90.8</v>
      </c>
      <c r="K13" s="5" t="str">
        <f t="shared" si="1"/>
        <v>优秀</v>
      </c>
    </row>
    <row r="14" ht="17.25" spans="1:11">
      <c r="A14" s="7">
        <v>12</v>
      </c>
      <c r="B14" s="8">
        <v>13558803804</v>
      </c>
      <c r="C14" s="9" t="s">
        <v>118</v>
      </c>
      <c r="D14" s="7">
        <v>24</v>
      </c>
      <c r="E14" s="10">
        <v>15</v>
      </c>
      <c r="F14" s="7">
        <v>8</v>
      </c>
      <c r="G14" s="8">
        <v>24</v>
      </c>
      <c r="H14" s="10">
        <v>10</v>
      </c>
      <c r="I14" s="8">
        <v>15</v>
      </c>
      <c r="J14" s="12">
        <f t="shared" si="0"/>
        <v>96</v>
      </c>
      <c r="K14" s="13" t="str">
        <f t="shared" si="1"/>
        <v>优秀</v>
      </c>
    </row>
    <row r="15" ht="17.25" spans="1:11">
      <c r="A15" s="7">
        <v>13</v>
      </c>
      <c r="B15" s="8"/>
      <c r="C15" s="9" t="s">
        <v>102</v>
      </c>
      <c r="D15" s="7">
        <v>24</v>
      </c>
      <c r="E15" s="10">
        <v>15</v>
      </c>
      <c r="F15" s="7">
        <v>7</v>
      </c>
      <c r="G15" s="8">
        <v>24</v>
      </c>
      <c r="H15" s="10">
        <v>10</v>
      </c>
      <c r="I15" s="8">
        <v>15</v>
      </c>
      <c r="J15" s="12">
        <f t="shared" si="0"/>
        <v>95</v>
      </c>
      <c r="K15" s="13" t="str">
        <f t="shared" si="1"/>
        <v>优秀</v>
      </c>
    </row>
    <row r="16" ht="17.25" spans="1:11">
      <c r="A16" s="7">
        <v>14</v>
      </c>
      <c r="B16" s="8">
        <v>13550052421</v>
      </c>
      <c r="C16" s="9" t="s">
        <v>100</v>
      </c>
      <c r="D16" s="7">
        <v>22</v>
      </c>
      <c r="E16" s="10">
        <v>15</v>
      </c>
      <c r="F16" s="7">
        <v>8</v>
      </c>
      <c r="G16" s="8">
        <v>22</v>
      </c>
      <c r="H16" s="10">
        <v>9.6</v>
      </c>
      <c r="I16" s="8">
        <v>15</v>
      </c>
      <c r="J16" s="12">
        <f t="shared" si="0"/>
        <v>91.6</v>
      </c>
      <c r="K16" s="13" t="str">
        <f t="shared" si="1"/>
        <v>优秀</v>
      </c>
    </row>
    <row r="17" ht="17.25" spans="1:11">
      <c r="A17" s="7">
        <v>15</v>
      </c>
      <c r="B17" s="8">
        <v>15928083128</v>
      </c>
      <c r="C17" s="9" t="s">
        <v>63</v>
      </c>
      <c r="D17" s="7">
        <v>24</v>
      </c>
      <c r="E17" s="10">
        <v>15</v>
      </c>
      <c r="F17" s="7">
        <v>9</v>
      </c>
      <c r="G17" s="8">
        <v>25</v>
      </c>
      <c r="H17" s="10">
        <v>9.8</v>
      </c>
      <c r="I17" s="8">
        <v>15</v>
      </c>
      <c r="J17" s="12">
        <f t="shared" si="0"/>
        <v>97.8</v>
      </c>
      <c r="K17" s="13" t="str">
        <f t="shared" si="1"/>
        <v>优秀</v>
      </c>
    </row>
    <row r="18" ht="17.25" spans="1:11">
      <c r="A18" s="7">
        <v>16</v>
      </c>
      <c r="B18" s="8">
        <v>13880813310</v>
      </c>
      <c r="C18" s="9" t="s">
        <v>114</v>
      </c>
      <c r="D18" s="7">
        <v>24</v>
      </c>
      <c r="E18" s="10">
        <v>15</v>
      </c>
      <c r="F18" s="7">
        <v>9</v>
      </c>
      <c r="G18" s="8">
        <v>23</v>
      </c>
      <c r="H18" s="10">
        <v>10</v>
      </c>
      <c r="I18" s="8">
        <v>15</v>
      </c>
      <c r="J18" s="12">
        <f t="shared" si="0"/>
        <v>96</v>
      </c>
      <c r="K18" s="13" t="str">
        <f t="shared" si="1"/>
        <v>优秀</v>
      </c>
    </row>
    <row r="24" spans="9:11">
      <c r="I24"/>
      <c r="K24"/>
    </row>
    <row r="25" spans="9:11">
      <c r="I25"/>
      <c r="K25"/>
    </row>
    <row r="26" spans="9:11">
      <c r="I26"/>
      <c r="K26"/>
    </row>
    <row r="27" spans="9:11">
      <c r="I27"/>
      <c r="K27"/>
    </row>
    <row r="28" spans="9:11">
      <c r="I28"/>
      <c r="K28"/>
    </row>
  </sheetData>
  <mergeCells count="2">
    <mergeCell ref="A1:K1"/>
    <mergeCell ref="J2:K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等级一</vt:lpstr>
      <vt:lpstr>等级二</vt:lpstr>
      <vt:lpstr>等级三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2019-05-29T08:43:00Z</dcterms:created>
  <dcterms:modified xsi:type="dcterms:W3CDTF">2019-06-13T05:30:21Z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