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ropbox\Public\Lottery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D17" i="1"/>
  <c r="E17" i="1"/>
  <c r="M17" i="1" s="1"/>
  <c r="N17" i="1" s="1"/>
  <c r="F17" i="1"/>
  <c r="G17" i="1"/>
  <c r="H17" i="1"/>
  <c r="I17" i="1"/>
  <c r="J17" i="1"/>
  <c r="K17" i="1"/>
  <c r="L17" i="1" s="1"/>
  <c r="O17" i="1" s="1"/>
  <c r="D14" i="1"/>
  <c r="M14" i="1" s="1"/>
  <c r="N14" i="1" s="1"/>
  <c r="E14" i="1"/>
  <c r="F14" i="1"/>
  <c r="G14" i="1"/>
  <c r="H14" i="1"/>
  <c r="I14" i="1"/>
  <c r="J14" i="1"/>
  <c r="K14" i="1"/>
  <c r="L14" i="1"/>
  <c r="O14" i="1" s="1"/>
  <c r="D15" i="1"/>
  <c r="E15" i="1"/>
  <c r="F15" i="1"/>
  <c r="G15" i="1"/>
  <c r="M15" i="1" s="1"/>
  <c r="N15" i="1" s="1"/>
  <c r="H15" i="1"/>
  <c r="I15" i="1"/>
  <c r="J15" i="1"/>
  <c r="K15" i="1"/>
  <c r="L15" i="1" s="1"/>
  <c r="O15" i="1" s="1"/>
  <c r="D16" i="1"/>
  <c r="E16" i="1"/>
  <c r="F16" i="1"/>
  <c r="M16" i="1" s="1"/>
  <c r="N16" i="1" s="1"/>
  <c r="G16" i="1"/>
  <c r="H16" i="1"/>
  <c r="I16" i="1"/>
  <c r="J16" i="1"/>
  <c r="L16" i="1" s="1"/>
  <c r="O16" i="1" s="1"/>
  <c r="K16" i="1"/>
  <c r="D2" i="1"/>
  <c r="E2" i="1"/>
  <c r="F2" i="1"/>
  <c r="G2" i="1"/>
  <c r="H2" i="1"/>
  <c r="I2" i="1"/>
  <c r="J2" i="1"/>
  <c r="K2" i="1"/>
  <c r="M2" i="1"/>
  <c r="N2" i="1"/>
  <c r="D3" i="1"/>
  <c r="E3" i="1"/>
  <c r="F3" i="1"/>
  <c r="G3" i="1"/>
  <c r="M3" i="1" s="1"/>
  <c r="N3" i="1" s="1"/>
  <c r="H3" i="1"/>
  <c r="I3" i="1"/>
  <c r="J3" i="1"/>
  <c r="K3" i="1"/>
  <c r="L3" i="1" s="1"/>
  <c r="O3" i="1" s="1"/>
  <c r="D4" i="1"/>
  <c r="E4" i="1"/>
  <c r="F4" i="1"/>
  <c r="M4" i="1" s="1"/>
  <c r="N4" i="1" s="1"/>
  <c r="G4" i="1"/>
  <c r="H4" i="1"/>
  <c r="I4" i="1"/>
  <c r="J4" i="1"/>
  <c r="K4" i="1"/>
  <c r="D5" i="1"/>
  <c r="E5" i="1"/>
  <c r="F5" i="1"/>
  <c r="M5" i="1" s="1"/>
  <c r="N5" i="1" s="1"/>
  <c r="G5" i="1"/>
  <c r="H5" i="1"/>
  <c r="I5" i="1"/>
  <c r="J5" i="1"/>
  <c r="K5" i="1"/>
  <c r="D6" i="1"/>
  <c r="E6" i="1"/>
  <c r="F6" i="1"/>
  <c r="M6" i="1" s="1"/>
  <c r="N6" i="1" s="1"/>
  <c r="G6" i="1"/>
  <c r="H6" i="1"/>
  <c r="I6" i="1"/>
  <c r="J6" i="1"/>
  <c r="K6" i="1"/>
  <c r="L6" i="1" s="1"/>
  <c r="O6" i="1" s="1"/>
  <c r="D7" i="1"/>
  <c r="E7" i="1"/>
  <c r="F7" i="1"/>
  <c r="G7" i="1"/>
  <c r="H7" i="1"/>
  <c r="I7" i="1"/>
  <c r="L7" i="1" s="1"/>
  <c r="O7" i="1" s="1"/>
  <c r="J7" i="1"/>
  <c r="K7" i="1"/>
  <c r="D8" i="1"/>
  <c r="E8" i="1"/>
  <c r="F8" i="1"/>
  <c r="G8" i="1"/>
  <c r="H8" i="1"/>
  <c r="I8" i="1"/>
  <c r="J8" i="1"/>
  <c r="K8" i="1"/>
  <c r="L8" i="1" s="1"/>
  <c r="O8" i="1" s="1"/>
  <c r="D9" i="1"/>
  <c r="E9" i="1"/>
  <c r="F9" i="1"/>
  <c r="G9" i="1"/>
  <c r="H9" i="1"/>
  <c r="I9" i="1"/>
  <c r="J9" i="1"/>
  <c r="K9" i="1"/>
  <c r="L9" i="1"/>
  <c r="O9" i="1" s="1"/>
  <c r="D10" i="1"/>
  <c r="E10" i="1"/>
  <c r="F10" i="1"/>
  <c r="G10" i="1"/>
  <c r="H10" i="1"/>
  <c r="I10" i="1"/>
  <c r="J10" i="1"/>
  <c r="L10" i="1" s="1"/>
  <c r="O10" i="1" s="1"/>
  <c r="K10" i="1"/>
  <c r="D11" i="1"/>
  <c r="E11" i="1"/>
  <c r="F11" i="1"/>
  <c r="G11" i="1"/>
  <c r="H11" i="1"/>
  <c r="I11" i="1"/>
  <c r="J11" i="1"/>
  <c r="K11" i="1"/>
  <c r="D12" i="1"/>
  <c r="E12" i="1"/>
  <c r="F12" i="1"/>
  <c r="M12" i="1" s="1"/>
  <c r="N12" i="1" s="1"/>
  <c r="G12" i="1"/>
  <c r="H12" i="1"/>
  <c r="I12" i="1"/>
  <c r="J12" i="1"/>
  <c r="K12" i="1"/>
  <c r="D13" i="1"/>
  <c r="E13" i="1"/>
  <c r="F13" i="1"/>
  <c r="M13" i="1" s="1"/>
  <c r="N13" i="1" s="1"/>
  <c r="G13" i="1"/>
  <c r="H13" i="1"/>
  <c r="I13" i="1"/>
  <c r="J13" i="1"/>
  <c r="K13" i="1"/>
  <c r="M8" i="1" l="1"/>
  <c r="N8" i="1" s="1"/>
  <c r="M7" i="1"/>
  <c r="N7" i="1" s="1"/>
  <c r="L2" i="1"/>
  <c r="Q2" i="1" s="1"/>
  <c r="L13" i="1"/>
  <c r="O13" i="1" s="1"/>
  <c r="L12" i="1"/>
  <c r="O12" i="1" s="1"/>
  <c r="L11" i="1"/>
  <c r="O11" i="1" s="1"/>
  <c r="M10" i="1"/>
  <c r="N10" i="1" s="1"/>
  <c r="L5" i="1"/>
  <c r="O5" i="1" s="1"/>
  <c r="L4" i="1"/>
  <c r="O4" i="1" s="1"/>
  <c r="M11" i="1"/>
  <c r="N11" i="1" s="1"/>
  <c r="M9" i="1"/>
  <c r="N9" i="1" s="1"/>
  <c r="O2" i="1"/>
</calcChain>
</file>

<file path=xl/sharedStrings.xml><?xml version="1.0" encoding="utf-8"?>
<sst xmlns="http://schemas.openxmlformats.org/spreadsheetml/2006/main" count="41" uniqueCount="35">
  <si>
    <t>currenttime</t>
  </si>
  <si>
    <t>ticketprice</t>
  </si>
  <si>
    <t>minplayers</t>
  </si>
  <si>
    <t>endtime</t>
  </si>
  <si>
    <t>buffer1</t>
  </si>
  <si>
    <t>currentwinner</t>
  </si>
  <si>
    <t>current ticks</t>
  </si>
  <si>
    <t>prevbal</t>
  </si>
  <si>
    <t>currbal</t>
  </si>
  <si>
    <t>winnerpercent</t>
  </si>
  <si>
    <t>b2d6afc14e0bf662</t>
  </si>
  <si>
    <t>deadat</t>
  </si>
  <si>
    <t>0000000000000000</t>
  </si>
  <si>
    <t>0100000000000000</t>
  </si>
  <si>
    <t>5000000000000000</t>
  </si>
  <si>
    <t>low</t>
  </si>
  <si>
    <t>high</t>
  </si>
  <si>
    <t>run0</t>
  </si>
  <si>
    <t>low decimal</t>
  </si>
  <si>
    <t>high decimal</t>
  </si>
  <si>
    <t>actual value</t>
  </si>
  <si>
    <t>notes</t>
  </si>
  <si>
    <t>hex value</t>
  </si>
  <si>
    <t>variable name</t>
  </si>
  <si>
    <t>prevtime</t>
  </si>
  <si>
    <t>000000000f1e0500</t>
  </si>
  <si>
    <t>0050d6dc01000000</t>
  </si>
  <si>
    <t>0400000000000000</t>
  </si>
  <si>
    <t>00000000731e0500</t>
  </si>
  <si>
    <t>000000000e1e0500</t>
  </si>
  <si>
    <t>030000000e1e0500</t>
  </si>
  <si>
    <t>last_tx</t>
  </si>
  <si>
    <t>newticks</t>
  </si>
  <si>
    <t>totaltics</t>
  </si>
  <si>
    <t>myRandomNumber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</si>
</sst>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R13" sqref="R13"/>
    </sheetView>
  </sheetViews>
  <sheetFormatPr defaultRowHeight="15" x14ac:dyDescent="0.25"/>
  <cols>
    <col min="2" max="2" width="14.85546875" customWidth="1"/>
    <col min="3" max="3" width="24.42578125" style="1" customWidth="1"/>
    <col min="4" max="4" width="8.140625" hidden="1" customWidth="1"/>
    <col min="5" max="11" width="9.140625" hidden="1" customWidth="1"/>
    <col min="12" max="13" width="11.5703125" customWidth="1"/>
    <col min="14" max="14" width="14.28515625" style="2" bestFit="1" customWidth="1"/>
    <col min="15" max="15" width="27.28515625" style="2" customWidth="1"/>
    <col min="16" max="16" width="25.28515625" style="2" bestFit="1" customWidth="1"/>
    <col min="18" max="18" width="11" bestFit="1" customWidth="1"/>
  </cols>
  <sheetData>
    <row r="1" spans="1:17" x14ac:dyDescent="0.25">
      <c r="A1" t="s">
        <v>17</v>
      </c>
      <c r="B1" t="s">
        <v>23</v>
      </c>
      <c r="C1" s="1" t="s">
        <v>22</v>
      </c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K1">
        <v>15</v>
      </c>
      <c r="L1" t="s">
        <v>16</v>
      </c>
      <c r="M1" t="s">
        <v>15</v>
      </c>
      <c r="N1" s="2" t="s">
        <v>18</v>
      </c>
      <c r="O1" s="2" t="s">
        <v>19</v>
      </c>
      <c r="P1" s="2" t="s">
        <v>20</v>
      </c>
      <c r="Q1" t="s">
        <v>21</v>
      </c>
    </row>
    <row r="2" spans="1:17" x14ac:dyDescent="0.25">
      <c r="B2" t="s">
        <v>0</v>
      </c>
      <c r="C2" s="1" t="s">
        <v>25</v>
      </c>
      <c r="D2" t="str">
        <f>MID($C2,$D$1,2)</f>
        <v>00</v>
      </c>
      <c r="E2" t="str">
        <f>MID($C2,$E$1,2)</f>
        <v>00</v>
      </c>
      <c r="F2" t="str">
        <f>MID($C2,$F$1,2)</f>
        <v>00</v>
      </c>
      <c r="G2" t="str">
        <f>MID($C2,$G$1,2)</f>
        <v>00</v>
      </c>
      <c r="H2" t="str">
        <f>MID($C2,$H$1,2)</f>
        <v>0f</v>
      </c>
      <c r="I2" t="str">
        <f>MID($C2,$I$1,2)</f>
        <v>1e</v>
      </c>
      <c r="J2" t="str">
        <f>MID($C2,$J$1,2)</f>
        <v>05</v>
      </c>
      <c r="K2" t="str">
        <f>MID($C2,$K$1,2)</f>
        <v>00</v>
      </c>
      <c r="L2" t="str">
        <f>CONCATENATE(K2,J2,I2,H2)</f>
        <v>00051e0f</v>
      </c>
      <c r="M2" t="str">
        <f>CONCATENATE(G2,F2,E2,D2)</f>
        <v>00000000</v>
      </c>
      <c r="N2" s="2">
        <f>HEX2DEC(M2)</f>
        <v>0</v>
      </c>
      <c r="O2" s="2">
        <f>HEX2DEC(L2) * HEX2DEC("ffffffff")</f>
        <v>1440424656560625</v>
      </c>
      <c r="P2" s="2">
        <f>O2+N2</f>
        <v>1440424656560625</v>
      </c>
      <c r="Q2">
        <f>HEX2DEC(L2)</f>
        <v>335375</v>
      </c>
    </row>
    <row r="3" spans="1:17" x14ac:dyDescent="0.25">
      <c r="B3" t="s">
        <v>1</v>
      </c>
      <c r="C3" s="1" t="s">
        <v>26</v>
      </c>
      <c r="D3" t="str">
        <f t="shared" ref="D3:D17" si="0">MID($C3,$D$1,2)</f>
        <v>00</v>
      </c>
      <c r="E3" t="str">
        <f t="shared" ref="E3:E17" si="1">MID($C3,$E$1,2)</f>
        <v>50</v>
      </c>
      <c r="F3" t="str">
        <f t="shared" ref="F3:F17" si="2">MID($C3,$F$1,2)</f>
        <v>d6</v>
      </c>
      <c r="G3" t="str">
        <f t="shared" ref="G3:G17" si="3">MID($C3,$G$1,2)</f>
        <v>dc</v>
      </c>
      <c r="H3" t="str">
        <f t="shared" ref="H3:H17" si="4">MID($C3,$H$1,2)</f>
        <v>01</v>
      </c>
      <c r="I3" t="str">
        <f t="shared" ref="I3:I17" si="5">MID($C3,$I$1,2)</f>
        <v>00</v>
      </c>
      <c r="J3" t="str">
        <f t="shared" ref="J3:J17" si="6">MID($C3,$J$1,2)</f>
        <v>00</v>
      </c>
      <c r="K3" t="str">
        <f t="shared" ref="K3:K17" si="7">MID($C3,$K$1,2)</f>
        <v>00</v>
      </c>
      <c r="L3" t="str">
        <f t="shared" ref="L3:L13" si="8">CONCATENATE(K3,J3,I3,H3)</f>
        <v>00000001</v>
      </c>
      <c r="M3" t="str">
        <f t="shared" ref="M3:M13" si="9">CONCATENATE(G3,F3,E3,D3)</f>
        <v>dcd65000</v>
      </c>
      <c r="N3" s="2">
        <f t="shared" ref="N3:N13" si="10">HEX2DEC(M3)</f>
        <v>3705032704</v>
      </c>
      <c r="O3" s="2">
        <f t="shared" ref="O3:O13" si="11">HEX2DEC(L3) * HEX2DEC("ffffffff")</f>
        <v>4294967295</v>
      </c>
      <c r="P3" s="2">
        <f t="shared" ref="P3:P17" si="12">O3+N3</f>
        <v>7999999999</v>
      </c>
    </row>
    <row r="4" spans="1:17" x14ac:dyDescent="0.25">
      <c r="B4" t="s">
        <v>2</v>
      </c>
      <c r="C4" s="1" t="s">
        <v>27</v>
      </c>
      <c r="D4" t="str">
        <f t="shared" si="0"/>
        <v>04</v>
      </c>
      <c r="E4" t="str">
        <f t="shared" si="1"/>
        <v>00</v>
      </c>
      <c r="F4" t="str">
        <f t="shared" si="2"/>
        <v>00</v>
      </c>
      <c r="G4" t="str">
        <f t="shared" si="3"/>
        <v>00</v>
      </c>
      <c r="H4" t="str">
        <f t="shared" si="4"/>
        <v>00</v>
      </c>
      <c r="I4" t="str">
        <f t="shared" si="5"/>
        <v>00</v>
      </c>
      <c r="J4" t="str">
        <f t="shared" si="6"/>
        <v>00</v>
      </c>
      <c r="K4" t="str">
        <f t="shared" si="7"/>
        <v>00</v>
      </c>
      <c r="L4" t="str">
        <f t="shared" si="8"/>
        <v>00000000</v>
      </c>
      <c r="M4" t="str">
        <f t="shared" si="9"/>
        <v>00000004</v>
      </c>
      <c r="N4" s="2">
        <f t="shared" si="10"/>
        <v>4</v>
      </c>
      <c r="O4" s="2">
        <f t="shared" si="11"/>
        <v>0</v>
      </c>
      <c r="P4" s="2">
        <f t="shared" si="12"/>
        <v>4</v>
      </c>
    </row>
    <row r="5" spans="1:17" x14ac:dyDescent="0.25">
      <c r="B5" t="s">
        <v>3</v>
      </c>
      <c r="C5" s="1" t="s">
        <v>28</v>
      </c>
      <c r="D5" t="str">
        <f t="shared" si="0"/>
        <v>00</v>
      </c>
      <c r="E5" t="str">
        <f t="shared" si="1"/>
        <v>00</v>
      </c>
      <c r="F5" t="str">
        <f t="shared" si="2"/>
        <v>00</v>
      </c>
      <c r="G5" t="str">
        <f t="shared" si="3"/>
        <v>00</v>
      </c>
      <c r="H5" t="str">
        <f t="shared" si="4"/>
        <v>73</v>
      </c>
      <c r="I5" t="str">
        <f t="shared" si="5"/>
        <v>1e</v>
      </c>
      <c r="J5" t="str">
        <f t="shared" si="6"/>
        <v>05</v>
      </c>
      <c r="K5" t="str">
        <f t="shared" si="7"/>
        <v>00</v>
      </c>
      <c r="L5" t="str">
        <f t="shared" si="8"/>
        <v>00051e73</v>
      </c>
      <c r="M5" t="str">
        <f t="shared" si="9"/>
        <v>00000000</v>
      </c>
      <c r="N5" s="2">
        <f t="shared" si="10"/>
        <v>0</v>
      </c>
      <c r="O5" s="2">
        <f t="shared" si="11"/>
        <v>1440854153290125</v>
      </c>
      <c r="P5" s="2">
        <f t="shared" si="12"/>
        <v>1440854153290125</v>
      </c>
    </row>
    <row r="6" spans="1:17" x14ac:dyDescent="0.25">
      <c r="B6" t="s">
        <v>4</v>
      </c>
      <c r="C6" s="1" t="s">
        <v>12</v>
      </c>
      <c r="D6" t="str">
        <f t="shared" si="0"/>
        <v>00</v>
      </c>
      <c r="E6" t="str">
        <f t="shared" si="1"/>
        <v>00</v>
      </c>
      <c r="F6" t="str">
        <f t="shared" si="2"/>
        <v>00</v>
      </c>
      <c r="G6" t="str">
        <f t="shared" si="3"/>
        <v>00</v>
      </c>
      <c r="H6" t="str">
        <f t="shared" si="4"/>
        <v>00</v>
      </c>
      <c r="I6" t="str">
        <f t="shared" si="5"/>
        <v>00</v>
      </c>
      <c r="J6" t="str">
        <f t="shared" si="6"/>
        <v>00</v>
      </c>
      <c r="K6" t="str">
        <f t="shared" si="7"/>
        <v>00</v>
      </c>
      <c r="L6" t="str">
        <f t="shared" si="8"/>
        <v>00000000</v>
      </c>
      <c r="M6" t="str">
        <f t="shared" si="9"/>
        <v>00000000</v>
      </c>
      <c r="N6" s="2">
        <f t="shared" si="10"/>
        <v>0</v>
      </c>
      <c r="O6" s="2">
        <f t="shared" si="11"/>
        <v>0</v>
      </c>
      <c r="P6" s="2">
        <f t="shared" si="12"/>
        <v>0</v>
      </c>
    </row>
    <row r="7" spans="1:17" x14ac:dyDescent="0.25">
      <c r="B7" t="s">
        <v>11</v>
      </c>
      <c r="C7" s="1" t="s">
        <v>12</v>
      </c>
      <c r="D7" t="str">
        <f t="shared" si="0"/>
        <v>00</v>
      </c>
      <c r="E7" t="str">
        <f t="shared" si="1"/>
        <v>00</v>
      </c>
      <c r="F7" t="str">
        <f t="shared" si="2"/>
        <v>00</v>
      </c>
      <c r="G7" t="str">
        <f t="shared" si="3"/>
        <v>00</v>
      </c>
      <c r="H7" t="str">
        <f t="shared" si="4"/>
        <v>00</v>
      </c>
      <c r="I7" t="str">
        <f t="shared" si="5"/>
        <v>00</v>
      </c>
      <c r="J7" t="str">
        <f t="shared" si="6"/>
        <v>00</v>
      </c>
      <c r="K7" t="str">
        <f t="shared" si="7"/>
        <v>00</v>
      </c>
      <c r="L7" t="str">
        <f t="shared" si="8"/>
        <v>00000000</v>
      </c>
      <c r="M7" t="str">
        <f t="shared" si="9"/>
        <v>00000000</v>
      </c>
      <c r="N7" s="2">
        <f t="shared" si="10"/>
        <v>0</v>
      </c>
      <c r="O7" s="2">
        <f t="shared" si="11"/>
        <v>0</v>
      </c>
      <c r="P7" s="2">
        <f t="shared" si="12"/>
        <v>0</v>
      </c>
    </row>
    <row r="8" spans="1:17" x14ac:dyDescent="0.25">
      <c r="B8" t="s">
        <v>5</v>
      </c>
      <c r="C8" s="1" t="s">
        <v>10</v>
      </c>
      <c r="D8" t="str">
        <f t="shared" si="0"/>
        <v>b2</v>
      </c>
      <c r="E8" t="str">
        <f t="shared" si="1"/>
        <v>d6</v>
      </c>
      <c r="F8" t="str">
        <f t="shared" si="2"/>
        <v>af</v>
      </c>
      <c r="G8" t="str">
        <f t="shared" si="3"/>
        <v>c1</v>
      </c>
      <c r="H8" t="str">
        <f t="shared" si="4"/>
        <v>4e</v>
      </c>
      <c r="I8" t="str">
        <f t="shared" si="5"/>
        <v>0b</v>
      </c>
      <c r="J8" t="str">
        <f t="shared" si="6"/>
        <v>f6</v>
      </c>
      <c r="K8" t="str">
        <f t="shared" si="7"/>
        <v>62</v>
      </c>
      <c r="L8" t="str">
        <f t="shared" si="8"/>
        <v>62f60b4e</v>
      </c>
      <c r="M8" t="str">
        <f t="shared" si="9"/>
        <v>c1afd6b2</v>
      </c>
      <c r="N8" s="2">
        <f t="shared" si="10"/>
        <v>3249526450</v>
      </c>
      <c r="O8" s="2">
        <f t="shared" si="11"/>
        <v>7.1308994879628216E+18</v>
      </c>
      <c r="P8" s="2">
        <f t="shared" si="12"/>
        <v>7.1308994912123484E+18</v>
      </c>
    </row>
    <row r="9" spans="1:17" x14ac:dyDescent="0.25">
      <c r="B9" t="s">
        <v>6</v>
      </c>
      <c r="C9" s="1" t="s">
        <v>27</v>
      </c>
      <c r="D9" t="str">
        <f t="shared" si="0"/>
        <v>04</v>
      </c>
      <c r="E9" t="str">
        <f t="shared" si="1"/>
        <v>00</v>
      </c>
      <c r="F9" t="str">
        <f t="shared" si="2"/>
        <v>00</v>
      </c>
      <c r="G9" t="str">
        <f t="shared" si="3"/>
        <v>00</v>
      </c>
      <c r="H9" t="str">
        <f t="shared" si="4"/>
        <v>00</v>
      </c>
      <c r="I9" t="str">
        <f t="shared" si="5"/>
        <v>00</v>
      </c>
      <c r="J9" t="str">
        <f t="shared" si="6"/>
        <v>00</v>
      </c>
      <c r="K9" t="str">
        <f t="shared" si="7"/>
        <v>00</v>
      </c>
      <c r="L9" t="str">
        <f t="shared" si="8"/>
        <v>00000000</v>
      </c>
      <c r="M9" t="str">
        <f t="shared" si="9"/>
        <v>00000004</v>
      </c>
      <c r="N9" s="2">
        <f t="shared" si="10"/>
        <v>4</v>
      </c>
      <c r="O9" s="2">
        <f t="shared" si="11"/>
        <v>0</v>
      </c>
      <c r="P9" s="2">
        <f t="shared" si="12"/>
        <v>4</v>
      </c>
    </row>
    <row r="10" spans="1:17" x14ac:dyDescent="0.25">
      <c r="B10" t="s">
        <v>7</v>
      </c>
      <c r="C10" s="1" t="s">
        <v>12</v>
      </c>
      <c r="D10" t="str">
        <f t="shared" si="0"/>
        <v>00</v>
      </c>
      <c r="E10" t="str">
        <f t="shared" si="1"/>
        <v>00</v>
      </c>
      <c r="F10" t="str">
        <f t="shared" si="2"/>
        <v>00</v>
      </c>
      <c r="G10" t="str">
        <f t="shared" si="3"/>
        <v>00</v>
      </c>
      <c r="H10" t="str">
        <f t="shared" si="4"/>
        <v>00</v>
      </c>
      <c r="I10" t="str">
        <f t="shared" si="5"/>
        <v>00</v>
      </c>
      <c r="J10" t="str">
        <f t="shared" si="6"/>
        <v>00</v>
      </c>
      <c r="K10" t="str">
        <f t="shared" si="7"/>
        <v>00</v>
      </c>
      <c r="L10" t="str">
        <f t="shared" si="8"/>
        <v>00000000</v>
      </c>
      <c r="M10" t="str">
        <f t="shared" si="9"/>
        <v>00000000</v>
      </c>
      <c r="N10" s="2">
        <f t="shared" si="10"/>
        <v>0</v>
      </c>
      <c r="O10" s="2">
        <f t="shared" si="11"/>
        <v>0</v>
      </c>
      <c r="P10" s="2">
        <f t="shared" si="12"/>
        <v>0</v>
      </c>
    </row>
    <row r="11" spans="1:17" x14ac:dyDescent="0.25">
      <c r="B11" t="s">
        <v>8</v>
      </c>
      <c r="C11" s="1" t="s">
        <v>12</v>
      </c>
      <c r="D11" t="str">
        <f t="shared" si="0"/>
        <v>00</v>
      </c>
      <c r="E11" t="str">
        <f t="shared" si="1"/>
        <v>00</v>
      </c>
      <c r="F11" t="str">
        <f t="shared" si="2"/>
        <v>00</v>
      </c>
      <c r="G11" t="str">
        <f t="shared" si="3"/>
        <v>00</v>
      </c>
      <c r="H11" t="str">
        <f t="shared" si="4"/>
        <v>00</v>
      </c>
      <c r="I11" t="str">
        <f t="shared" si="5"/>
        <v>00</v>
      </c>
      <c r="J11" t="str">
        <f t="shared" si="6"/>
        <v>00</v>
      </c>
      <c r="K11" t="str">
        <f t="shared" si="7"/>
        <v>00</v>
      </c>
      <c r="L11" t="str">
        <f t="shared" si="8"/>
        <v>00000000</v>
      </c>
      <c r="M11" t="str">
        <f t="shared" si="9"/>
        <v>00000000</v>
      </c>
      <c r="N11" s="2">
        <f t="shared" si="10"/>
        <v>0</v>
      </c>
      <c r="O11" s="2">
        <f t="shared" si="11"/>
        <v>0</v>
      </c>
      <c r="P11" s="2">
        <f t="shared" si="12"/>
        <v>0</v>
      </c>
    </row>
    <row r="12" spans="1:17" x14ac:dyDescent="0.25">
      <c r="B12" t="s">
        <v>9</v>
      </c>
      <c r="C12" s="1" t="s">
        <v>14</v>
      </c>
      <c r="D12" t="str">
        <f t="shared" si="0"/>
        <v>50</v>
      </c>
      <c r="E12" t="str">
        <f t="shared" si="1"/>
        <v>00</v>
      </c>
      <c r="F12" t="str">
        <f t="shared" si="2"/>
        <v>00</v>
      </c>
      <c r="G12" t="str">
        <f t="shared" si="3"/>
        <v>00</v>
      </c>
      <c r="H12" t="str">
        <f t="shared" si="4"/>
        <v>00</v>
      </c>
      <c r="I12" t="str">
        <f t="shared" si="5"/>
        <v>00</v>
      </c>
      <c r="J12" t="str">
        <f t="shared" si="6"/>
        <v>00</v>
      </c>
      <c r="K12" t="str">
        <f t="shared" si="7"/>
        <v>00</v>
      </c>
      <c r="L12" t="str">
        <f t="shared" si="8"/>
        <v>00000000</v>
      </c>
      <c r="M12" t="str">
        <f t="shared" si="9"/>
        <v>00000050</v>
      </c>
      <c r="N12" s="2">
        <f t="shared" si="10"/>
        <v>80</v>
      </c>
      <c r="O12" s="2">
        <f t="shared" si="11"/>
        <v>0</v>
      </c>
      <c r="P12" s="2">
        <f t="shared" si="12"/>
        <v>80</v>
      </c>
    </row>
    <row r="13" spans="1:17" x14ac:dyDescent="0.25">
      <c r="B13" t="s">
        <v>24</v>
      </c>
      <c r="C13" s="1" t="s">
        <v>29</v>
      </c>
      <c r="D13" t="str">
        <f t="shared" si="0"/>
        <v>00</v>
      </c>
      <c r="E13" t="str">
        <f t="shared" si="1"/>
        <v>00</v>
      </c>
      <c r="F13" t="str">
        <f t="shared" si="2"/>
        <v>00</v>
      </c>
      <c r="G13" t="str">
        <f t="shared" si="3"/>
        <v>00</v>
      </c>
      <c r="H13" t="str">
        <f t="shared" si="4"/>
        <v>0e</v>
      </c>
      <c r="I13" t="str">
        <f t="shared" si="5"/>
        <v>1e</v>
      </c>
      <c r="J13" t="str">
        <f t="shared" si="6"/>
        <v>05</v>
      </c>
      <c r="K13" t="str">
        <f t="shared" si="7"/>
        <v>00</v>
      </c>
      <c r="L13" t="str">
        <f t="shared" si="8"/>
        <v>00051e0e</v>
      </c>
      <c r="M13" t="str">
        <f t="shared" si="9"/>
        <v>00000000</v>
      </c>
      <c r="N13" s="2">
        <f t="shared" si="10"/>
        <v>0</v>
      </c>
      <c r="O13" s="2">
        <f t="shared" si="11"/>
        <v>1440420361593330</v>
      </c>
      <c r="P13" s="2">
        <f t="shared" si="12"/>
        <v>1440420361593330</v>
      </c>
    </row>
    <row r="14" spans="1:17" x14ac:dyDescent="0.25">
      <c r="B14" t="s">
        <v>31</v>
      </c>
      <c r="C14" s="1" t="s">
        <v>30</v>
      </c>
      <c r="D14" t="str">
        <f t="shared" si="0"/>
        <v>03</v>
      </c>
      <c r="E14" t="str">
        <f t="shared" si="1"/>
        <v>00</v>
      </c>
      <c r="F14" t="str">
        <f t="shared" si="2"/>
        <v>00</v>
      </c>
      <c r="G14" t="str">
        <f t="shared" si="3"/>
        <v>00</v>
      </c>
      <c r="H14" t="str">
        <f t="shared" si="4"/>
        <v>0e</v>
      </c>
      <c r="I14" t="str">
        <f t="shared" si="5"/>
        <v>1e</v>
      </c>
      <c r="J14" t="str">
        <f t="shared" si="6"/>
        <v>05</v>
      </c>
      <c r="K14" t="str">
        <f t="shared" si="7"/>
        <v>00</v>
      </c>
      <c r="L14" t="str">
        <f t="shared" ref="L14:L16" si="13">CONCATENATE(K14,J14,I14,H14)</f>
        <v>00051e0e</v>
      </c>
      <c r="M14" t="str">
        <f t="shared" ref="M14:M16" si="14">CONCATENATE(G14,F14,E14,D14)</f>
        <v>00000003</v>
      </c>
      <c r="N14" s="2">
        <f t="shared" ref="N14:N16" si="15">HEX2DEC(M14)</f>
        <v>3</v>
      </c>
      <c r="O14" s="2">
        <f t="shared" ref="O14:O16" si="16">HEX2DEC(L14) * HEX2DEC("ffffffff")</f>
        <v>1440420361593330</v>
      </c>
      <c r="P14" s="2">
        <f t="shared" si="12"/>
        <v>1440420361593333</v>
      </c>
    </row>
    <row r="15" spans="1:17" x14ac:dyDescent="0.25">
      <c r="B15" t="s">
        <v>32</v>
      </c>
      <c r="C15" s="1" t="s">
        <v>13</v>
      </c>
      <c r="D15" t="str">
        <f t="shared" si="0"/>
        <v>01</v>
      </c>
      <c r="E15" t="str">
        <f t="shared" si="1"/>
        <v>00</v>
      </c>
      <c r="F15" t="str">
        <f t="shared" si="2"/>
        <v>00</v>
      </c>
      <c r="G15" t="str">
        <f t="shared" si="3"/>
        <v>00</v>
      </c>
      <c r="H15" t="str">
        <f t="shared" si="4"/>
        <v>00</v>
      </c>
      <c r="I15" t="str">
        <f t="shared" si="5"/>
        <v>00</v>
      </c>
      <c r="J15" t="str">
        <f t="shared" si="6"/>
        <v>00</v>
      </c>
      <c r="K15" t="str">
        <f t="shared" si="7"/>
        <v>00</v>
      </c>
      <c r="L15" t="str">
        <f t="shared" si="13"/>
        <v>00000000</v>
      </c>
      <c r="M15" t="str">
        <f t="shared" si="14"/>
        <v>00000001</v>
      </c>
      <c r="N15" s="2">
        <f t="shared" si="15"/>
        <v>1</v>
      </c>
      <c r="O15" s="2">
        <f t="shared" si="16"/>
        <v>0</v>
      </c>
      <c r="P15" s="2">
        <f t="shared" si="12"/>
        <v>1</v>
      </c>
    </row>
    <row r="16" spans="1:17" x14ac:dyDescent="0.25">
      <c r="B16" t="s">
        <v>33</v>
      </c>
      <c r="C16" s="1" t="s">
        <v>27</v>
      </c>
      <c r="D16" t="str">
        <f t="shared" si="0"/>
        <v>04</v>
      </c>
      <c r="E16" t="str">
        <f t="shared" si="1"/>
        <v>00</v>
      </c>
      <c r="F16" t="str">
        <f t="shared" si="2"/>
        <v>00</v>
      </c>
      <c r="G16" t="str">
        <f t="shared" si="3"/>
        <v>00</v>
      </c>
      <c r="H16" t="str">
        <f t="shared" si="4"/>
        <v>00</v>
      </c>
      <c r="I16" t="str">
        <f t="shared" si="5"/>
        <v>00</v>
      </c>
      <c r="J16" t="str">
        <f t="shared" si="6"/>
        <v>00</v>
      </c>
      <c r="K16" t="str">
        <f t="shared" si="7"/>
        <v>00</v>
      </c>
      <c r="L16" t="str">
        <f t="shared" si="13"/>
        <v>00000000</v>
      </c>
      <c r="M16" t="str">
        <f t="shared" si="14"/>
        <v>00000004</v>
      </c>
      <c r="N16" s="2">
        <f t="shared" si="15"/>
        <v>4</v>
      </c>
      <c r="O16" s="2">
        <f t="shared" si="16"/>
        <v>0</v>
      </c>
      <c r="P16" s="2">
        <f t="shared" si="12"/>
        <v>4</v>
      </c>
    </row>
    <row r="17" spans="2:16" x14ac:dyDescent="0.25">
      <c r="B17" t="s">
        <v>34</v>
      </c>
      <c r="C17" s="1" t="s">
        <v>13</v>
      </c>
      <c r="D17" t="str">
        <f t="shared" si="0"/>
        <v>01</v>
      </c>
      <c r="E17" t="str">
        <f t="shared" si="1"/>
        <v>00</v>
      </c>
      <c r="F17" t="str">
        <f t="shared" si="2"/>
        <v>00</v>
      </c>
      <c r="G17" t="str">
        <f t="shared" si="3"/>
        <v>00</v>
      </c>
      <c r="H17" t="str">
        <f t="shared" si="4"/>
        <v>00</v>
      </c>
      <c r="I17" t="str">
        <f t="shared" si="5"/>
        <v>00</v>
      </c>
      <c r="J17" t="str">
        <f t="shared" si="6"/>
        <v>00</v>
      </c>
      <c r="K17" t="str">
        <f t="shared" si="7"/>
        <v>00</v>
      </c>
      <c r="L17" t="str">
        <f t="shared" ref="L17" si="17">CONCATENATE(K17,J17,I17,H17)</f>
        <v>00000000</v>
      </c>
      <c r="M17" t="str">
        <f t="shared" ref="M17" si="18">CONCATENATE(G17,F17,E17,D17)</f>
        <v>00000001</v>
      </c>
      <c r="N17" s="2">
        <f t="shared" ref="N17" si="19">HEX2DEC(M17)</f>
        <v>1</v>
      </c>
      <c r="O17" s="2">
        <f t="shared" ref="O17" si="20">HEX2DEC(L17) * HEX2DEC("ffffffff")</f>
        <v>0</v>
      </c>
      <c r="P17" s="2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Yip</dc:creator>
  <cp:lastModifiedBy>Anton Yip</cp:lastModifiedBy>
  <dcterms:created xsi:type="dcterms:W3CDTF">2017-03-06T02:57:19Z</dcterms:created>
  <dcterms:modified xsi:type="dcterms:W3CDTF">2017-03-07T00:20:09Z</dcterms:modified>
</cp:coreProperties>
</file>