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ntonWin10\Desktop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15" i="1"/>
  <c r="Q28" i="1"/>
  <c r="Q44" i="1"/>
  <c r="Q61" i="1"/>
  <c r="Q78" i="1"/>
  <c r="K92" i="1" l="1"/>
  <c r="L92" i="1" s="1"/>
  <c r="O92" i="1" s="1"/>
  <c r="J92" i="1"/>
  <c r="I92" i="1"/>
  <c r="H92" i="1"/>
  <c r="G92" i="1"/>
  <c r="F92" i="1"/>
  <c r="E92" i="1"/>
  <c r="D92" i="1"/>
  <c r="K91" i="1"/>
  <c r="L91" i="1" s="1"/>
  <c r="O91" i="1" s="1"/>
  <c r="J91" i="1"/>
  <c r="I91" i="1"/>
  <c r="H91" i="1"/>
  <c r="G91" i="1"/>
  <c r="F91" i="1"/>
  <c r="E91" i="1"/>
  <c r="D91" i="1"/>
  <c r="K90" i="1"/>
  <c r="L90" i="1" s="1"/>
  <c r="O90" i="1" s="1"/>
  <c r="J90" i="1"/>
  <c r="I90" i="1"/>
  <c r="H90" i="1"/>
  <c r="G90" i="1"/>
  <c r="F90" i="1"/>
  <c r="E90" i="1"/>
  <c r="D90" i="1"/>
  <c r="K89" i="1"/>
  <c r="L89" i="1" s="1"/>
  <c r="O89" i="1" s="1"/>
  <c r="J89" i="1"/>
  <c r="I89" i="1"/>
  <c r="H89" i="1"/>
  <c r="G89" i="1"/>
  <c r="M89" i="1" s="1"/>
  <c r="N89" i="1" s="1"/>
  <c r="F89" i="1"/>
  <c r="E89" i="1"/>
  <c r="D89" i="1"/>
  <c r="K88" i="1"/>
  <c r="L88" i="1" s="1"/>
  <c r="O88" i="1" s="1"/>
  <c r="J88" i="1"/>
  <c r="I88" i="1"/>
  <c r="H88" i="1"/>
  <c r="G88" i="1"/>
  <c r="F88" i="1"/>
  <c r="E88" i="1"/>
  <c r="D88" i="1"/>
  <c r="K87" i="1"/>
  <c r="L87" i="1" s="1"/>
  <c r="O87" i="1" s="1"/>
  <c r="J87" i="1"/>
  <c r="I87" i="1"/>
  <c r="H87" i="1"/>
  <c r="G87" i="1"/>
  <c r="M87" i="1" s="1"/>
  <c r="N87" i="1" s="1"/>
  <c r="F87" i="1"/>
  <c r="E87" i="1"/>
  <c r="D87" i="1"/>
  <c r="K86" i="1"/>
  <c r="L86" i="1" s="1"/>
  <c r="O86" i="1" s="1"/>
  <c r="J86" i="1"/>
  <c r="I86" i="1"/>
  <c r="H86" i="1"/>
  <c r="G86" i="1"/>
  <c r="M86" i="1" s="1"/>
  <c r="N86" i="1" s="1"/>
  <c r="F86" i="1"/>
  <c r="E86" i="1"/>
  <c r="D86" i="1"/>
  <c r="K85" i="1"/>
  <c r="J85" i="1"/>
  <c r="I85" i="1"/>
  <c r="H85" i="1"/>
  <c r="L85" i="1" s="1"/>
  <c r="O85" i="1" s="1"/>
  <c r="G85" i="1"/>
  <c r="F85" i="1"/>
  <c r="E85" i="1"/>
  <c r="D85" i="1"/>
  <c r="K84" i="1"/>
  <c r="J84" i="1"/>
  <c r="I84" i="1"/>
  <c r="H84" i="1"/>
  <c r="G84" i="1"/>
  <c r="F84" i="1"/>
  <c r="E84" i="1"/>
  <c r="D84" i="1"/>
  <c r="K83" i="1"/>
  <c r="J83" i="1"/>
  <c r="I83" i="1"/>
  <c r="H83" i="1"/>
  <c r="G83" i="1"/>
  <c r="F83" i="1"/>
  <c r="E83" i="1"/>
  <c r="D83" i="1"/>
  <c r="K82" i="1"/>
  <c r="J82" i="1"/>
  <c r="I82" i="1"/>
  <c r="H82" i="1"/>
  <c r="G82" i="1"/>
  <c r="F82" i="1"/>
  <c r="E82" i="1"/>
  <c r="D82" i="1"/>
  <c r="K81" i="1"/>
  <c r="J81" i="1"/>
  <c r="I81" i="1"/>
  <c r="H81" i="1"/>
  <c r="G81" i="1"/>
  <c r="F81" i="1"/>
  <c r="E81" i="1"/>
  <c r="D81" i="1"/>
  <c r="K80" i="1"/>
  <c r="J80" i="1"/>
  <c r="I80" i="1"/>
  <c r="H80" i="1"/>
  <c r="G80" i="1"/>
  <c r="F80" i="1"/>
  <c r="E80" i="1"/>
  <c r="D80" i="1"/>
  <c r="K79" i="1"/>
  <c r="J79" i="1"/>
  <c r="I79" i="1"/>
  <c r="H79" i="1"/>
  <c r="G79" i="1"/>
  <c r="F79" i="1"/>
  <c r="E79" i="1"/>
  <c r="D79" i="1"/>
  <c r="K78" i="1"/>
  <c r="J78" i="1"/>
  <c r="I78" i="1"/>
  <c r="H78" i="1"/>
  <c r="G78" i="1"/>
  <c r="F78" i="1"/>
  <c r="E78" i="1"/>
  <c r="D78" i="1"/>
  <c r="L79" i="1" l="1"/>
  <c r="O79" i="1" s="1"/>
  <c r="L83" i="1"/>
  <c r="O83" i="1" s="1"/>
  <c r="P83" i="1" s="1"/>
  <c r="M84" i="1"/>
  <c r="N84" i="1" s="1"/>
  <c r="L80" i="1"/>
  <c r="O80" i="1" s="1"/>
  <c r="P80" i="1" s="1"/>
  <c r="M80" i="1"/>
  <c r="N80" i="1" s="1"/>
  <c r="M85" i="1"/>
  <c r="N85" i="1" s="1"/>
  <c r="P85" i="1" s="1"/>
  <c r="M88" i="1"/>
  <c r="N88" i="1" s="1"/>
  <c r="P88" i="1" s="1"/>
  <c r="L78" i="1"/>
  <c r="O78" i="1" s="1"/>
  <c r="M78" i="1"/>
  <c r="N78" i="1" s="1"/>
  <c r="M79" i="1"/>
  <c r="N79" i="1" s="1"/>
  <c r="M81" i="1"/>
  <c r="N81" i="1" s="1"/>
  <c r="M82" i="1"/>
  <c r="N82" i="1" s="1"/>
  <c r="M83" i="1"/>
  <c r="N83" i="1" s="1"/>
  <c r="M92" i="1"/>
  <c r="N92" i="1" s="1"/>
  <c r="M90" i="1"/>
  <c r="N90" i="1" s="1"/>
  <c r="P90" i="1" s="1"/>
  <c r="L81" i="1"/>
  <c r="O81" i="1" s="1"/>
  <c r="M91" i="1"/>
  <c r="N91" i="1" s="1"/>
  <c r="P91" i="1" s="1"/>
  <c r="L84" i="1"/>
  <c r="O84" i="1" s="1"/>
  <c r="P84" i="1" s="1"/>
  <c r="L82" i="1"/>
  <c r="O82" i="1" s="1"/>
  <c r="P82" i="1" s="1"/>
  <c r="P86" i="1"/>
  <c r="P87" i="1"/>
  <c r="P89" i="1"/>
  <c r="P92" i="1"/>
  <c r="P81" i="1"/>
  <c r="K75" i="1"/>
  <c r="J75" i="1"/>
  <c r="I75" i="1"/>
  <c r="H75" i="1"/>
  <c r="G75" i="1"/>
  <c r="F75" i="1"/>
  <c r="E75" i="1"/>
  <c r="D75" i="1"/>
  <c r="K74" i="1"/>
  <c r="J74" i="1"/>
  <c r="I74" i="1"/>
  <c r="H74" i="1"/>
  <c r="G74" i="1"/>
  <c r="F74" i="1"/>
  <c r="E74" i="1"/>
  <c r="D74" i="1"/>
  <c r="K73" i="1"/>
  <c r="J73" i="1"/>
  <c r="I73" i="1"/>
  <c r="H73" i="1"/>
  <c r="G73" i="1"/>
  <c r="F73" i="1"/>
  <c r="E73" i="1"/>
  <c r="D73" i="1"/>
  <c r="K72" i="1"/>
  <c r="J72" i="1"/>
  <c r="I72" i="1"/>
  <c r="H72" i="1"/>
  <c r="G72" i="1"/>
  <c r="F72" i="1"/>
  <c r="E72" i="1"/>
  <c r="D72" i="1"/>
  <c r="K71" i="1"/>
  <c r="J71" i="1"/>
  <c r="I71" i="1"/>
  <c r="H71" i="1"/>
  <c r="G71" i="1"/>
  <c r="F71" i="1"/>
  <c r="E71" i="1"/>
  <c r="D71" i="1"/>
  <c r="K70" i="1"/>
  <c r="J70" i="1"/>
  <c r="I70" i="1"/>
  <c r="H70" i="1"/>
  <c r="G70" i="1"/>
  <c r="F70" i="1"/>
  <c r="E70" i="1"/>
  <c r="D70" i="1"/>
  <c r="K69" i="1"/>
  <c r="J69" i="1"/>
  <c r="I69" i="1"/>
  <c r="H69" i="1"/>
  <c r="G69" i="1"/>
  <c r="F69" i="1"/>
  <c r="E69" i="1"/>
  <c r="D69" i="1"/>
  <c r="K68" i="1"/>
  <c r="J68" i="1"/>
  <c r="I68" i="1"/>
  <c r="H68" i="1"/>
  <c r="G68" i="1"/>
  <c r="F68" i="1"/>
  <c r="E68" i="1"/>
  <c r="D68" i="1"/>
  <c r="K67" i="1"/>
  <c r="J67" i="1"/>
  <c r="I67" i="1"/>
  <c r="H67" i="1"/>
  <c r="G67" i="1"/>
  <c r="F67" i="1"/>
  <c r="E67" i="1"/>
  <c r="D67" i="1"/>
  <c r="K66" i="1"/>
  <c r="J66" i="1"/>
  <c r="I66" i="1"/>
  <c r="H66" i="1"/>
  <c r="G66" i="1"/>
  <c r="F66" i="1"/>
  <c r="E66" i="1"/>
  <c r="D66" i="1"/>
  <c r="K65" i="1"/>
  <c r="J65" i="1"/>
  <c r="I65" i="1"/>
  <c r="H65" i="1"/>
  <c r="G65" i="1"/>
  <c r="F65" i="1"/>
  <c r="E65" i="1"/>
  <c r="D65" i="1"/>
  <c r="K64" i="1"/>
  <c r="J64" i="1"/>
  <c r="I64" i="1"/>
  <c r="H64" i="1"/>
  <c r="G64" i="1"/>
  <c r="F64" i="1"/>
  <c r="E64" i="1"/>
  <c r="D64" i="1"/>
  <c r="K63" i="1"/>
  <c r="J63" i="1"/>
  <c r="I63" i="1"/>
  <c r="H63" i="1"/>
  <c r="G63" i="1"/>
  <c r="F63" i="1"/>
  <c r="E63" i="1"/>
  <c r="D63" i="1"/>
  <c r="K62" i="1"/>
  <c r="J62" i="1"/>
  <c r="I62" i="1"/>
  <c r="H62" i="1"/>
  <c r="G62" i="1"/>
  <c r="F62" i="1"/>
  <c r="E62" i="1"/>
  <c r="D62" i="1"/>
  <c r="K61" i="1"/>
  <c r="J61" i="1"/>
  <c r="I61" i="1"/>
  <c r="H61" i="1"/>
  <c r="G61" i="1"/>
  <c r="F61" i="1"/>
  <c r="E61" i="1"/>
  <c r="D61" i="1"/>
  <c r="P79" i="1" l="1"/>
  <c r="P78" i="1"/>
  <c r="M63" i="1"/>
  <c r="N63" i="1" s="1"/>
  <c r="M67" i="1"/>
  <c r="N67" i="1" s="1"/>
  <c r="M68" i="1"/>
  <c r="N68" i="1" s="1"/>
  <c r="M62" i="1"/>
  <c r="N62" i="1" s="1"/>
  <c r="M65" i="1"/>
  <c r="N65" i="1" s="1"/>
  <c r="L68" i="1"/>
  <c r="O68" i="1" s="1"/>
  <c r="M70" i="1"/>
  <c r="N70" i="1" s="1"/>
  <c r="L71" i="1"/>
  <c r="O71" i="1" s="1"/>
  <c r="M71" i="1"/>
  <c r="N71" i="1" s="1"/>
  <c r="M75" i="1"/>
  <c r="N75" i="1" s="1"/>
  <c r="M64" i="1"/>
  <c r="N64" i="1" s="1"/>
  <c r="M69" i="1"/>
  <c r="N69" i="1" s="1"/>
  <c r="M74" i="1"/>
  <c r="N74" i="1" s="1"/>
  <c r="L62" i="1"/>
  <c r="O62" i="1" s="1"/>
  <c r="L64" i="1"/>
  <c r="O64" i="1" s="1"/>
  <c r="L66" i="1"/>
  <c r="O66" i="1" s="1"/>
  <c r="L74" i="1"/>
  <c r="O74" i="1" s="1"/>
  <c r="M73" i="1"/>
  <c r="N73" i="1" s="1"/>
  <c r="M61" i="1"/>
  <c r="N61" i="1" s="1"/>
  <c r="M66" i="1"/>
  <c r="N66" i="1" s="1"/>
  <c r="M72" i="1"/>
  <c r="N72" i="1" s="1"/>
  <c r="L61" i="1"/>
  <c r="O61" i="1" s="1"/>
  <c r="P61" i="1" s="1"/>
  <c r="L63" i="1"/>
  <c r="O63" i="1" s="1"/>
  <c r="P63" i="1" s="1"/>
  <c r="L65" i="1"/>
  <c r="O65" i="1" s="1"/>
  <c r="P65" i="1" s="1"/>
  <c r="L67" i="1"/>
  <c r="O67" i="1" s="1"/>
  <c r="L69" i="1"/>
  <c r="O69" i="1" s="1"/>
  <c r="L70" i="1"/>
  <c r="O70" i="1" s="1"/>
  <c r="L72" i="1"/>
  <c r="O72" i="1" s="1"/>
  <c r="L73" i="1"/>
  <c r="O73" i="1" s="1"/>
  <c r="L75" i="1"/>
  <c r="O75" i="1" s="1"/>
  <c r="P68" i="1"/>
  <c r="D22" i="1"/>
  <c r="K58" i="1"/>
  <c r="J58" i="1"/>
  <c r="I58" i="1"/>
  <c r="H58" i="1"/>
  <c r="G58" i="1"/>
  <c r="F58" i="1"/>
  <c r="E58" i="1"/>
  <c r="D58" i="1"/>
  <c r="K57" i="1"/>
  <c r="J57" i="1"/>
  <c r="I57" i="1"/>
  <c r="H57" i="1"/>
  <c r="G57" i="1"/>
  <c r="F57" i="1"/>
  <c r="E57" i="1"/>
  <c r="D57" i="1"/>
  <c r="K56" i="1"/>
  <c r="J56" i="1"/>
  <c r="I56" i="1"/>
  <c r="H56" i="1"/>
  <c r="G56" i="1"/>
  <c r="F56" i="1"/>
  <c r="E56" i="1"/>
  <c r="D56" i="1"/>
  <c r="K55" i="1"/>
  <c r="J55" i="1"/>
  <c r="I55" i="1"/>
  <c r="H55" i="1"/>
  <c r="G55" i="1"/>
  <c r="F55" i="1"/>
  <c r="E55" i="1"/>
  <c r="D55" i="1"/>
  <c r="K54" i="1"/>
  <c r="J54" i="1"/>
  <c r="I54" i="1"/>
  <c r="H54" i="1"/>
  <c r="G54" i="1"/>
  <c r="F54" i="1"/>
  <c r="E54" i="1"/>
  <c r="D54" i="1"/>
  <c r="K53" i="1"/>
  <c r="J53" i="1"/>
  <c r="I53" i="1"/>
  <c r="H53" i="1"/>
  <c r="G53" i="1"/>
  <c r="F53" i="1"/>
  <c r="E53" i="1"/>
  <c r="D53" i="1"/>
  <c r="K52" i="1"/>
  <c r="J52" i="1"/>
  <c r="I52" i="1"/>
  <c r="H52" i="1"/>
  <c r="G52" i="1"/>
  <c r="F52" i="1"/>
  <c r="E52" i="1"/>
  <c r="D52" i="1"/>
  <c r="K51" i="1"/>
  <c r="J51" i="1"/>
  <c r="I51" i="1"/>
  <c r="H51" i="1"/>
  <c r="G51" i="1"/>
  <c r="F51" i="1"/>
  <c r="E51" i="1"/>
  <c r="D51" i="1"/>
  <c r="K50" i="1"/>
  <c r="J50" i="1"/>
  <c r="I50" i="1"/>
  <c r="H50" i="1"/>
  <c r="G50" i="1"/>
  <c r="F50" i="1"/>
  <c r="E50" i="1"/>
  <c r="M50" i="1" s="1"/>
  <c r="N50" i="1" s="1"/>
  <c r="D50" i="1"/>
  <c r="K49" i="1"/>
  <c r="J49" i="1"/>
  <c r="I49" i="1"/>
  <c r="H49" i="1"/>
  <c r="G49" i="1"/>
  <c r="F49" i="1"/>
  <c r="E49" i="1"/>
  <c r="M49" i="1" s="1"/>
  <c r="N49" i="1" s="1"/>
  <c r="D49" i="1"/>
  <c r="K48" i="1"/>
  <c r="J48" i="1"/>
  <c r="I48" i="1"/>
  <c r="H48" i="1"/>
  <c r="G48" i="1"/>
  <c r="F48" i="1"/>
  <c r="E48" i="1"/>
  <c r="M48" i="1" s="1"/>
  <c r="N48" i="1" s="1"/>
  <c r="D48" i="1"/>
  <c r="K47" i="1"/>
  <c r="J47" i="1"/>
  <c r="I47" i="1"/>
  <c r="H47" i="1"/>
  <c r="G47" i="1"/>
  <c r="F47" i="1"/>
  <c r="E47" i="1"/>
  <c r="D47" i="1"/>
  <c r="K46" i="1"/>
  <c r="L46" i="1" s="1"/>
  <c r="O46" i="1" s="1"/>
  <c r="J46" i="1"/>
  <c r="I46" i="1"/>
  <c r="H46" i="1"/>
  <c r="G46" i="1"/>
  <c r="F46" i="1"/>
  <c r="E46" i="1"/>
  <c r="D46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D40" i="1"/>
  <c r="E40" i="1"/>
  <c r="F40" i="1"/>
  <c r="G40" i="1"/>
  <c r="H40" i="1"/>
  <c r="I40" i="1"/>
  <c r="J40" i="1"/>
  <c r="K40" i="1"/>
  <c r="D41" i="1"/>
  <c r="E41" i="1"/>
  <c r="F41" i="1"/>
  <c r="G41" i="1"/>
  <c r="H41" i="1"/>
  <c r="I41" i="1"/>
  <c r="J41" i="1"/>
  <c r="K41" i="1"/>
  <c r="L41" i="1"/>
  <c r="O41" i="1" s="1"/>
  <c r="D42" i="1"/>
  <c r="E42" i="1"/>
  <c r="F42" i="1"/>
  <c r="G42" i="1"/>
  <c r="H42" i="1"/>
  <c r="I42" i="1"/>
  <c r="J42" i="1"/>
  <c r="K42" i="1"/>
  <c r="L42" i="1" s="1"/>
  <c r="O42" i="1" s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L34" i="1" s="1"/>
  <c r="O34" i="1" s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22" i="1"/>
  <c r="J22" i="1"/>
  <c r="I22" i="1"/>
  <c r="H22" i="1"/>
  <c r="G22" i="1"/>
  <c r="F22" i="1"/>
  <c r="E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M19" i="1" s="1"/>
  <c r="N19" i="1" s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M16" i="1" s="1"/>
  <c r="N16" i="1" s="1"/>
  <c r="D16" i="1"/>
  <c r="K15" i="1"/>
  <c r="J15" i="1"/>
  <c r="I15" i="1"/>
  <c r="H15" i="1"/>
  <c r="G15" i="1"/>
  <c r="F15" i="1"/>
  <c r="E15" i="1"/>
  <c r="M15" i="1" s="1"/>
  <c r="N15" i="1" s="1"/>
  <c r="D15" i="1"/>
  <c r="M7" i="1"/>
  <c r="N7" i="1" s="1"/>
  <c r="M9" i="1"/>
  <c r="N9" i="1" s="1"/>
  <c r="K3" i="1"/>
  <c r="L3" i="1" s="1"/>
  <c r="O3" i="1" s="1"/>
  <c r="K4" i="1"/>
  <c r="K5" i="1"/>
  <c r="L5" i="1" s="1"/>
  <c r="O5" i="1" s="1"/>
  <c r="K6" i="1"/>
  <c r="K7" i="1"/>
  <c r="L7" i="1" s="1"/>
  <c r="O7" i="1" s="1"/>
  <c r="P7" i="1" s="1"/>
  <c r="K8" i="1"/>
  <c r="L8" i="1" s="1"/>
  <c r="O8" i="1" s="1"/>
  <c r="K9" i="1"/>
  <c r="L9" i="1" s="1"/>
  <c r="O9" i="1" s="1"/>
  <c r="P9" i="1" s="1"/>
  <c r="K10" i="1"/>
  <c r="L10" i="1" s="1"/>
  <c r="O10" i="1" s="1"/>
  <c r="K11" i="1"/>
  <c r="L11" i="1" s="1"/>
  <c r="O11" i="1" s="1"/>
  <c r="P11" i="1" s="1"/>
  <c r="K12" i="1"/>
  <c r="K13" i="1"/>
  <c r="L13" i="1" s="1"/>
  <c r="O13" i="1" s="1"/>
  <c r="K2" i="1"/>
  <c r="L2" i="1" s="1"/>
  <c r="O2" i="1" s="1"/>
  <c r="J3" i="1"/>
  <c r="J4" i="1"/>
  <c r="L4" i="1" s="1"/>
  <c r="O4" i="1" s="1"/>
  <c r="P4" i="1" s="1"/>
  <c r="J5" i="1"/>
  <c r="J6" i="1"/>
  <c r="L6" i="1" s="1"/>
  <c r="O6" i="1" s="1"/>
  <c r="P6" i="1" s="1"/>
  <c r="J7" i="1"/>
  <c r="J8" i="1"/>
  <c r="J9" i="1"/>
  <c r="J10" i="1"/>
  <c r="J11" i="1"/>
  <c r="J12" i="1"/>
  <c r="L12" i="1" s="1"/>
  <c r="O12" i="1" s="1"/>
  <c r="P12" i="1" s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  <c r="G3" i="1"/>
  <c r="M3" i="1" s="1"/>
  <c r="N3" i="1" s="1"/>
  <c r="G4" i="1"/>
  <c r="M4" i="1" s="1"/>
  <c r="N4" i="1" s="1"/>
  <c r="G5" i="1"/>
  <c r="M5" i="1" s="1"/>
  <c r="N5" i="1" s="1"/>
  <c r="G6" i="1"/>
  <c r="M6" i="1" s="1"/>
  <c r="N6" i="1" s="1"/>
  <c r="G7" i="1"/>
  <c r="G8" i="1"/>
  <c r="M8" i="1" s="1"/>
  <c r="N8" i="1" s="1"/>
  <c r="G9" i="1"/>
  <c r="G10" i="1"/>
  <c r="M10" i="1" s="1"/>
  <c r="N10" i="1" s="1"/>
  <c r="G11" i="1"/>
  <c r="M11" i="1" s="1"/>
  <c r="N11" i="1" s="1"/>
  <c r="G12" i="1"/>
  <c r="M12" i="1" s="1"/>
  <c r="N12" i="1" s="1"/>
  <c r="G13" i="1"/>
  <c r="M13" i="1" s="1"/>
  <c r="N13" i="1" s="1"/>
  <c r="G2" i="1"/>
  <c r="F3" i="1"/>
  <c r="F4" i="1"/>
  <c r="F5" i="1"/>
  <c r="F6" i="1"/>
  <c r="F7" i="1"/>
  <c r="F8" i="1"/>
  <c r="F9" i="1"/>
  <c r="F10" i="1"/>
  <c r="F11" i="1"/>
  <c r="F12" i="1"/>
  <c r="F13" i="1"/>
  <c r="F2" i="1"/>
  <c r="M2" i="1" s="1"/>
  <c r="N2" i="1" s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P8" i="1" l="1"/>
  <c r="P13" i="1"/>
  <c r="P5" i="1"/>
  <c r="P3" i="1"/>
  <c r="P10" i="1"/>
  <c r="M42" i="1"/>
  <c r="N42" i="1" s="1"/>
  <c r="P42" i="1" s="1"/>
  <c r="M40" i="1"/>
  <c r="N40" i="1" s="1"/>
  <c r="P70" i="1"/>
  <c r="L20" i="1"/>
  <c r="O20" i="1" s="1"/>
  <c r="M41" i="1"/>
  <c r="N41" i="1" s="1"/>
  <c r="L54" i="1"/>
  <c r="O54" i="1" s="1"/>
  <c r="P54" i="1" s="1"/>
  <c r="L19" i="1"/>
  <c r="O19" i="1" s="1"/>
  <c r="P19" i="1" s="1"/>
  <c r="P41" i="1"/>
  <c r="M36" i="1"/>
  <c r="N36" i="1" s="1"/>
  <c r="M37" i="1"/>
  <c r="N37" i="1" s="1"/>
  <c r="M38" i="1"/>
  <c r="N38" i="1" s="1"/>
  <c r="L40" i="1"/>
  <c r="O40" i="1" s="1"/>
  <c r="M51" i="1"/>
  <c r="N51" i="1" s="1"/>
  <c r="M53" i="1"/>
  <c r="N53" i="1" s="1"/>
  <c r="M54" i="1"/>
  <c r="N54" i="1" s="1"/>
  <c r="P73" i="1"/>
  <c r="P75" i="1"/>
  <c r="P62" i="1"/>
  <c r="P67" i="1"/>
  <c r="P71" i="1"/>
  <c r="P69" i="1"/>
  <c r="P72" i="1"/>
  <c r="P74" i="1"/>
  <c r="P66" i="1"/>
  <c r="P64" i="1"/>
  <c r="P2" i="1"/>
  <c r="M57" i="1"/>
  <c r="N57" i="1" s="1"/>
  <c r="M55" i="1"/>
  <c r="N55" i="1" s="1"/>
  <c r="L44" i="1"/>
  <c r="O44" i="1" s="1"/>
  <c r="P44" i="1" s="1"/>
  <c r="L45" i="1"/>
  <c r="O45" i="1" s="1"/>
  <c r="M44" i="1"/>
  <c r="N44" i="1" s="1"/>
  <c r="M58" i="1"/>
  <c r="N58" i="1" s="1"/>
  <c r="L47" i="1"/>
  <c r="O47" i="1" s="1"/>
  <c r="L48" i="1"/>
  <c r="O48" i="1" s="1"/>
  <c r="P48" i="1" s="1"/>
  <c r="L49" i="1"/>
  <c r="O49" i="1" s="1"/>
  <c r="P49" i="1" s="1"/>
  <c r="L50" i="1"/>
  <c r="O50" i="1" s="1"/>
  <c r="L51" i="1"/>
  <c r="O51" i="1" s="1"/>
  <c r="P51" i="1" s="1"/>
  <c r="L52" i="1"/>
  <c r="O52" i="1" s="1"/>
  <c r="L53" i="1"/>
  <c r="O53" i="1" s="1"/>
  <c r="M56" i="1"/>
  <c r="N56" i="1" s="1"/>
  <c r="M47" i="1"/>
  <c r="N47" i="1" s="1"/>
  <c r="M52" i="1"/>
  <c r="N52" i="1" s="1"/>
  <c r="M45" i="1"/>
  <c r="N45" i="1" s="1"/>
  <c r="P45" i="1" s="1"/>
  <c r="M46" i="1"/>
  <c r="N46" i="1" s="1"/>
  <c r="L55" i="1"/>
  <c r="O55" i="1" s="1"/>
  <c r="P55" i="1" s="1"/>
  <c r="L56" i="1"/>
  <c r="O56" i="1" s="1"/>
  <c r="L57" i="1"/>
  <c r="O57" i="1" s="1"/>
  <c r="L58" i="1"/>
  <c r="O58" i="1" s="1"/>
  <c r="P58" i="1" s="1"/>
  <c r="P46" i="1"/>
  <c r="P50" i="1"/>
  <c r="P53" i="1"/>
  <c r="M28" i="1"/>
  <c r="N28" i="1" s="1"/>
  <c r="M29" i="1"/>
  <c r="N29" i="1" s="1"/>
  <c r="M30" i="1"/>
  <c r="N30" i="1" s="1"/>
  <c r="M31" i="1"/>
  <c r="N31" i="1" s="1"/>
  <c r="M33" i="1"/>
  <c r="N33" i="1" s="1"/>
  <c r="M34" i="1"/>
  <c r="N34" i="1" s="1"/>
  <c r="P34" i="1" s="1"/>
  <c r="M39" i="1"/>
  <c r="N39" i="1" s="1"/>
  <c r="M35" i="1"/>
  <c r="N35" i="1" s="1"/>
  <c r="L28" i="1"/>
  <c r="O28" i="1" s="1"/>
  <c r="P28" i="1" s="1"/>
  <c r="L29" i="1"/>
  <c r="O29" i="1" s="1"/>
  <c r="P29" i="1" s="1"/>
  <c r="L30" i="1"/>
  <c r="O30" i="1" s="1"/>
  <c r="P30" i="1" s="1"/>
  <c r="L31" i="1"/>
  <c r="O31" i="1" s="1"/>
  <c r="P31" i="1" s="1"/>
  <c r="L32" i="1"/>
  <c r="O32" i="1" s="1"/>
  <c r="L33" i="1"/>
  <c r="O33" i="1" s="1"/>
  <c r="M32" i="1"/>
  <c r="N32" i="1" s="1"/>
  <c r="L35" i="1"/>
  <c r="O35" i="1" s="1"/>
  <c r="P35" i="1" s="1"/>
  <c r="L36" i="1"/>
  <c r="O36" i="1" s="1"/>
  <c r="P36" i="1" s="1"/>
  <c r="L37" i="1"/>
  <c r="O37" i="1" s="1"/>
  <c r="P37" i="1" s="1"/>
  <c r="L38" i="1"/>
  <c r="O38" i="1" s="1"/>
  <c r="P38" i="1" s="1"/>
  <c r="L39" i="1"/>
  <c r="O39" i="1" s="1"/>
  <c r="P39" i="1" s="1"/>
  <c r="M23" i="1"/>
  <c r="N23" i="1" s="1"/>
  <c r="M20" i="1"/>
  <c r="N20" i="1" s="1"/>
  <c r="P20" i="1" s="1"/>
  <c r="M21" i="1"/>
  <c r="N21" i="1" s="1"/>
  <c r="M25" i="1"/>
  <c r="N25" i="1" s="1"/>
  <c r="M26" i="1"/>
  <c r="N26" i="1" s="1"/>
  <c r="M22" i="1"/>
  <c r="N22" i="1" s="1"/>
  <c r="M17" i="1"/>
  <c r="N17" i="1" s="1"/>
  <c r="M18" i="1"/>
  <c r="N18" i="1" s="1"/>
  <c r="L15" i="1"/>
  <c r="O15" i="1" s="1"/>
  <c r="P15" i="1" s="1"/>
  <c r="L16" i="1"/>
  <c r="O16" i="1" s="1"/>
  <c r="P16" i="1" s="1"/>
  <c r="L17" i="1"/>
  <c r="O17" i="1" s="1"/>
  <c r="P17" i="1" s="1"/>
  <c r="L18" i="1"/>
  <c r="O18" i="1" s="1"/>
  <c r="M24" i="1"/>
  <c r="N24" i="1" s="1"/>
  <c r="L21" i="1"/>
  <c r="O21" i="1" s="1"/>
  <c r="P21" i="1" s="1"/>
  <c r="L22" i="1"/>
  <c r="O22" i="1" s="1"/>
  <c r="L23" i="1"/>
  <c r="O23" i="1" s="1"/>
  <c r="P23" i="1" s="1"/>
  <c r="L24" i="1"/>
  <c r="O24" i="1" s="1"/>
  <c r="L25" i="1"/>
  <c r="O25" i="1" s="1"/>
  <c r="P25" i="1" s="1"/>
  <c r="L26" i="1"/>
  <c r="O26" i="1" s="1"/>
  <c r="P26" i="1" s="1"/>
  <c r="P24" i="1"/>
  <c r="P22" i="1" l="1"/>
  <c r="P33" i="1"/>
  <c r="P52" i="1"/>
  <c r="P40" i="1"/>
  <c r="P18" i="1"/>
  <c r="P47" i="1"/>
  <c r="P57" i="1"/>
  <c r="P56" i="1"/>
  <c r="P32" i="1"/>
</calcChain>
</file>

<file path=xl/sharedStrings.xml><?xml version="1.0" encoding="utf-8"?>
<sst xmlns="http://schemas.openxmlformats.org/spreadsheetml/2006/main" count="182" uniqueCount="53">
  <si>
    <t>currenttime</t>
  </si>
  <si>
    <t>ticketprice</t>
  </si>
  <si>
    <t>minplayers</t>
  </si>
  <si>
    <t>endtime</t>
  </si>
  <si>
    <t>buffer1</t>
  </si>
  <si>
    <t>currentwinner</t>
  </si>
  <si>
    <t>current ticks</t>
  </si>
  <si>
    <t>prevbal</t>
  </si>
  <si>
    <t>currbal</t>
  </si>
  <si>
    <t>winnerpercent</t>
  </si>
  <si>
    <t>00000000ca1c0500</t>
  </si>
  <si>
    <t>00743ba40b000000</t>
  </si>
  <si>
    <t>0f00000000000000</t>
  </si>
  <si>
    <t>b2d6afc14e0bf662</t>
  </si>
  <si>
    <t>80f141820b000000</t>
  </si>
  <si>
    <t>00000000c91c0500</t>
  </si>
  <si>
    <t>deadat</t>
  </si>
  <si>
    <t>0000000000000000</t>
  </si>
  <si>
    <t>0100000000000000</t>
  </si>
  <si>
    <t>5000000000000000</t>
  </si>
  <si>
    <t>low</t>
  </si>
  <si>
    <t>high</t>
  </si>
  <si>
    <t>00000000d91c0500</t>
  </si>
  <si>
    <t>0700000000000000</t>
  </si>
  <si>
    <t>8098e2724b000000</t>
  </si>
  <si>
    <t>00000000d81c0500</t>
  </si>
  <si>
    <t>0600000000000000</t>
  </si>
  <si>
    <t>0300000000000000</t>
  </si>
  <si>
    <t>run0</t>
  </si>
  <si>
    <t>run1</t>
  </si>
  <si>
    <t>run2</t>
  </si>
  <si>
    <t>run3</t>
  </si>
  <si>
    <t>00000000ef1c0500</t>
  </si>
  <si>
    <t>0800000000000000</t>
  </si>
  <si>
    <t>008d0d1258000000</t>
  </si>
  <si>
    <t>00000000ee1c0500</t>
  </si>
  <si>
    <t>0500000000000000</t>
  </si>
  <si>
    <t>userbought</t>
  </si>
  <si>
    <t>totaltick</t>
  </si>
  <si>
    <t>randnum</t>
  </si>
  <si>
    <t>low decimal</t>
  </si>
  <si>
    <t>high decimal</t>
  </si>
  <si>
    <t>actual value</t>
  </si>
  <si>
    <t>notes</t>
  </si>
  <si>
    <t>hex value</t>
  </si>
  <si>
    <t>variable name</t>
  </si>
  <si>
    <t>run4</t>
  </si>
  <si>
    <t>00000000341d0500</t>
  </si>
  <si>
    <t>0900000000000000</t>
  </si>
  <si>
    <t>00bbb2c364000000</t>
  </si>
  <si>
    <t>00000000331d0500</t>
  </si>
  <si>
    <t>run5</t>
  </si>
  <si>
    <t>prevtime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</si>
</sst>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R25" sqref="R25"/>
    </sheetView>
  </sheetViews>
  <sheetFormatPr defaultRowHeight="15" x14ac:dyDescent="0.25"/>
  <cols>
    <col min="2" max="2" width="14.85546875" customWidth="1"/>
    <col min="3" max="3" width="24.42578125" style="1" customWidth="1"/>
    <col min="4" max="4" width="8.140625" hidden="1" customWidth="1"/>
    <col min="5" max="11" width="9.140625" hidden="1" customWidth="1"/>
    <col min="12" max="13" width="11.5703125" hidden="1" customWidth="1"/>
    <col min="14" max="15" width="11.5703125" customWidth="1"/>
    <col min="16" max="16" width="24.140625" style="2" customWidth="1"/>
    <col min="18" max="18" width="11" bestFit="1" customWidth="1"/>
  </cols>
  <sheetData>
    <row r="1" spans="1:17" x14ac:dyDescent="0.25">
      <c r="A1" t="s">
        <v>28</v>
      </c>
      <c r="B1" t="s">
        <v>45</v>
      </c>
      <c r="C1" s="1" t="s">
        <v>44</v>
      </c>
      <c r="D1">
        <v>1</v>
      </c>
      <c r="E1">
        <v>3</v>
      </c>
      <c r="F1">
        <v>5</v>
      </c>
      <c r="G1">
        <v>7</v>
      </c>
      <c r="H1">
        <v>9</v>
      </c>
      <c r="I1">
        <v>11</v>
      </c>
      <c r="J1">
        <v>13</v>
      </c>
      <c r="K1">
        <v>15</v>
      </c>
      <c r="L1" t="s">
        <v>21</v>
      </c>
      <c r="M1" t="s">
        <v>20</v>
      </c>
      <c r="N1" t="s">
        <v>40</v>
      </c>
      <c r="O1" t="s">
        <v>41</v>
      </c>
      <c r="P1" s="2" t="s">
        <v>42</v>
      </c>
      <c r="Q1" t="s">
        <v>43</v>
      </c>
    </row>
    <row r="2" spans="1:17" x14ac:dyDescent="0.25">
      <c r="B2" t="s">
        <v>0</v>
      </c>
      <c r="C2" s="1" t="s">
        <v>10</v>
      </c>
      <c r="D2" t="str">
        <f>MID($C2,$D$1,2)</f>
        <v>00</v>
      </c>
      <c r="E2" t="str">
        <f>MID($C2,$E$1,2)</f>
        <v>00</v>
      </c>
      <c r="F2" t="str">
        <f>MID($C2,$F$1,2)</f>
        <v>00</v>
      </c>
      <c r="G2" t="str">
        <f>MID($C2,$G$1,2)</f>
        <v>00</v>
      </c>
      <c r="H2" t="str">
        <f>MID($C2,$H$1,2)</f>
        <v>ca</v>
      </c>
      <c r="I2" t="str">
        <f>MID($C2,$I$1,2)</f>
        <v>1c</v>
      </c>
      <c r="J2" t="str">
        <f>MID($C2,$J$1,2)</f>
        <v>05</v>
      </c>
      <c r="K2" t="str">
        <f>MID($C2,$K$1,2)</f>
        <v>00</v>
      </c>
      <c r="L2" t="str">
        <f>CONCATENATE(K2,J2,I2,H2)</f>
        <v>00051cca</v>
      </c>
      <c r="M2" t="str">
        <f>CONCATENATE(G2,F2,E2,D2)</f>
        <v>00000000</v>
      </c>
      <c r="N2">
        <f>HEX2DEC(M2)</f>
        <v>0</v>
      </c>
      <c r="O2">
        <f>HEX2DEC(L2) * HEX2DEC("ffffffff")</f>
        <v>1439028792189750</v>
      </c>
      <c r="P2" s="2">
        <f>O2+N2</f>
        <v>1439028792189750</v>
      </c>
      <c r="Q2">
        <f>HEX2DEC(L2)</f>
        <v>335050</v>
      </c>
    </row>
    <row r="3" spans="1:17" x14ac:dyDescent="0.25">
      <c r="B3" t="s">
        <v>1</v>
      </c>
      <c r="C3" s="1" t="s">
        <v>11</v>
      </c>
      <c r="D3" t="str">
        <f t="shared" ref="D3:D13" si="0">MID($C3,$D$1,2)</f>
        <v>00</v>
      </c>
      <c r="E3" t="str">
        <f t="shared" ref="E3:E13" si="1">MID($C3,$E$1,2)</f>
        <v>74</v>
      </c>
      <c r="F3" t="str">
        <f t="shared" ref="F3:F13" si="2">MID($C3,$F$1,2)</f>
        <v>3b</v>
      </c>
      <c r="G3" t="str">
        <f t="shared" ref="G3:G13" si="3">MID($C3,$G$1,2)</f>
        <v>a4</v>
      </c>
      <c r="H3" t="str">
        <f t="shared" ref="H3:H13" si="4">MID($C3,$H$1,2)</f>
        <v>0b</v>
      </c>
      <c r="I3" t="str">
        <f t="shared" ref="I3:I13" si="5">MID($C3,$I$1,2)</f>
        <v>00</v>
      </c>
      <c r="J3" t="str">
        <f t="shared" ref="J3:J13" si="6">MID($C3,$J$1,2)</f>
        <v>00</v>
      </c>
      <c r="K3" t="str">
        <f t="shared" ref="K3:K13" si="7">MID($C3,$K$1,2)</f>
        <v>00</v>
      </c>
      <c r="L3" t="str">
        <f t="shared" ref="L3:L13" si="8">CONCATENATE(K3,J3,I3,H3)</f>
        <v>0000000b</v>
      </c>
      <c r="M3" t="str">
        <f t="shared" ref="M3:M13" si="9">CONCATENATE(G3,F3,E3,D3)</f>
        <v>a43b7400</v>
      </c>
      <c r="N3">
        <f t="shared" ref="N3:N13" si="10">HEX2DEC(M3)</f>
        <v>2755359744</v>
      </c>
      <c r="O3">
        <f t="shared" ref="O3:O13" si="11">HEX2DEC(L3) * HEX2DEC("ffffffff")</f>
        <v>47244640245</v>
      </c>
      <c r="P3" s="2">
        <f t="shared" ref="P3:P13" si="12">O3+N3</f>
        <v>49999999989</v>
      </c>
    </row>
    <row r="4" spans="1:17" x14ac:dyDescent="0.25">
      <c r="B4" t="s">
        <v>2</v>
      </c>
      <c r="C4" s="1" t="s">
        <v>12</v>
      </c>
      <c r="D4" t="str">
        <f t="shared" si="0"/>
        <v>0f</v>
      </c>
      <c r="E4" t="str">
        <f t="shared" si="1"/>
        <v>00</v>
      </c>
      <c r="F4" t="str">
        <f t="shared" si="2"/>
        <v>00</v>
      </c>
      <c r="G4" t="str">
        <f t="shared" si="3"/>
        <v>00</v>
      </c>
      <c r="H4" t="str">
        <f t="shared" si="4"/>
        <v>00</v>
      </c>
      <c r="I4" t="str">
        <f t="shared" si="5"/>
        <v>00</v>
      </c>
      <c r="J4" t="str">
        <f t="shared" si="6"/>
        <v>00</v>
      </c>
      <c r="K4" t="str">
        <f t="shared" si="7"/>
        <v>00</v>
      </c>
      <c r="L4" t="str">
        <f t="shared" si="8"/>
        <v>00000000</v>
      </c>
      <c r="M4" t="str">
        <f t="shared" si="9"/>
        <v>0000000f</v>
      </c>
      <c r="N4">
        <f t="shared" si="10"/>
        <v>15</v>
      </c>
      <c r="O4">
        <f t="shared" si="11"/>
        <v>0</v>
      </c>
      <c r="P4" s="2">
        <f t="shared" si="12"/>
        <v>15</v>
      </c>
    </row>
    <row r="5" spans="1:17" x14ac:dyDescent="0.25">
      <c r="B5" t="s">
        <v>3</v>
      </c>
      <c r="C5" s="1" t="s">
        <v>17</v>
      </c>
      <c r="D5" t="str">
        <f t="shared" si="0"/>
        <v>00</v>
      </c>
      <c r="E5" t="str">
        <f t="shared" si="1"/>
        <v>00</v>
      </c>
      <c r="F5" t="str">
        <f t="shared" si="2"/>
        <v>00</v>
      </c>
      <c r="G5" t="str">
        <f t="shared" si="3"/>
        <v>00</v>
      </c>
      <c r="H5" t="str">
        <f t="shared" si="4"/>
        <v>00</v>
      </c>
      <c r="I5" t="str">
        <f t="shared" si="5"/>
        <v>00</v>
      </c>
      <c r="J5" t="str">
        <f t="shared" si="6"/>
        <v>00</v>
      </c>
      <c r="K5" t="str">
        <f t="shared" si="7"/>
        <v>00</v>
      </c>
      <c r="L5" t="str">
        <f t="shared" si="8"/>
        <v>00000000</v>
      </c>
      <c r="M5" t="str">
        <f t="shared" si="9"/>
        <v>00000000</v>
      </c>
      <c r="N5">
        <f t="shared" si="10"/>
        <v>0</v>
      </c>
      <c r="O5">
        <f t="shared" si="11"/>
        <v>0</v>
      </c>
      <c r="P5" s="2">
        <f t="shared" si="12"/>
        <v>0</v>
      </c>
    </row>
    <row r="6" spans="1:17" x14ac:dyDescent="0.25">
      <c r="B6" t="s">
        <v>4</v>
      </c>
      <c r="C6" s="1" t="s">
        <v>17</v>
      </c>
      <c r="D6" t="str">
        <f t="shared" si="0"/>
        <v>00</v>
      </c>
      <c r="E6" t="str">
        <f t="shared" si="1"/>
        <v>00</v>
      </c>
      <c r="F6" t="str">
        <f t="shared" si="2"/>
        <v>00</v>
      </c>
      <c r="G6" t="str">
        <f t="shared" si="3"/>
        <v>00</v>
      </c>
      <c r="H6" t="str">
        <f t="shared" si="4"/>
        <v>00</v>
      </c>
      <c r="I6" t="str">
        <f t="shared" si="5"/>
        <v>00</v>
      </c>
      <c r="J6" t="str">
        <f t="shared" si="6"/>
        <v>00</v>
      </c>
      <c r="K6" t="str">
        <f t="shared" si="7"/>
        <v>00</v>
      </c>
      <c r="L6" t="str">
        <f t="shared" si="8"/>
        <v>00000000</v>
      </c>
      <c r="M6" t="str">
        <f t="shared" si="9"/>
        <v>00000000</v>
      </c>
      <c r="N6">
        <f t="shared" si="10"/>
        <v>0</v>
      </c>
      <c r="O6">
        <f t="shared" si="11"/>
        <v>0</v>
      </c>
      <c r="P6" s="2">
        <f t="shared" si="12"/>
        <v>0</v>
      </c>
    </row>
    <row r="7" spans="1:17" x14ac:dyDescent="0.25">
      <c r="B7" t="s">
        <v>16</v>
      </c>
      <c r="C7" s="1" t="s">
        <v>17</v>
      </c>
      <c r="D7" t="str">
        <f t="shared" si="0"/>
        <v>00</v>
      </c>
      <c r="E7" t="str">
        <f t="shared" si="1"/>
        <v>00</v>
      </c>
      <c r="F7" t="str">
        <f t="shared" si="2"/>
        <v>00</v>
      </c>
      <c r="G7" t="str">
        <f t="shared" si="3"/>
        <v>00</v>
      </c>
      <c r="H7" t="str">
        <f t="shared" si="4"/>
        <v>00</v>
      </c>
      <c r="I7" t="str">
        <f t="shared" si="5"/>
        <v>00</v>
      </c>
      <c r="J7" t="str">
        <f t="shared" si="6"/>
        <v>00</v>
      </c>
      <c r="K7" t="str">
        <f t="shared" si="7"/>
        <v>00</v>
      </c>
      <c r="L7" t="str">
        <f t="shared" si="8"/>
        <v>00000000</v>
      </c>
      <c r="M7" t="str">
        <f t="shared" si="9"/>
        <v>00000000</v>
      </c>
      <c r="N7">
        <f t="shared" si="10"/>
        <v>0</v>
      </c>
      <c r="O7">
        <f t="shared" si="11"/>
        <v>0</v>
      </c>
      <c r="P7" s="2">
        <f t="shared" si="12"/>
        <v>0</v>
      </c>
    </row>
    <row r="8" spans="1:17" x14ac:dyDescent="0.25">
      <c r="B8" t="s">
        <v>5</v>
      </c>
      <c r="C8" s="1" t="s">
        <v>13</v>
      </c>
      <c r="D8" t="str">
        <f t="shared" si="0"/>
        <v>b2</v>
      </c>
      <c r="E8" t="str">
        <f t="shared" si="1"/>
        <v>d6</v>
      </c>
      <c r="F8" t="str">
        <f t="shared" si="2"/>
        <v>af</v>
      </c>
      <c r="G8" t="str">
        <f t="shared" si="3"/>
        <v>c1</v>
      </c>
      <c r="H8" t="str">
        <f t="shared" si="4"/>
        <v>4e</v>
      </c>
      <c r="I8" t="str">
        <f t="shared" si="5"/>
        <v>0b</v>
      </c>
      <c r="J8" t="str">
        <f t="shared" si="6"/>
        <v>f6</v>
      </c>
      <c r="K8" t="str">
        <f t="shared" si="7"/>
        <v>62</v>
      </c>
      <c r="L8" t="str">
        <f t="shared" si="8"/>
        <v>62f60b4e</v>
      </c>
      <c r="M8" t="str">
        <f t="shared" si="9"/>
        <v>c1afd6b2</v>
      </c>
      <c r="N8">
        <f t="shared" si="10"/>
        <v>3249526450</v>
      </c>
      <c r="O8">
        <f t="shared" si="11"/>
        <v>7.1308994879628216E+18</v>
      </c>
      <c r="P8" s="2">
        <f t="shared" si="12"/>
        <v>7.1308994912123484E+18</v>
      </c>
    </row>
    <row r="9" spans="1:17" x14ac:dyDescent="0.25">
      <c r="B9" t="s">
        <v>6</v>
      </c>
      <c r="C9" s="1" t="s">
        <v>18</v>
      </c>
      <c r="D9" t="str">
        <f t="shared" si="0"/>
        <v>01</v>
      </c>
      <c r="E9" t="str">
        <f t="shared" si="1"/>
        <v>00</v>
      </c>
      <c r="F9" t="str">
        <f t="shared" si="2"/>
        <v>00</v>
      </c>
      <c r="G9" t="str">
        <f t="shared" si="3"/>
        <v>00</v>
      </c>
      <c r="H9" t="str">
        <f t="shared" si="4"/>
        <v>00</v>
      </c>
      <c r="I9" t="str">
        <f t="shared" si="5"/>
        <v>00</v>
      </c>
      <c r="J9" t="str">
        <f t="shared" si="6"/>
        <v>00</v>
      </c>
      <c r="K9" t="str">
        <f t="shared" si="7"/>
        <v>00</v>
      </c>
      <c r="L9" t="str">
        <f t="shared" si="8"/>
        <v>00000000</v>
      </c>
      <c r="M9" t="str">
        <f t="shared" si="9"/>
        <v>00000001</v>
      </c>
      <c r="N9">
        <f t="shared" si="10"/>
        <v>1</v>
      </c>
      <c r="O9">
        <f t="shared" si="11"/>
        <v>0</v>
      </c>
      <c r="P9" s="2">
        <f t="shared" si="12"/>
        <v>1</v>
      </c>
    </row>
    <row r="10" spans="1:17" x14ac:dyDescent="0.25">
      <c r="B10" t="s">
        <v>7</v>
      </c>
      <c r="C10" s="1" t="s">
        <v>17</v>
      </c>
      <c r="D10" t="str">
        <f t="shared" si="0"/>
        <v>00</v>
      </c>
      <c r="E10" t="str">
        <f t="shared" si="1"/>
        <v>00</v>
      </c>
      <c r="F10" t="str">
        <f t="shared" si="2"/>
        <v>00</v>
      </c>
      <c r="G10" t="str">
        <f t="shared" si="3"/>
        <v>00</v>
      </c>
      <c r="H10" t="str">
        <f t="shared" si="4"/>
        <v>00</v>
      </c>
      <c r="I10" t="str">
        <f t="shared" si="5"/>
        <v>00</v>
      </c>
      <c r="J10" t="str">
        <f t="shared" si="6"/>
        <v>00</v>
      </c>
      <c r="K10" t="str">
        <f t="shared" si="7"/>
        <v>00</v>
      </c>
      <c r="L10" t="str">
        <f t="shared" si="8"/>
        <v>00000000</v>
      </c>
      <c r="M10" t="str">
        <f t="shared" si="9"/>
        <v>00000000</v>
      </c>
      <c r="N10">
        <f t="shared" si="10"/>
        <v>0</v>
      </c>
      <c r="O10">
        <f t="shared" si="11"/>
        <v>0</v>
      </c>
      <c r="P10" s="2">
        <f t="shared" si="12"/>
        <v>0</v>
      </c>
    </row>
    <row r="11" spans="1:17" x14ac:dyDescent="0.25">
      <c r="B11" t="s">
        <v>8</v>
      </c>
      <c r="C11" s="1" t="s">
        <v>14</v>
      </c>
      <c r="D11" t="str">
        <f t="shared" si="0"/>
        <v>80</v>
      </c>
      <c r="E11" t="str">
        <f t="shared" si="1"/>
        <v>f1</v>
      </c>
      <c r="F11" t="str">
        <f t="shared" si="2"/>
        <v>41</v>
      </c>
      <c r="G11" t="str">
        <f t="shared" si="3"/>
        <v>82</v>
      </c>
      <c r="H11" t="str">
        <f t="shared" si="4"/>
        <v>0b</v>
      </c>
      <c r="I11" t="str">
        <f t="shared" si="5"/>
        <v>00</v>
      </c>
      <c r="J11" t="str">
        <f t="shared" si="6"/>
        <v>00</v>
      </c>
      <c r="K11" t="str">
        <f t="shared" si="7"/>
        <v>00</v>
      </c>
      <c r="L11" t="str">
        <f t="shared" si="8"/>
        <v>0000000b</v>
      </c>
      <c r="M11" t="str">
        <f t="shared" si="9"/>
        <v>8241f180</v>
      </c>
      <c r="N11">
        <f t="shared" si="10"/>
        <v>2185359744</v>
      </c>
      <c r="O11">
        <f t="shared" si="11"/>
        <v>47244640245</v>
      </c>
      <c r="P11" s="2">
        <f t="shared" si="12"/>
        <v>49429999989</v>
      </c>
    </row>
    <row r="12" spans="1:17" x14ac:dyDescent="0.25">
      <c r="B12" t="s">
        <v>9</v>
      </c>
      <c r="C12" s="1" t="s">
        <v>19</v>
      </c>
      <c r="D12" t="str">
        <f t="shared" si="0"/>
        <v>50</v>
      </c>
      <c r="E12" t="str">
        <f t="shared" si="1"/>
        <v>00</v>
      </c>
      <c r="F12" t="str">
        <f t="shared" si="2"/>
        <v>00</v>
      </c>
      <c r="G12" t="str">
        <f t="shared" si="3"/>
        <v>00</v>
      </c>
      <c r="H12" t="str">
        <f t="shared" si="4"/>
        <v>00</v>
      </c>
      <c r="I12" t="str">
        <f t="shared" si="5"/>
        <v>00</v>
      </c>
      <c r="J12" t="str">
        <f t="shared" si="6"/>
        <v>00</v>
      </c>
      <c r="K12" t="str">
        <f t="shared" si="7"/>
        <v>00</v>
      </c>
      <c r="L12" t="str">
        <f t="shared" si="8"/>
        <v>00000000</v>
      </c>
      <c r="M12" t="str">
        <f t="shared" si="9"/>
        <v>00000050</v>
      </c>
      <c r="N12">
        <f t="shared" si="10"/>
        <v>80</v>
      </c>
      <c r="O12">
        <f t="shared" si="11"/>
        <v>0</v>
      </c>
      <c r="P12" s="2">
        <f t="shared" si="12"/>
        <v>80</v>
      </c>
    </row>
    <row r="13" spans="1:17" x14ac:dyDescent="0.25">
      <c r="B13" t="s">
        <v>52</v>
      </c>
      <c r="C13" s="1" t="s">
        <v>15</v>
      </c>
      <c r="D13" t="str">
        <f t="shared" si="0"/>
        <v>00</v>
      </c>
      <c r="E13" t="str">
        <f t="shared" si="1"/>
        <v>00</v>
      </c>
      <c r="F13" t="str">
        <f t="shared" si="2"/>
        <v>00</v>
      </c>
      <c r="G13" t="str">
        <f t="shared" si="3"/>
        <v>00</v>
      </c>
      <c r="H13" t="str">
        <f t="shared" si="4"/>
        <v>c9</v>
      </c>
      <c r="I13" t="str">
        <f t="shared" si="5"/>
        <v>1c</v>
      </c>
      <c r="J13" t="str">
        <f t="shared" si="6"/>
        <v>05</v>
      </c>
      <c r="K13" t="str">
        <f t="shared" si="7"/>
        <v>00</v>
      </c>
      <c r="L13" t="str">
        <f t="shared" si="8"/>
        <v>00051cc9</v>
      </c>
      <c r="M13" t="str">
        <f t="shared" si="9"/>
        <v>00000000</v>
      </c>
      <c r="N13">
        <f t="shared" si="10"/>
        <v>0</v>
      </c>
      <c r="O13">
        <f t="shared" si="11"/>
        <v>1439024497222455</v>
      </c>
      <c r="P13" s="2">
        <f t="shared" si="12"/>
        <v>1439024497222455</v>
      </c>
    </row>
    <row r="14" spans="1:17" x14ac:dyDescent="0.25">
      <c r="A14" t="s">
        <v>29</v>
      </c>
    </row>
    <row r="15" spans="1:17" x14ac:dyDescent="0.25">
      <c r="B15" t="s">
        <v>0</v>
      </c>
      <c r="C15" s="1" t="s">
        <v>10</v>
      </c>
      <c r="D15" t="str">
        <f>MID($C15,$D$1,2)</f>
        <v>00</v>
      </c>
      <c r="E15" t="str">
        <f>MID($C15,$E$1,2)</f>
        <v>00</v>
      </c>
      <c r="F15" t="str">
        <f>MID($C15,$F$1,2)</f>
        <v>00</v>
      </c>
      <c r="G15" t="str">
        <f>MID($C15,$G$1,2)</f>
        <v>00</v>
      </c>
      <c r="H15" t="str">
        <f>MID($C15,$H$1,2)</f>
        <v>ca</v>
      </c>
      <c r="I15" t="str">
        <f>MID($C15,$I$1,2)</f>
        <v>1c</v>
      </c>
      <c r="J15" t="str">
        <f>MID($C15,$J$1,2)</f>
        <v>05</v>
      </c>
      <c r="K15" t="str">
        <f>MID($C15,$K$1,2)</f>
        <v>00</v>
      </c>
      <c r="L15" t="str">
        <f>CONCATENATE(K15,J15,I15,H15)</f>
        <v>00051cca</v>
      </c>
      <c r="M15" t="str">
        <f>CONCATENATE(G15,F15,E15,D15)</f>
        <v>00000000</v>
      </c>
      <c r="N15">
        <f>HEX2DEC(M15)</f>
        <v>0</v>
      </c>
      <c r="O15">
        <f>HEX2DEC(L15) * HEX2DEC("ffffffff")</f>
        <v>1439028792189750</v>
      </c>
      <c r="P15" s="2">
        <f>O15+N15</f>
        <v>1439028792189750</v>
      </c>
      <c r="Q15">
        <f>HEX2DEC(L15)</f>
        <v>335050</v>
      </c>
    </row>
    <row r="16" spans="1:17" x14ac:dyDescent="0.25">
      <c r="B16" t="s">
        <v>1</v>
      </c>
      <c r="C16" s="1" t="s">
        <v>11</v>
      </c>
      <c r="D16" t="str">
        <f t="shared" ref="D16:D26" si="13">MID($C16,$D$1,2)</f>
        <v>00</v>
      </c>
      <c r="E16" t="str">
        <f t="shared" ref="E16:E26" si="14">MID($C16,$E$1,2)</f>
        <v>74</v>
      </c>
      <c r="F16" t="str">
        <f t="shared" ref="F16:F26" si="15">MID($C16,$F$1,2)</f>
        <v>3b</v>
      </c>
      <c r="G16" t="str">
        <f t="shared" ref="G16:G26" si="16">MID($C16,$G$1,2)</f>
        <v>a4</v>
      </c>
      <c r="H16" t="str">
        <f t="shared" ref="H16:H26" si="17">MID($C16,$H$1,2)</f>
        <v>0b</v>
      </c>
      <c r="I16" t="str">
        <f t="shared" ref="I16:I26" si="18">MID($C16,$I$1,2)</f>
        <v>00</v>
      </c>
      <c r="J16" t="str">
        <f t="shared" ref="J16:J26" si="19">MID($C16,$J$1,2)</f>
        <v>00</v>
      </c>
      <c r="K16" t="str">
        <f t="shared" ref="K16:K26" si="20">MID($C16,$K$1,2)</f>
        <v>00</v>
      </c>
      <c r="L16" t="str">
        <f t="shared" ref="L16:L26" si="21">CONCATENATE(K16,J16,I16,H16)</f>
        <v>0000000b</v>
      </c>
      <c r="M16" t="str">
        <f t="shared" ref="M16:M26" si="22">CONCATENATE(G16,F16,E16,D16)</f>
        <v>a43b7400</v>
      </c>
      <c r="N16">
        <f t="shared" ref="N16:N26" si="23">HEX2DEC(M16)</f>
        <v>2755359744</v>
      </c>
      <c r="O16">
        <f t="shared" ref="O16:O26" si="24">HEX2DEC(L16) * HEX2DEC("ffffffff")</f>
        <v>47244640245</v>
      </c>
      <c r="P16" s="2">
        <f t="shared" ref="P16:P26" si="25">O16+N16</f>
        <v>49999999989</v>
      </c>
    </row>
    <row r="17" spans="1:17" x14ac:dyDescent="0.25">
      <c r="B17" t="s">
        <v>2</v>
      </c>
      <c r="C17" s="1" t="s">
        <v>12</v>
      </c>
      <c r="D17" t="str">
        <f t="shared" si="13"/>
        <v>0f</v>
      </c>
      <c r="E17" t="str">
        <f t="shared" si="14"/>
        <v>00</v>
      </c>
      <c r="F17" t="str">
        <f t="shared" si="15"/>
        <v>00</v>
      </c>
      <c r="G17" t="str">
        <f t="shared" si="16"/>
        <v>00</v>
      </c>
      <c r="H17" t="str">
        <f t="shared" si="17"/>
        <v>00</v>
      </c>
      <c r="I17" t="str">
        <f t="shared" si="18"/>
        <v>00</v>
      </c>
      <c r="J17" t="str">
        <f t="shared" si="19"/>
        <v>00</v>
      </c>
      <c r="K17" t="str">
        <f t="shared" si="20"/>
        <v>00</v>
      </c>
      <c r="L17" t="str">
        <f t="shared" si="21"/>
        <v>00000000</v>
      </c>
      <c r="M17" t="str">
        <f t="shared" si="22"/>
        <v>0000000f</v>
      </c>
      <c r="N17">
        <f t="shared" si="23"/>
        <v>15</v>
      </c>
      <c r="O17">
        <f t="shared" si="24"/>
        <v>0</v>
      </c>
      <c r="P17" s="2">
        <f t="shared" si="25"/>
        <v>15</v>
      </c>
    </row>
    <row r="18" spans="1:17" x14ac:dyDescent="0.25">
      <c r="B18" t="s">
        <v>3</v>
      </c>
      <c r="C18" s="1" t="s">
        <v>17</v>
      </c>
      <c r="D18" t="str">
        <f t="shared" si="13"/>
        <v>00</v>
      </c>
      <c r="E18" t="str">
        <f t="shared" si="14"/>
        <v>00</v>
      </c>
      <c r="F18" t="str">
        <f t="shared" si="15"/>
        <v>00</v>
      </c>
      <c r="G18" t="str">
        <f t="shared" si="16"/>
        <v>00</v>
      </c>
      <c r="H18" t="str">
        <f t="shared" si="17"/>
        <v>00</v>
      </c>
      <c r="I18" t="str">
        <f t="shared" si="18"/>
        <v>00</v>
      </c>
      <c r="J18" t="str">
        <f t="shared" si="19"/>
        <v>00</v>
      </c>
      <c r="K18" t="str">
        <f t="shared" si="20"/>
        <v>00</v>
      </c>
      <c r="L18" t="str">
        <f t="shared" si="21"/>
        <v>00000000</v>
      </c>
      <c r="M18" t="str">
        <f t="shared" si="22"/>
        <v>00000000</v>
      </c>
      <c r="N18">
        <f t="shared" si="23"/>
        <v>0</v>
      </c>
      <c r="O18">
        <f t="shared" si="24"/>
        <v>0</v>
      </c>
      <c r="P18" s="2">
        <f t="shared" si="25"/>
        <v>0</v>
      </c>
    </row>
    <row r="19" spans="1:17" x14ac:dyDescent="0.25">
      <c r="B19" t="s">
        <v>4</v>
      </c>
      <c r="C19" s="1" t="s">
        <v>17</v>
      </c>
      <c r="D19" t="str">
        <f t="shared" si="13"/>
        <v>00</v>
      </c>
      <c r="E19" t="str">
        <f t="shared" si="14"/>
        <v>00</v>
      </c>
      <c r="F19" t="str">
        <f t="shared" si="15"/>
        <v>00</v>
      </c>
      <c r="G19" t="str">
        <f t="shared" si="16"/>
        <v>00</v>
      </c>
      <c r="H19" t="str">
        <f t="shared" si="17"/>
        <v>00</v>
      </c>
      <c r="I19" t="str">
        <f t="shared" si="18"/>
        <v>00</v>
      </c>
      <c r="J19" t="str">
        <f t="shared" si="19"/>
        <v>00</v>
      </c>
      <c r="K19" t="str">
        <f t="shared" si="20"/>
        <v>00</v>
      </c>
      <c r="L19" t="str">
        <f t="shared" si="21"/>
        <v>00000000</v>
      </c>
      <c r="M19" t="str">
        <f t="shared" si="22"/>
        <v>00000000</v>
      </c>
      <c r="N19">
        <f t="shared" si="23"/>
        <v>0</v>
      </c>
      <c r="O19">
        <f t="shared" si="24"/>
        <v>0</v>
      </c>
      <c r="P19" s="2">
        <f t="shared" si="25"/>
        <v>0</v>
      </c>
    </row>
    <row r="20" spans="1:17" x14ac:dyDescent="0.25">
      <c r="B20" t="s">
        <v>16</v>
      </c>
      <c r="C20" s="1" t="s">
        <v>17</v>
      </c>
      <c r="D20" t="str">
        <f t="shared" si="13"/>
        <v>00</v>
      </c>
      <c r="E20" t="str">
        <f t="shared" si="14"/>
        <v>00</v>
      </c>
      <c r="F20" t="str">
        <f t="shared" si="15"/>
        <v>00</v>
      </c>
      <c r="G20" t="str">
        <f t="shared" si="16"/>
        <v>00</v>
      </c>
      <c r="H20" t="str">
        <f t="shared" si="17"/>
        <v>00</v>
      </c>
      <c r="I20" t="str">
        <f t="shared" si="18"/>
        <v>00</v>
      </c>
      <c r="J20" t="str">
        <f t="shared" si="19"/>
        <v>00</v>
      </c>
      <c r="K20" t="str">
        <f t="shared" si="20"/>
        <v>00</v>
      </c>
      <c r="L20" t="str">
        <f t="shared" si="21"/>
        <v>00000000</v>
      </c>
      <c r="M20" t="str">
        <f t="shared" si="22"/>
        <v>00000000</v>
      </c>
      <c r="N20">
        <f t="shared" si="23"/>
        <v>0</v>
      </c>
      <c r="O20">
        <f t="shared" si="24"/>
        <v>0</v>
      </c>
      <c r="P20" s="2">
        <f t="shared" si="25"/>
        <v>0</v>
      </c>
    </row>
    <row r="21" spans="1:17" x14ac:dyDescent="0.25">
      <c r="B21" t="s">
        <v>5</v>
      </c>
      <c r="C21" s="1" t="s">
        <v>13</v>
      </c>
      <c r="D21" t="str">
        <f t="shared" si="13"/>
        <v>b2</v>
      </c>
      <c r="E21" t="str">
        <f t="shared" si="14"/>
        <v>d6</v>
      </c>
      <c r="F21" t="str">
        <f t="shared" si="15"/>
        <v>af</v>
      </c>
      <c r="G21" t="str">
        <f t="shared" si="16"/>
        <v>c1</v>
      </c>
      <c r="H21" t="str">
        <f t="shared" si="17"/>
        <v>4e</v>
      </c>
      <c r="I21" t="str">
        <f t="shared" si="18"/>
        <v>0b</v>
      </c>
      <c r="J21" t="str">
        <f t="shared" si="19"/>
        <v>f6</v>
      </c>
      <c r="K21" t="str">
        <f t="shared" si="20"/>
        <v>62</v>
      </c>
      <c r="L21" t="str">
        <f t="shared" si="21"/>
        <v>62f60b4e</v>
      </c>
      <c r="M21" t="str">
        <f t="shared" si="22"/>
        <v>c1afd6b2</v>
      </c>
      <c r="N21">
        <f t="shared" si="23"/>
        <v>3249526450</v>
      </c>
      <c r="O21">
        <f t="shared" si="24"/>
        <v>7.1308994879628216E+18</v>
      </c>
      <c r="P21" s="2">
        <f t="shared" si="25"/>
        <v>7.1308994912123484E+18</v>
      </c>
    </row>
    <row r="22" spans="1:17" x14ac:dyDescent="0.25">
      <c r="B22" t="s">
        <v>6</v>
      </c>
      <c r="C22" s="1" t="s">
        <v>18</v>
      </c>
      <c r="D22" t="str">
        <f>MID($C22,$D$1,2)</f>
        <v>01</v>
      </c>
      <c r="E22" t="str">
        <f t="shared" si="14"/>
        <v>00</v>
      </c>
      <c r="F22" t="str">
        <f t="shared" si="15"/>
        <v>00</v>
      </c>
      <c r="G22" t="str">
        <f t="shared" si="16"/>
        <v>00</v>
      </c>
      <c r="H22" t="str">
        <f t="shared" si="17"/>
        <v>00</v>
      </c>
      <c r="I22" t="str">
        <f t="shared" si="18"/>
        <v>00</v>
      </c>
      <c r="J22" t="str">
        <f t="shared" si="19"/>
        <v>00</v>
      </c>
      <c r="K22" t="str">
        <f t="shared" si="20"/>
        <v>00</v>
      </c>
      <c r="L22" t="str">
        <f t="shared" si="21"/>
        <v>00000000</v>
      </c>
      <c r="M22" t="str">
        <f t="shared" si="22"/>
        <v>00000001</v>
      </c>
      <c r="N22">
        <f t="shared" si="23"/>
        <v>1</v>
      </c>
      <c r="O22">
        <f t="shared" si="24"/>
        <v>0</v>
      </c>
      <c r="P22" s="2">
        <f t="shared" si="25"/>
        <v>1</v>
      </c>
    </row>
    <row r="23" spans="1:17" x14ac:dyDescent="0.25">
      <c r="B23" t="s">
        <v>7</v>
      </c>
      <c r="C23" s="1" t="s">
        <v>17</v>
      </c>
      <c r="D23" t="str">
        <f t="shared" si="13"/>
        <v>00</v>
      </c>
      <c r="E23" t="str">
        <f t="shared" si="14"/>
        <v>00</v>
      </c>
      <c r="F23" t="str">
        <f t="shared" si="15"/>
        <v>00</v>
      </c>
      <c r="G23" t="str">
        <f t="shared" si="16"/>
        <v>00</v>
      </c>
      <c r="H23" t="str">
        <f t="shared" si="17"/>
        <v>00</v>
      </c>
      <c r="I23" t="str">
        <f t="shared" si="18"/>
        <v>00</v>
      </c>
      <c r="J23" t="str">
        <f t="shared" si="19"/>
        <v>00</v>
      </c>
      <c r="K23" t="str">
        <f t="shared" si="20"/>
        <v>00</v>
      </c>
      <c r="L23" t="str">
        <f t="shared" si="21"/>
        <v>00000000</v>
      </c>
      <c r="M23" t="str">
        <f t="shared" si="22"/>
        <v>00000000</v>
      </c>
      <c r="N23">
        <f t="shared" si="23"/>
        <v>0</v>
      </c>
      <c r="O23">
        <f t="shared" si="24"/>
        <v>0</v>
      </c>
      <c r="P23" s="2">
        <f t="shared" si="25"/>
        <v>0</v>
      </c>
    </row>
    <row r="24" spans="1:17" x14ac:dyDescent="0.25">
      <c r="B24" t="s">
        <v>8</v>
      </c>
      <c r="C24" s="1" t="s">
        <v>14</v>
      </c>
      <c r="D24" t="str">
        <f t="shared" si="13"/>
        <v>80</v>
      </c>
      <c r="E24" t="str">
        <f t="shared" si="14"/>
        <v>f1</v>
      </c>
      <c r="F24" t="str">
        <f t="shared" si="15"/>
        <v>41</v>
      </c>
      <c r="G24" t="str">
        <f t="shared" si="16"/>
        <v>82</v>
      </c>
      <c r="H24" t="str">
        <f t="shared" si="17"/>
        <v>0b</v>
      </c>
      <c r="I24" t="str">
        <f t="shared" si="18"/>
        <v>00</v>
      </c>
      <c r="J24" t="str">
        <f t="shared" si="19"/>
        <v>00</v>
      </c>
      <c r="K24" t="str">
        <f t="shared" si="20"/>
        <v>00</v>
      </c>
      <c r="L24" t="str">
        <f t="shared" si="21"/>
        <v>0000000b</v>
      </c>
      <c r="M24" t="str">
        <f t="shared" si="22"/>
        <v>8241f180</v>
      </c>
      <c r="N24">
        <f t="shared" si="23"/>
        <v>2185359744</v>
      </c>
      <c r="O24">
        <f t="shared" si="24"/>
        <v>47244640245</v>
      </c>
      <c r="P24" s="2">
        <f t="shared" si="25"/>
        <v>49429999989</v>
      </c>
    </row>
    <row r="25" spans="1:17" x14ac:dyDescent="0.25">
      <c r="B25" t="s">
        <v>9</v>
      </c>
      <c r="C25" s="1" t="s">
        <v>19</v>
      </c>
      <c r="D25" t="str">
        <f t="shared" si="13"/>
        <v>50</v>
      </c>
      <c r="E25" t="str">
        <f t="shared" si="14"/>
        <v>00</v>
      </c>
      <c r="F25" t="str">
        <f t="shared" si="15"/>
        <v>00</v>
      </c>
      <c r="G25" t="str">
        <f t="shared" si="16"/>
        <v>00</v>
      </c>
      <c r="H25" t="str">
        <f t="shared" si="17"/>
        <v>00</v>
      </c>
      <c r="I25" t="str">
        <f t="shared" si="18"/>
        <v>00</v>
      </c>
      <c r="J25" t="str">
        <f t="shared" si="19"/>
        <v>00</v>
      </c>
      <c r="K25" t="str">
        <f t="shared" si="20"/>
        <v>00</v>
      </c>
      <c r="L25" t="str">
        <f t="shared" si="21"/>
        <v>00000000</v>
      </c>
      <c r="M25" t="str">
        <f t="shared" si="22"/>
        <v>00000050</v>
      </c>
      <c r="N25">
        <f t="shared" si="23"/>
        <v>80</v>
      </c>
      <c r="O25">
        <f t="shared" si="24"/>
        <v>0</v>
      </c>
      <c r="P25" s="2">
        <f t="shared" si="25"/>
        <v>80</v>
      </c>
    </row>
    <row r="26" spans="1:17" x14ac:dyDescent="0.25">
      <c r="B26" t="s">
        <v>52</v>
      </c>
      <c r="C26" s="1" t="s">
        <v>15</v>
      </c>
      <c r="D26" t="str">
        <f t="shared" si="13"/>
        <v>00</v>
      </c>
      <c r="E26" t="str">
        <f t="shared" si="14"/>
        <v>00</v>
      </c>
      <c r="F26" t="str">
        <f t="shared" si="15"/>
        <v>00</v>
      </c>
      <c r="G26" t="str">
        <f t="shared" si="16"/>
        <v>00</v>
      </c>
      <c r="H26" t="str">
        <f t="shared" si="17"/>
        <v>c9</v>
      </c>
      <c r="I26" t="str">
        <f t="shared" si="18"/>
        <v>1c</v>
      </c>
      <c r="J26" t="str">
        <f t="shared" si="19"/>
        <v>05</v>
      </c>
      <c r="K26" t="str">
        <f t="shared" si="20"/>
        <v>00</v>
      </c>
      <c r="L26" t="str">
        <f t="shared" si="21"/>
        <v>00051cc9</v>
      </c>
      <c r="M26" t="str">
        <f t="shared" si="22"/>
        <v>00000000</v>
      </c>
      <c r="N26">
        <f t="shared" si="23"/>
        <v>0</v>
      </c>
      <c r="O26">
        <f t="shared" si="24"/>
        <v>1439024497222455</v>
      </c>
      <c r="P26" s="2">
        <f t="shared" si="25"/>
        <v>1439024497222455</v>
      </c>
    </row>
    <row r="27" spans="1:17" x14ac:dyDescent="0.25">
      <c r="A27" t="s">
        <v>30</v>
      </c>
    </row>
    <row r="28" spans="1:17" x14ac:dyDescent="0.25">
      <c r="B28" t="s">
        <v>0</v>
      </c>
      <c r="C28" s="1" t="s">
        <v>22</v>
      </c>
      <c r="D28" t="str">
        <f>MID($C28,$D$1,2)</f>
        <v>00</v>
      </c>
      <c r="E28" t="str">
        <f>MID($C28,$E$1,2)</f>
        <v>00</v>
      </c>
      <c r="F28" t="str">
        <f>MID($C28,$F$1,2)</f>
        <v>00</v>
      </c>
      <c r="G28" t="str">
        <f>MID($C28,$G$1,2)</f>
        <v>00</v>
      </c>
      <c r="H28" t="str">
        <f>MID($C28,$H$1,2)</f>
        <v>d9</v>
      </c>
      <c r="I28" t="str">
        <f>MID($C28,$I$1,2)</f>
        <v>1c</v>
      </c>
      <c r="J28" t="str">
        <f>MID($C28,$J$1,2)</f>
        <v>05</v>
      </c>
      <c r="K28" t="str">
        <f>MID($C28,$K$1,2)</f>
        <v>00</v>
      </c>
      <c r="L28" t="str">
        <f>CONCATENATE(K28,J28,I28,H28)</f>
        <v>00051cd9</v>
      </c>
      <c r="M28" t="str">
        <f>CONCATENATE(G28,F28,E28,D28)</f>
        <v>00000000</v>
      </c>
      <c r="N28">
        <f>HEX2DEC(M28)</f>
        <v>0</v>
      </c>
      <c r="O28">
        <f>HEX2DEC(L28) * HEX2DEC("ffffffff")</f>
        <v>1439093216699175</v>
      </c>
      <c r="P28" s="2">
        <f>O28+N28</f>
        <v>1439093216699175</v>
      </c>
      <c r="Q28">
        <f>HEX2DEC(L28)</f>
        <v>335065</v>
      </c>
    </row>
    <row r="29" spans="1:17" x14ac:dyDescent="0.25">
      <c r="B29" t="s">
        <v>1</v>
      </c>
      <c r="C29" s="1" t="s">
        <v>11</v>
      </c>
      <c r="D29" t="str">
        <f t="shared" ref="D29:D42" si="26">MID($C29,$D$1,2)</f>
        <v>00</v>
      </c>
      <c r="E29" t="str">
        <f t="shared" ref="E29:E42" si="27">MID($C29,$E$1,2)</f>
        <v>74</v>
      </c>
      <c r="F29" t="str">
        <f t="shared" ref="F29:F42" si="28">MID($C29,$F$1,2)</f>
        <v>3b</v>
      </c>
      <c r="G29" t="str">
        <f t="shared" ref="G29:G42" si="29">MID($C29,$G$1,2)</f>
        <v>a4</v>
      </c>
      <c r="H29" t="str">
        <f t="shared" ref="H29:H42" si="30">MID($C29,$H$1,2)</f>
        <v>0b</v>
      </c>
      <c r="I29" t="str">
        <f t="shared" ref="I29:I42" si="31">MID($C29,$I$1,2)</f>
        <v>00</v>
      </c>
      <c r="J29" t="str">
        <f t="shared" ref="J29:J42" si="32">MID($C29,$J$1,2)</f>
        <v>00</v>
      </c>
      <c r="K29" t="str">
        <f t="shared" ref="K29:K42" si="33">MID($C29,$K$1,2)</f>
        <v>00</v>
      </c>
      <c r="L29" t="str">
        <f t="shared" ref="L29:L39" si="34">CONCATENATE(K29,J29,I29,H29)</f>
        <v>0000000b</v>
      </c>
      <c r="M29" t="str">
        <f t="shared" ref="M29:M39" si="35">CONCATENATE(G29,F29,E29,D29)</f>
        <v>a43b7400</v>
      </c>
      <c r="N29">
        <f t="shared" ref="N29:N42" si="36">HEX2DEC(M29)</f>
        <v>2755359744</v>
      </c>
      <c r="O29">
        <f t="shared" ref="O29:O39" si="37">HEX2DEC(L29) * HEX2DEC("ffffffff")</f>
        <v>47244640245</v>
      </c>
      <c r="P29" s="2">
        <f t="shared" ref="P29:P39" si="38">O29+N29</f>
        <v>49999999989</v>
      </c>
    </row>
    <row r="30" spans="1:17" x14ac:dyDescent="0.25">
      <c r="B30" t="s">
        <v>2</v>
      </c>
      <c r="C30" s="1" t="s">
        <v>12</v>
      </c>
      <c r="D30" t="str">
        <f t="shared" si="26"/>
        <v>0f</v>
      </c>
      <c r="E30" t="str">
        <f t="shared" si="27"/>
        <v>00</v>
      </c>
      <c r="F30" t="str">
        <f t="shared" si="28"/>
        <v>00</v>
      </c>
      <c r="G30" t="str">
        <f t="shared" si="29"/>
        <v>00</v>
      </c>
      <c r="H30" t="str">
        <f t="shared" si="30"/>
        <v>00</v>
      </c>
      <c r="I30" t="str">
        <f t="shared" si="31"/>
        <v>00</v>
      </c>
      <c r="J30" t="str">
        <f t="shared" si="32"/>
        <v>00</v>
      </c>
      <c r="K30" t="str">
        <f t="shared" si="33"/>
        <v>00</v>
      </c>
      <c r="L30" t="str">
        <f t="shared" si="34"/>
        <v>00000000</v>
      </c>
      <c r="M30" t="str">
        <f t="shared" si="35"/>
        <v>0000000f</v>
      </c>
      <c r="N30">
        <f t="shared" si="36"/>
        <v>15</v>
      </c>
      <c r="O30">
        <f t="shared" si="37"/>
        <v>0</v>
      </c>
      <c r="P30" s="2">
        <f t="shared" si="38"/>
        <v>15</v>
      </c>
    </row>
    <row r="31" spans="1:17" x14ac:dyDescent="0.25">
      <c r="B31" t="s">
        <v>3</v>
      </c>
      <c r="C31" s="1" t="s">
        <v>17</v>
      </c>
      <c r="D31" t="str">
        <f t="shared" si="26"/>
        <v>00</v>
      </c>
      <c r="E31" t="str">
        <f t="shared" si="27"/>
        <v>00</v>
      </c>
      <c r="F31" t="str">
        <f t="shared" si="28"/>
        <v>00</v>
      </c>
      <c r="G31" t="str">
        <f t="shared" si="29"/>
        <v>00</v>
      </c>
      <c r="H31" t="str">
        <f t="shared" si="30"/>
        <v>00</v>
      </c>
      <c r="I31" t="str">
        <f t="shared" si="31"/>
        <v>00</v>
      </c>
      <c r="J31" t="str">
        <f t="shared" si="32"/>
        <v>00</v>
      </c>
      <c r="K31" t="str">
        <f t="shared" si="33"/>
        <v>00</v>
      </c>
      <c r="L31" t="str">
        <f t="shared" si="34"/>
        <v>00000000</v>
      </c>
      <c r="M31" t="str">
        <f t="shared" si="35"/>
        <v>00000000</v>
      </c>
      <c r="N31">
        <f t="shared" si="36"/>
        <v>0</v>
      </c>
      <c r="O31">
        <f t="shared" si="37"/>
        <v>0</v>
      </c>
      <c r="P31" s="2">
        <f t="shared" si="38"/>
        <v>0</v>
      </c>
    </row>
    <row r="32" spans="1:17" x14ac:dyDescent="0.25">
      <c r="B32" t="s">
        <v>4</v>
      </c>
      <c r="C32" s="1" t="s">
        <v>17</v>
      </c>
      <c r="D32" t="str">
        <f t="shared" si="26"/>
        <v>00</v>
      </c>
      <c r="E32" t="str">
        <f t="shared" si="27"/>
        <v>00</v>
      </c>
      <c r="F32" t="str">
        <f t="shared" si="28"/>
        <v>00</v>
      </c>
      <c r="G32" t="str">
        <f t="shared" si="29"/>
        <v>00</v>
      </c>
      <c r="H32" t="str">
        <f t="shared" si="30"/>
        <v>00</v>
      </c>
      <c r="I32" t="str">
        <f t="shared" si="31"/>
        <v>00</v>
      </c>
      <c r="J32" t="str">
        <f t="shared" si="32"/>
        <v>00</v>
      </c>
      <c r="K32" t="str">
        <f t="shared" si="33"/>
        <v>00</v>
      </c>
      <c r="L32" t="str">
        <f t="shared" si="34"/>
        <v>00000000</v>
      </c>
      <c r="M32" t="str">
        <f t="shared" si="35"/>
        <v>00000000</v>
      </c>
      <c r="N32">
        <f t="shared" si="36"/>
        <v>0</v>
      </c>
      <c r="O32">
        <f t="shared" si="37"/>
        <v>0</v>
      </c>
      <c r="P32" s="2">
        <f t="shared" si="38"/>
        <v>0</v>
      </c>
    </row>
    <row r="33" spans="1:17" x14ac:dyDescent="0.25">
      <c r="B33" t="s">
        <v>16</v>
      </c>
      <c r="C33" s="1" t="s">
        <v>17</v>
      </c>
      <c r="D33" t="str">
        <f t="shared" si="26"/>
        <v>00</v>
      </c>
      <c r="E33" t="str">
        <f t="shared" si="27"/>
        <v>00</v>
      </c>
      <c r="F33" t="str">
        <f t="shared" si="28"/>
        <v>00</v>
      </c>
      <c r="G33" t="str">
        <f t="shared" si="29"/>
        <v>00</v>
      </c>
      <c r="H33" t="str">
        <f t="shared" si="30"/>
        <v>00</v>
      </c>
      <c r="I33" t="str">
        <f t="shared" si="31"/>
        <v>00</v>
      </c>
      <c r="J33" t="str">
        <f t="shared" si="32"/>
        <v>00</v>
      </c>
      <c r="K33" t="str">
        <f t="shared" si="33"/>
        <v>00</v>
      </c>
      <c r="L33" t="str">
        <f t="shared" si="34"/>
        <v>00000000</v>
      </c>
      <c r="M33" t="str">
        <f t="shared" si="35"/>
        <v>00000000</v>
      </c>
      <c r="N33">
        <f t="shared" si="36"/>
        <v>0</v>
      </c>
      <c r="O33">
        <f t="shared" si="37"/>
        <v>0</v>
      </c>
      <c r="P33" s="2">
        <f t="shared" si="38"/>
        <v>0</v>
      </c>
    </row>
    <row r="34" spans="1:17" x14ac:dyDescent="0.25">
      <c r="B34" t="s">
        <v>5</v>
      </c>
      <c r="C34" s="1" t="s">
        <v>17</v>
      </c>
      <c r="D34" t="str">
        <f t="shared" si="26"/>
        <v>00</v>
      </c>
      <c r="E34" t="str">
        <f t="shared" si="27"/>
        <v>00</v>
      </c>
      <c r="F34" t="str">
        <f t="shared" si="28"/>
        <v>00</v>
      </c>
      <c r="G34" t="str">
        <f t="shared" si="29"/>
        <v>00</v>
      </c>
      <c r="H34" t="str">
        <f t="shared" si="30"/>
        <v>00</v>
      </c>
      <c r="I34" t="str">
        <f t="shared" si="31"/>
        <v>00</v>
      </c>
      <c r="J34" t="str">
        <f t="shared" si="32"/>
        <v>00</v>
      </c>
      <c r="K34" t="str">
        <f t="shared" si="33"/>
        <v>00</v>
      </c>
      <c r="L34" t="str">
        <f t="shared" si="34"/>
        <v>00000000</v>
      </c>
      <c r="M34" t="str">
        <f t="shared" si="35"/>
        <v>00000000</v>
      </c>
      <c r="N34">
        <f t="shared" si="36"/>
        <v>0</v>
      </c>
      <c r="O34">
        <f t="shared" si="37"/>
        <v>0</v>
      </c>
      <c r="P34" s="2">
        <f t="shared" si="38"/>
        <v>0</v>
      </c>
    </row>
    <row r="35" spans="1:17" x14ac:dyDescent="0.25">
      <c r="B35" t="s">
        <v>6</v>
      </c>
      <c r="C35" s="1" t="s">
        <v>23</v>
      </c>
      <c r="D35" t="str">
        <f t="shared" si="26"/>
        <v>07</v>
      </c>
      <c r="E35" t="str">
        <f t="shared" si="27"/>
        <v>00</v>
      </c>
      <c r="F35" t="str">
        <f t="shared" si="28"/>
        <v>00</v>
      </c>
      <c r="G35" t="str">
        <f t="shared" si="29"/>
        <v>00</v>
      </c>
      <c r="H35" t="str">
        <f t="shared" si="30"/>
        <v>00</v>
      </c>
      <c r="I35" t="str">
        <f t="shared" si="31"/>
        <v>00</v>
      </c>
      <c r="J35" t="str">
        <f t="shared" si="32"/>
        <v>00</v>
      </c>
      <c r="K35" t="str">
        <f t="shared" si="33"/>
        <v>00</v>
      </c>
      <c r="L35" t="str">
        <f t="shared" si="34"/>
        <v>00000000</v>
      </c>
      <c r="M35" t="str">
        <f t="shared" si="35"/>
        <v>00000007</v>
      </c>
      <c r="N35">
        <f t="shared" si="36"/>
        <v>7</v>
      </c>
      <c r="O35">
        <f t="shared" si="37"/>
        <v>0</v>
      </c>
      <c r="P35" s="2">
        <f t="shared" si="38"/>
        <v>7</v>
      </c>
    </row>
    <row r="36" spans="1:17" x14ac:dyDescent="0.25">
      <c r="B36" t="s">
        <v>7</v>
      </c>
      <c r="C36" s="1" t="s">
        <v>24</v>
      </c>
      <c r="D36" t="str">
        <f t="shared" si="26"/>
        <v>80</v>
      </c>
      <c r="E36" t="str">
        <f t="shared" si="27"/>
        <v>98</v>
      </c>
      <c r="F36" t="str">
        <f t="shared" si="28"/>
        <v>e2</v>
      </c>
      <c r="G36" t="str">
        <f t="shared" si="29"/>
        <v>72</v>
      </c>
      <c r="H36" t="str">
        <f t="shared" si="30"/>
        <v>4b</v>
      </c>
      <c r="I36" t="str">
        <f t="shared" si="31"/>
        <v>00</v>
      </c>
      <c r="J36" t="str">
        <f t="shared" si="32"/>
        <v>00</v>
      </c>
      <c r="K36" t="str">
        <f t="shared" si="33"/>
        <v>00</v>
      </c>
      <c r="L36" t="str">
        <f t="shared" si="34"/>
        <v>0000004b</v>
      </c>
      <c r="M36" t="str">
        <f t="shared" si="35"/>
        <v>72e29880</v>
      </c>
      <c r="N36">
        <f t="shared" si="36"/>
        <v>1927452800</v>
      </c>
      <c r="O36">
        <f t="shared" si="37"/>
        <v>322122547125</v>
      </c>
      <c r="P36" s="2">
        <f t="shared" si="38"/>
        <v>324049999925</v>
      </c>
    </row>
    <row r="37" spans="1:17" x14ac:dyDescent="0.25">
      <c r="B37" t="s">
        <v>8</v>
      </c>
      <c r="C37" s="1" t="s">
        <v>24</v>
      </c>
      <c r="D37" t="str">
        <f t="shared" si="26"/>
        <v>80</v>
      </c>
      <c r="E37" t="str">
        <f t="shared" si="27"/>
        <v>98</v>
      </c>
      <c r="F37" t="str">
        <f t="shared" si="28"/>
        <v>e2</v>
      </c>
      <c r="G37" t="str">
        <f t="shared" si="29"/>
        <v>72</v>
      </c>
      <c r="H37" t="str">
        <f t="shared" si="30"/>
        <v>4b</v>
      </c>
      <c r="I37" t="str">
        <f t="shared" si="31"/>
        <v>00</v>
      </c>
      <c r="J37" t="str">
        <f t="shared" si="32"/>
        <v>00</v>
      </c>
      <c r="K37" t="str">
        <f t="shared" si="33"/>
        <v>00</v>
      </c>
      <c r="L37" t="str">
        <f t="shared" si="34"/>
        <v>0000004b</v>
      </c>
      <c r="M37" t="str">
        <f t="shared" si="35"/>
        <v>72e29880</v>
      </c>
      <c r="N37">
        <f t="shared" si="36"/>
        <v>1927452800</v>
      </c>
      <c r="O37">
        <f t="shared" si="37"/>
        <v>322122547125</v>
      </c>
      <c r="P37" s="2">
        <f t="shared" si="38"/>
        <v>324049999925</v>
      </c>
    </row>
    <row r="38" spans="1:17" x14ac:dyDescent="0.25">
      <c r="B38" t="s">
        <v>9</v>
      </c>
      <c r="C38" s="1" t="s">
        <v>19</v>
      </c>
      <c r="D38" t="str">
        <f t="shared" si="26"/>
        <v>50</v>
      </c>
      <c r="E38" t="str">
        <f t="shared" si="27"/>
        <v>00</v>
      </c>
      <c r="F38" t="str">
        <f t="shared" si="28"/>
        <v>00</v>
      </c>
      <c r="G38" t="str">
        <f t="shared" si="29"/>
        <v>00</v>
      </c>
      <c r="H38" t="str">
        <f t="shared" si="30"/>
        <v>00</v>
      </c>
      <c r="I38" t="str">
        <f t="shared" si="31"/>
        <v>00</v>
      </c>
      <c r="J38" t="str">
        <f t="shared" si="32"/>
        <v>00</v>
      </c>
      <c r="K38" t="str">
        <f t="shared" si="33"/>
        <v>00</v>
      </c>
      <c r="L38" t="str">
        <f t="shared" si="34"/>
        <v>00000000</v>
      </c>
      <c r="M38" t="str">
        <f t="shared" si="35"/>
        <v>00000050</v>
      </c>
      <c r="N38">
        <f t="shared" si="36"/>
        <v>80</v>
      </c>
      <c r="O38">
        <f t="shared" si="37"/>
        <v>0</v>
      </c>
      <c r="P38" s="2">
        <f t="shared" si="38"/>
        <v>80</v>
      </c>
    </row>
    <row r="39" spans="1:17" x14ac:dyDescent="0.25">
      <c r="B39" t="s">
        <v>52</v>
      </c>
      <c r="C39" s="1" t="s">
        <v>25</v>
      </c>
      <c r="D39" t="str">
        <f t="shared" si="26"/>
        <v>00</v>
      </c>
      <c r="E39" t="str">
        <f t="shared" si="27"/>
        <v>00</v>
      </c>
      <c r="F39" t="str">
        <f t="shared" si="28"/>
        <v>00</v>
      </c>
      <c r="G39" t="str">
        <f t="shared" si="29"/>
        <v>00</v>
      </c>
      <c r="H39" t="str">
        <f t="shared" si="30"/>
        <v>d8</v>
      </c>
      <c r="I39" t="str">
        <f t="shared" si="31"/>
        <v>1c</v>
      </c>
      <c r="J39" t="str">
        <f t="shared" si="32"/>
        <v>05</v>
      </c>
      <c r="K39" t="str">
        <f t="shared" si="33"/>
        <v>00</v>
      </c>
      <c r="L39" t="str">
        <f t="shared" si="34"/>
        <v>00051cd8</v>
      </c>
      <c r="M39" t="str">
        <f t="shared" si="35"/>
        <v>00000000</v>
      </c>
      <c r="N39">
        <f t="shared" si="36"/>
        <v>0</v>
      </c>
      <c r="O39">
        <f t="shared" si="37"/>
        <v>1439088921731880</v>
      </c>
      <c r="P39" s="2">
        <f t="shared" si="38"/>
        <v>1439088921731880</v>
      </c>
    </row>
    <row r="40" spans="1:17" x14ac:dyDescent="0.25">
      <c r="B40" t="s">
        <v>37</v>
      </c>
      <c r="C40" s="1" t="s">
        <v>26</v>
      </c>
      <c r="D40" t="str">
        <f t="shared" si="26"/>
        <v>06</v>
      </c>
      <c r="E40" t="str">
        <f t="shared" si="27"/>
        <v>00</v>
      </c>
      <c r="F40" t="str">
        <f t="shared" si="28"/>
        <v>00</v>
      </c>
      <c r="G40" t="str">
        <f t="shared" si="29"/>
        <v>00</v>
      </c>
      <c r="H40" t="str">
        <f t="shared" si="30"/>
        <v>00</v>
      </c>
      <c r="I40" t="str">
        <f t="shared" si="31"/>
        <v>00</v>
      </c>
      <c r="J40" t="str">
        <f t="shared" si="32"/>
        <v>00</v>
      </c>
      <c r="K40" t="str">
        <f t="shared" si="33"/>
        <v>00</v>
      </c>
      <c r="L40" t="str">
        <f t="shared" ref="L40:L42" si="39">CONCATENATE(K40,J40,I40,H40)</f>
        <v>00000000</v>
      </c>
      <c r="M40" t="str">
        <f t="shared" ref="M40:M42" si="40">CONCATENATE(G40,F40,E40,D40)</f>
        <v>00000006</v>
      </c>
      <c r="N40">
        <f t="shared" si="36"/>
        <v>6</v>
      </c>
      <c r="O40">
        <f t="shared" ref="O40:O42" si="41">HEX2DEC(L40) * HEX2DEC("ffffffff")</f>
        <v>0</v>
      </c>
      <c r="P40" s="2">
        <f t="shared" ref="P40:P42" si="42">O40+N40</f>
        <v>6</v>
      </c>
    </row>
    <row r="41" spans="1:17" x14ac:dyDescent="0.25">
      <c r="B41" t="s">
        <v>38</v>
      </c>
      <c r="C41" s="1" t="s">
        <v>23</v>
      </c>
      <c r="D41" t="str">
        <f t="shared" si="26"/>
        <v>07</v>
      </c>
      <c r="E41" t="str">
        <f t="shared" si="27"/>
        <v>00</v>
      </c>
      <c r="F41" t="str">
        <f t="shared" si="28"/>
        <v>00</v>
      </c>
      <c r="G41" t="str">
        <f t="shared" si="29"/>
        <v>00</v>
      </c>
      <c r="H41" t="str">
        <f t="shared" si="30"/>
        <v>00</v>
      </c>
      <c r="I41" t="str">
        <f t="shared" si="31"/>
        <v>00</v>
      </c>
      <c r="J41" t="str">
        <f t="shared" si="32"/>
        <v>00</v>
      </c>
      <c r="K41" t="str">
        <f t="shared" si="33"/>
        <v>00</v>
      </c>
      <c r="L41" t="str">
        <f t="shared" si="39"/>
        <v>00000000</v>
      </c>
      <c r="M41" t="str">
        <f t="shared" si="40"/>
        <v>00000007</v>
      </c>
      <c r="N41">
        <f t="shared" si="36"/>
        <v>7</v>
      </c>
      <c r="O41">
        <f t="shared" si="41"/>
        <v>0</v>
      </c>
      <c r="P41" s="2">
        <f t="shared" si="42"/>
        <v>7</v>
      </c>
    </row>
    <row r="42" spans="1:17" x14ac:dyDescent="0.25">
      <c r="B42" t="s">
        <v>39</v>
      </c>
      <c r="C42" s="1" t="s">
        <v>27</v>
      </c>
      <c r="D42" t="str">
        <f t="shared" si="26"/>
        <v>03</v>
      </c>
      <c r="E42" t="str">
        <f t="shared" si="27"/>
        <v>00</v>
      </c>
      <c r="F42" t="str">
        <f t="shared" si="28"/>
        <v>00</v>
      </c>
      <c r="G42" t="str">
        <f t="shared" si="29"/>
        <v>00</v>
      </c>
      <c r="H42" t="str">
        <f t="shared" si="30"/>
        <v>00</v>
      </c>
      <c r="I42" t="str">
        <f t="shared" si="31"/>
        <v>00</v>
      </c>
      <c r="J42" t="str">
        <f t="shared" si="32"/>
        <v>00</v>
      </c>
      <c r="K42" t="str">
        <f t="shared" si="33"/>
        <v>00</v>
      </c>
      <c r="L42" t="str">
        <f t="shared" si="39"/>
        <v>00000000</v>
      </c>
      <c r="M42" t="str">
        <f t="shared" si="40"/>
        <v>00000003</v>
      </c>
      <c r="N42">
        <f t="shared" si="36"/>
        <v>3</v>
      </c>
      <c r="O42">
        <f t="shared" si="41"/>
        <v>0</v>
      </c>
      <c r="P42" s="2">
        <f t="shared" si="42"/>
        <v>3</v>
      </c>
    </row>
    <row r="43" spans="1:17" x14ac:dyDescent="0.25">
      <c r="A43" t="s">
        <v>31</v>
      </c>
    </row>
    <row r="44" spans="1:17" x14ac:dyDescent="0.25">
      <c r="B44" t="s">
        <v>0</v>
      </c>
      <c r="C44" s="1" t="s">
        <v>32</v>
      </c>
      <c r="D44" t="str">
        <f>MID($C44,$D$1,2)</f>
        <v>00</v>
      </c>
      <c r="E44" t="str">
        <f>MID($C44,$E$1,2)</f>
        <v>00</v>
      </c>
      <c r="F44" t="str">
        <f>MID($C44,$F$1,2)</f>
        <v>00</v>
      </c>
      <c r="G44" t="str">
        <f>MID($C44,$G$1,2)</f>
        <v>00</v>
      </c>
      <c r="H44" t="str">
        <f>MID($C44,$H$1,2)</f>
        <v>ef</v>
      </c>
      <c r="I44" t="str">
        <f>MID($C44,$I$1,2)</f>
        <v>1c</v>
      </c>
      <c r="J44" t="str">
        <f>MID($C44,$J$1,2)</f>
        <v>05</v>
      </c>
      <c r="K44" t="str">
        <f>MID($C44,$K$1,2)</f>
        <v>00</v>
      </c>
      <c r="L44" t="str">
        <f>CONCATENATE(K44,J44,I44,H44)</f>
        <v>00051cef</v>
      </c>
      <c r="M44" t="str">
        <f>CONCATENATE(G44,F44,E44,D44)</f>
        <v>00000000</v>
      </c>
      <c r="N44">
        <f>HEX2DEC(M44)</f>
        <v>0</v>
      </c>
      <c r="O44">
        <f>HEX2DEC(L44) * HEX2DEC("ffffffff")</f>
        <v>1439187705979665</v>
      </c>
      <c r="P44" s="2">
        <f>O44+N44</f>
        <v>1439187705979665</v>
      </c>
      <c r="Q44">
        <f>HEX2DEC(L44)</f>
        <v>335087</v>
      </c>
    </row>
    <row r="45" spans="1:17" x14ac:dyDescent="0.25">
      <c r="B45" t="s">
        <v>1</v>
      </c>
      <c r="C45" s="1" t="s">
        <v>11</v>
      </c>
      <c r="D45" t="str">
        <f t="shared" ref="D45:D58" si="43">MID($C45,$D$1,2)</f>
        <v>00</v>
      </c>
      <c r="E45" t="str">
        <f t="shared" ref="E45:E58" si="44">MID($C45,$E$1,2)</f>
        <v>74</v>
      </c>
      <c r="F45" t="str">
        <f t="shared" ref="F45:F58" si="45">MID($C45,$F$1,2)</f>
        <v>3b</v>
      </c>
      <c r="G45" t="str">
        <f t="shared" ref="G45:G58" si="46">MID($C45,$G$1,2)</f>
        <v>a4</v>
      </c>
      <c r="H45" t="str">
        <f t="shared" ref="H45:H58" si="47">MID($C45,$H$1,2)</f>
        <v>0b</v>
      </c>
      <c r="I45" t="str">
        <f t="shared" ref="I45:I58" si="48">MID($C45,$I$1,2)</f>
        <v>00</v>
      </c>
      <c r="J45" t="str">
        <f t="shared" ref="J45:J58" si="49">MID($C45,$J$1,2)</f>
        <v>00</v>
      </c>
      <c r="K45" t="str">
        <f t="shared" ref="K45:K58" si="50">MID($C45,$K$1,2)</f>
        <v>00</v>
      </c>
      <c r="L45" t="str">
        <f t="shared" ref="L45:L58" si="51">CONCATENATE(K45,J45,I45,H45)</f>
        <v>0000000b</v>
      </c>
      <c r="M45" t="str">
        <f t="shared" ref="M45:M58" si="52">CONCATENATE(G45,F45,E45,D45)</f>
        <v>a43b7400</v>
      </c>
      <c r="N45">
        <f t="shared" ref="N45:N58" si="53">HEX2DEC(M45)</f>
        <v>2755359744</v>
      </c>
      <c r="O45">
        <f t="shared" ref="O45:O58" si="54">HEX2DEC(L45) * HEX2DEC("ffffffff")</f>
        <v>47244640245</v>
      </c>
      <c r="P45" s="2">
        <f t="shared" ref="P45:P58" si="55">O45+N45</f>
        <v>49999999989</v>
      </c>
    </row>
    <row r="46" spans="1:17" x14ac:dyDescent="0.25">
      <c r="B46" t="s">
        <v>2</v>
      </c>
      <c r="C46" s="1" t="s">
        <v>12</v>
      </c>
      <c r="D46" t="str">
        <f t="shared" si="43"/>
        <v>0f</v>
      </c>
      <c r="E46" t="str">
        <f t="shared" si="44"/>
        <v>00</v>
      </c>
      <c r="F46" t="str">
        <f t="shared" si="45"/>
        <v>00</v>
      </c>
      <c r="G46" t="str">
        <f t="shared" si="46"/>
        <v>00</v>
      </c>
      <c r="H46" t="str">
        <f t="shared" si="47"/>
        <v>00</v>
      </c>
      <c r="I46" t="str">
        <f t="shared" si="48"/>
        <v>00</v>
      </c>
      <c r="J46" t="str">
        <f t="shared" si="49"/>
        <v>00</v>
      </c>
      <c r="K46" t="str">
        <f t="shared" si="50"/>
        <v>00</v>
      </c>
      <c r="L46" t="str">
        <f t="shared" si="51"/>
        <v>00000000</v>
      </c>
      <c r="M46" t="str">
        <f t="shared" si="52"/>
        <v>0000000f</v>
      </c>
      <c r="N46">
        <f t="shared" si="53"/>
        <v>15</v>
      </c>
      <c r="O46">
        <f t="shared" si="54"/>
        <v>0</v>
      </c>
      <c r="P46" s="2">
        <f t="shared" si="55"/>
        <v>15</v>
      </c>
    </row>
    <row r="47" spans="1:17" x14ac:dyDescent="0.25">
      <c r="B47" t="s">
        <v>3</v>
      </c>
      <c r="C47" s="1" t="s">
        <v>17</v>
      </c>
      <c r="D47" t="str">
        <f t="shared" si="43"/>
        <v>00</v>
      </c>
      <c r="E47" t="str">
        <f t="shared" si="44"/>
        <v>00</v>
      </c>
      <c r="F47" t="str">
        <f t="shared" si="45"/>
        <v>00</v>
      </c>
      <c r="G47" t="str">
        <f t="shared" si="46"/>
        <v>00</v>
      </c>
      <c r="H47" t="str">
        <f t="shared" si="47"/>
        <v>00</v>
      </c>
      <c r="I47" t="str">
        <f t="shared" si="48"/>
        <v>00</v>
      </c>
      <c r="J47" t="str">
        <f t="shared" si="49"/>
        <v>00</v>
      </c>
      <c r="K47" t="str">
        <f t="shared" si="50"/>
        <v>00</v>
      </c>
      <c r="L47" t="str">
        <f t="shared" si="51"/>
        <v>00000000</v>
      </c>
      <c r="M47" t="str">
        <f t="shared" si="52"/>
        <v>00000000</v>
      </c>
      <c r="N47">
        <f t="shared" si="53"/>
        <v>0</v>
      </c>
      <c r="O47">
        <f t="shared" si="54"/>
        <v>0</v>
      </c>
      <c r="P47" s="2">
        <f t="shared" si="55"/>
        <v>0</v>
      </c>
    </row>
    <row r="48" spans="1:17" x14ac:dyDescent="0.25">
      <c r="B48" t="s">
        <v>4</v>
      </c>
      <c r="C48" s="1" t="s">
        <v>17</v>
      </c>
      <c r="D48" t="str">
        <f t="shared" si="43"/>
        <v>00</v>
      </c>
      <c r="E48" t="str">
        <f t="shared" si="44"/>
        <v>00</v>
      </c>
      <c r="F48" t="str">
        <f t="shared" si="45"/>
        <v>00</v>
      </c>
      <c r="G48" t="str">
        <f t="shared" si="46"/>
        <v>00</v>
      </c>
      <c r="H48" t="str">
        <f t="shared" si="47"/>
        <v>00</v>
      </c>
      <c r="I48" t="str">
        <f t="shared" si="48"/>
        <v>00</v>
      </c>
      <c r="J48" t="str">
        <f t="shared" si="49"/>
        <v>00</v>
      </c>
      <c r="K48" t="str">
        <f t="shared" si="50"/>
        <v>00</v>
      </c>
      <c r="L48" t="str">
        <f t="shared" si="51"/>
        <v>00000000</v>
      </c>
      <c r="M48" t="str">
        <f t="shared" si="52"/>
        <v>00000000</v>
      </c>
      <c r="N48">
        <f t="shared" si="53"/>
        <v>0</v>
      </c>
      <c r="O48">
        <f t="shared" si="54"/>
        <v>0</v>
      </c>
      <c r="P48" s="2">
        <f t="shared" si="55"/>
        <v>0</v>
      </c>
    </row>
    <row r="49" spans="1:17" x14ac:dyDescent="0.25">
      <c r="B49" t="s">
        <v>16</v>
      </c>
      <c r="C49" s="1" t="s">
        <v>17</v>
      </c>
      <c r="D49" t="str">
        <f t="shared" si="43"/>
        <v>00</v>
      </c>
      <c r="E49" t="str">
        <f t="shared" si="44"/>
        <v>00</v>
      </c>
      <c r="F49" t="str">
        <f t="shared" si="45"/>
        <v>00</v>
      </c>
      <c r="G49" t="str">
        <f t="shared" si="46"/>
        <v>00</v>
      </c>
      <c r="H49" t="str">
        <f t="shared" si="47"/>
        <v>00</v>
      </c>
      <c r="I49" t="str">
        <f t="shared" si="48"/>
        <v>00</v>
      </c>
      <c r="J49" t="str">
        <f t="shared" si="49"/>
        <v>00</v>
      </c>
      <c r="K49" t="str">
        <f t="shared" si="50"/>
        <v>00</v>
      </c>
      <c r="L49" t="str">
        <f t="shared" si="51"/>
        <v>00000000</v>
      </c>
      <c r="M49" t="str">
        <f t="shared" si="52"/>
        <v>00000000</v>
      </c>
      <c r="N49">
        <f t="shared" si="53"/>
        <v>0</v>
      </c>
      <c r="O49">
        <f t="shared" si="54"/>
        <v>0</v>
      </c>
      <c r="P49" s="2">
        <f t="shared" si="55"/>
        <v>0</v>
      </c>
    </row>
    <row r="50" spans="1:17" x14ac:dyDescent="0.25">
      <c r="B50" t="s">
        <v>5</v>
      </c>
      <c r="C50" s="1" t="s">
        <v>17</v>
      </c>
      <c r="D50" t="str">
        <f t="shared" si="43"/>
        <v>00</v>
      </c>
      <c r="E50" t="str">
        <f t="shared" si="44"/>
        <v>00</v>
      </c>
      <c r="F50" t="str">
        <f t="shared" si="45"/>
        <v>00</v>
      </c>
      <c r="G50" t="str">
        <f t="shared" si="46"/>
        <v>00</v>
      </c>
      <c r="H50" t="str">
        <f t="shared" si="47"/>
        <v>00</v>
      </c>
      <c r="I50" t="str">
        <f t="shared" si="48"/>
        <v>00</v>
      </c>
      <c r="J50" t="str">
        <f t="shared" si="49"/>
        <v>00</v>
      </c>
      <c r="K50" t="str">
        <f t="shared" si="50"/>
        <v>00</v>
      </c>
      <c r="L50" t="str">
        <f t="shared" si="51"/>
        <v>00000000</v>
      </c>
      <c r="M50" t="str">
        <f t="shared" si="52"/>
        <v>00000000</v>
      </c>
      <c r="N50">
        <f t="shared" si="53"/>
        <v>0</v>
      </c>
      <c r="O50">
        <f t="shared" si="54"/>
        <v>0</v>
      </c>
      <c r="P50" s="2">
        <f t="shared" si="55"/>
        <v>0</v>
      </c>
    </row>
    <row r="51" spans="1:17" x14ac:dyDescent="0.25">
      <c r="B51" t="s">
        <v>6</v>
      </c>
      <c r="C51" s="1" t="s">
        <v>33</v>
      </c>
      <c r="D51" t="str">
        <f t="shared" si="43"/>
        <v>08</v>
      </c>
      <c r="E51" t="str">
        <f t="shared" si="44"/>
        <v>00</v>
      </c>
      <c r="F51" t="str">
        <f t="shared" si="45"/>
        <v>00</v>
      </c>
      <c r="G51" t="str">
        <f t="shared" si="46"/>
        <v>00</v>
      </c>
      <c r="H51" t="str">
        <f t="shared" si="47"/>
        <v>00</v>
      </c>
      <c r="I51" t="str">
        <f t="shared" si="48"/>
        <v>00</v>
      </c>
      <c r="J51" t="str">
        <f t="shared" si="49"/>
        <v>00</v>
      </c>
      <c r="K51" t="str">
        <f t="shared" si="50"/>
        <v>00</v>
      </c>
      <c r="L51" t="str">
        <f t="shared" si="51"/>
        <v>00000000</v>
      </c>
      <c r="M51" t="str">
        <f t="shared" si="52"/>
        <v>00000008</v>
      </c>
      <c r="N51">
        <f t="shared" si="53"/>
        <v>8</v>
      </c>
      <c r="O51">
        <f t="shared" si="54"/>
        <v>0</v>
      </c>
      <c r="P51" s="2">
        <f t="shared" si="55"/>
        <v>8</v>
      </c>
    </row>
    <row r="52" spans="1:17" x14ac:dyDescent="0.25">
      <c r="B52" t="s">
        <v>7</v>
      </c>
      <c r="C52" s="1" t="s">
        <v>34</v>
      </c>
      <c r="D52" t="str">
        <f t="shared" si="43"/>
        <v>00</v>
      </c>
      <c r="E52" t="str">
        <f t="shared" si="44"/>
        <v>8d</v>
      </c>
      <c r="F52" t="str">
        <f t="shared" si="45"/>
        <v>0d</v>
      </c>
      <c r="G52" t="str">
        <f t="shared" si="46"/>
        <v>12</v>
      </c>
      <c r="H52" t="str">
        <f t="shared" si="47"/>
        <v>58</v>
      </c>
      <c r="I52" t="str">
        <f t="shared" si="48"/>
        <v>00</v>
      </c>
      <c r="J52" t="str">
        <f t="shared" si="49"/>
        <v>00</v>
      </c>
      <c r="K52" t="str">
        <f t="shared" si="50"/>
        <v>00</v>
      </c>
      <c r="L52" t="str">
        <f t="shared" si="51"/>
        <v>00000058</v>
      </c>
      <c r="M52" t="str">
        <f t="shared" si="52"/>
        <v>120d8d00</v>
      </c>
      <c r="N52">
        <f t="shared" si="53"/>
        <v>302877952</v>
      </c>
      <c r="O52">
        <f t="shared" si="54"/>
        <v>377957121960</v>
      </c>
      <c r="P52" s="2">
        <f t="shared" si="55"/>
        <v>378259999912</v>
      </c>
    </row>
    <row r="53" spans="1:17" x14ac:dyDescent="0.25">
      <c r="B53" t="s">
        <v>8</v>
      </c>
      <c r="C53" s="1" t="s">
        <v>34</v>
      </c>
      <c r="D53" t="str">
        <f t="shared" si="43"/>
        <v>00</v>
      </c>
      <c r="E53" t="str">
        <f t="shared" si="44"/>
        <v>8d</v>
      </c>
      <c r="F53" t="str">
        <f t="shared" si="45"/>
        <v>0d</v>
      </c>
      <c r="G53" t="str">
        <f t="shared" si="46"/>
        <v>12</v>
      </c>
      <c r="H53" t="str">
        <f t="shared" si="47"/>
        <v>58</v>
      </c>
      <c r="I53" t="str">
        <f t="shared" si="48"/>
        <v>00</v>
      </c>
      <c r="J53" t="str">
        <f t="shared" si="49"/>
        <v>00</v>
      </c>
      <c r="K53" t="str">
        <f t="shared" si="50"/>
        <v>00</v>
      </c>
      <c r="L53" t="str">
        <f t="shared" si="51"/>
        <v>00000058</v>
      </c>
      <c r="M53" t="str">
        <f t="shared" si="52"/>
        <v>120d8d00</v>
      </c>
      <c r="N53">
        <f t="shared" si="53"/>
        <v>302877952</v>
      </c>
      <c r="O53">
        <f t="shared" si="54"/>
        <v>377957121960</v>
      </c>
      <c r="P53" s="2">
        <f t="shared" si="55"/>
        <v>378259999912</v>
      </c>
    </row>
    <row r="54" spans="1:17" x14ac:dyDescent="0.25">
      <c r="B54" t="s">
        <v>9</v>
      </c>
      <c r="C54" s="1" t="s">
        <v>19</v>
      </c>
      <c r="D54" t="str">
        <f t="shared" si="43"/>
        <v>50</v>
      </c>
      <c r="E54" t="str">
        <f t="shared" si="44"/>
        <v>00</v>
      </c>
      <c r="F54" t="str">
        <f t="shared" si="45"/>
        <v>00</v>
      </c>
      <c r="G54" t="str">
        <f t="shared" si="46"/>
        <v>00</v>
      </c>
      <c r="H54" t="str">
        <f t="shared" si="47"/>
        <v>00</v>
      </c>
      <c r="I54" t="str">
        <f t="shared" si="48"/>
        <v>00</v>
      </c>
      <c r="J54" t="str">
        <f t="shared" si="49"/>
        <v>00</v>
      </c>
      <c r="K54" t="str">
        <f t="shared" si="50"/>
        <v>00</v>
      </c>
      <c r="L54" t="str">
        <f t="shared" si="51"/>
        <v>00000000</v>
      </c>
      <c r="M54" t="str">
        <f t="shared" si="52"/>
        <v>00000050</v>
      </c>
      <c r="N54">
        <f t="shared" si="53"/>
        <v>80</v>
      </c>
      <c r="O54">
        <f t="shared" si="54"/>
        <v>0</v>
      </c>
      <c r="P54" s="2">
        <f t="shared" si="55"/>
        <v>80</v>
      </c>
    </row>
    <row r="55" spans="1:17" x14ac:dyDescent="0.25">
      <c r="B55" t="s">
        <v>52</v>
      </c>
      <c r="C55" s="1" t="s">
        <v>35</v>
      </c>
      <c r="D55" t="str">
        <f t="shared" si="43"/>
        <v>00</v>
      </c>
      <c r="E55" t="str">
        <f t="shared" si="44"/>
        <v>00</v>
      </c>
      <c r="F55" t="str">
        <f t="shared" si="45"/>
        <v>00</v>
      </c>
      <c r="G55" t="str">
        <f t="shared" si="46"/>
        <v>00</v>
      </c>
      <c r="H55" t="str">
        <f t="shared" si="47"/>
        <v>ee</v>
      </c>
      <c r="I55" t="str">
        <f t="shared" si="48"/>
        <v>1c</v>
      </c>
      <c r="J55" t="str">
        <f t="shared" si="49"/>
        <v>05</v>
      </c>
      <c r="K55" t="str">
        <f t="shared" si="50"/>
        <v>00</v>
      </c>
      <c r="L55" t="str">
        <f t="shared" si="51"/>
        <v>00051cee</v>
      </c>
      <c r="M55" t="str">
        <f t="shared" si="52"/>
        <v>00000000</v>
      </c>
      <c r="N55">
        <f t="shared" si="53"/>
        <v>0</v>
      </c>
      <c r="O55">
        <f t="shared" si="54"/>
        <v>1439183411012370</v>
      </c>
      <c r="P55" s="2">
        <f t="shared" si="55"/>
        <v>1439183411012370</v>
      </c>
    </row>
    <row r="56" spans="1:17" x14ac:dyDescent="0.25">
      <c r="B56" t="s">
        <v>37</v>
      </c>
      <c r="C56" s="1" t="s">
        <v>18</v>
      </c>
      <c r="D56" t="str">
        <f t="shared" si="43"/>
        <v>01</v>
      </c>
      <c r="E56" t="str">
        <f t="shared" si="44"/>
        <v>00</v>
      </c>
      <c r="F56" t="str">
        <f t="shared" si="45"/>
        <v>00</v>
      </c>
      <c r="G56" t="str">
        <f t="shared" si="46"/>
        <v>00</v>
      </c>
      <c r="H56" t="str">
        <f t="shared" si="47"/>
        <v>00</v>
      </c>
      <c r="I56" t="str">
        <f t="shared" si="48"/>
        <v>00</v>
      </c>
      <c r="J56" t="str">
        <f t="shared" si="49"/>
        <v>00</v>
      </c>
      <c r="K56" t="str">
        <f t="shared" si="50"/>
        <v>00</v>
      </c>
      <c r="L56" t="str">
        <f t="shared" si="51"/>
        <v>00000000</v>
      </c>
      <c r="M56" t="str">
        <f t="shared" si="52"/>
        <v>00000001</v>
      </c>
      <c r="N56">
        <f t="shared" si="53"/>
        <v>1</v>
      </c>
      <c r="O56">
        <f t="shared" si="54"/>
        <v>0</v>
      </c>
      <c r="P56" s="2">
        <f t="shared" si="55"/>
        <v>1</v>
      </c>
    </row>
    <row r="57" spans="1:17" x14ac:dyDescent="0.25">
      <c r="B57" t="s">
        <v>38</v>
      </c>
      <c r="C57" s="1" t="s">
        <v>33</v>
      </c>
      <c r="D57" t="str">
        <f t="shared" si="43"/>
        <v>08</v>
      </c>
      <c r="E57" t="str">
        <f t="shared" si="44"/>
        <v>00</v>
      </c>
      <c r="F57" t="str">
        <f t="shared" si="45"/>
        <v>00</v>
      </c>
      <c r="G57" t="str">
        <f t="shared" si="46"/>
        <v>00</v>
      </c>
      <c r="H57" t="str">
        <f t="shared" si="47"/>
        <v>00</v>
      </c>
      <c r="I57" t="str">
        <f t="shared" si="48"/>
        <v>00</v>
      </c>
      <c r="J57" t="str">
        <f t="shared" si="49"/>
        <v>00</v>
      </c>
      <c r="K57" t="str">
        <f t="shared" si="50"/>
        <v>00</v>
      </c>
      <c r="L57" t="str">
        <f t="shared" si="51"/>
        <v>00000000</v>
      </c>
      <c r="M57" t="str">
        <f t="shared" si="52"/>
        <v>00000008</v>
      </c>
      <c r="N57">
        <f t="shared" si="53"/>
        <v>8</v>
      </c>
      <c r="O57">
        <f t="shared" si="54"/>
        <v>0</v>
      </c>
      <c r="P57" s="2">
        <f t="shared" si="55"/>
        <v>8</v>
      </c>
    </row>
    <row r="58" spans="1:17" x14ac:dyDescent="0.25">
      <c r="B58" t="s">
        <v>39</v>
      </c>
      <c r="C58" s="1" t="s">
        <v>36</v>
      </c>
      <c r="D58" t="str">
        <f t="shared" si="43"/>
        <v>05</v>
      </c>
      <c r="E58" t="str">
        <f t="shared" si="44"/>
        <v>00</v>
      </c>
      <c r="F58" t="str">
        <f t="shared" si="45"/>
        <v>00</v>
      </c>
      <c r="G58" t="str">
        <f t="shared" si="46"/>
        <v>00</v>
      </c>
      <c r="H58" t="str">
        <f t="shared" si="47"/>
        <v>00</v>
      </c>
      <c r="I58" t="str">
        <f t="shared" si="48"/>
        <v>00</v>
      </c>
      <c r="J58" t="str">
        <f t="shared" si="49"/>
        <v>00</v>
      </c>
      <c r="K58" t="str">
        <f t="shared" si="50"/>
        <v>00</v>
      </c>
      <c r="L58" t="str">
        <f t="shared" si="51"/>
        <v>00000000</v>
      </c>
      <c r="M58" t="str">
        <f t="shared" si="52"/>
        <v>00000005</v>
      </c>
      <c r="N58">
        <f t="shared" si="53"/>
        <v>5</v>
      </c>
      <c r="O58">
        <f t="shared" si="54"/>
        <v>0</v>
      </c>
      <c r="P58" s="2">
        <f t="shared" si="55"/>
        <v>5</v>
      </c>
    </row>
    <row r="60" spans="1:17" x14ac:dyDescent="0.25">
      <c r="A60" t="s">
        <v>46</v>
      </c>
    </row>
    <row r="61" spans="1:17" x14ac:dyDescent="0.25">
      <c r="B61" t="s">
        <v>0</v>
      </c>
      <c r="C61" s="1" t="s">
        <v>47</v>
      </c>
      <c r="D61" t="str">
        <f>MID($C61,$D$1,2)</f>
        <v>00</v>
      </c>
      <c r="E61" t="str">
        <f>MID($C61,$E$1,2)</f>
        <v>00</v>
      </c>
      <c r="F61" t="str">
        <f>MID($C61,$F$1,2)</f>
        <v>00</v>
      </c>
      <c r="G61" t="str">
        <f>MID($C61,$G$1,2)</f>
        <v>00</v>
      </c>
      <c r="H61" t="str">
        <f>MID($C61,$H$1,2)</f>
        <v>34</v>
      </c>
      <c r="I61" t="str">
        <f>MID($C61,$I$1,2)</f>
        <v>1d</v>
      </c>
      <c r="J61" t="str">
        <f>MID($C61,$J$1,2)</f>
        <v>05</v>
      </c>
      <c r="K61" t="str">
        <f>MID($C61,$K$1,2)</f>
        <v>00</v>
      </c>
      <c r="L61" t="str">
        <f>CONCATENATE(K61,J61,I61,H61)</f>
        <v>00051d34</v>
      </c>
      <c r="M61" t="str">
        <f>CONCATENATE(G61,F61,E61,D61)</f>
        <v>00000000</v>
      </c>
      <c r="N61">
        <f>HEX2DEC(M61)</f>
        <v>0</v>
      </c>
      <c r="O61">
        <f>HEX2DEC(L61) * HEX2DEC("ffffffff")</f>
        <v>1439484058723020</v>
      </c>
      <c r="P61" s="2">
        <f>O61+N61</f>
        <v>1439484058723020</v>
      </c>
      <c r="Q61">
        <f>HEX2DEC(L61)</f>
        <v>335156</v>
      </c>
    </row>
    <row r="62" spans="1:17" x14ac:dyDescent="0.25">
      <c r="B62" t="s">
        <v>1</v>
      </c>
      <c r="C62" s="1" t="s">
        <v>11</v>
      </c>
      <c r="D62" t="str">
        <f t="shared" ref="D62:D75" si="56">MID($C62,$D$1,2)</f>
        <v>00</v>
      </c>
      <c r="E62" t="str">
        <f t="shared" ref="E62:E75" si="57">MID($C62,$E$1,2)</f>
        <v>74</v>
      </c>
      <c r="F62" t="str">
        <f t="shared" ref="F62:F75" si="58">MID($C62,$F$1,2)</f>
        <v>3b</v>
      </c>
      <c r="G62" t="str">
        <f t="shared" ref="G62:G75" si="59">MID($C62,$G$1,2)</f>
        <v>a4</v>
      </c>
      <c r="H62" t="str">
        <f t="shared" ref="H62:H75" si="60">MID($C62,$H$1,2)</f>
        <v>0b</v>
      </c>
      <c r="I62" t="str">
        <f t="shared" ref="I62:I75" si="61">MID($C62,$I$1,2)</f>
        <v>00</v>
      </c>
      <c r="J62" t="str">
        <f t="shared" ref="J62:J75" si="62">MID($C62,$J$1,2)</f>
        <v>00</v>
      </c>
      <c r="K62" t="str">
        <f t="shared" ref="K62:K75" si="63">MID($C62,$K$1,2)</f>
        <v>00</v>
      </c>
      <c r="L62" t="str">
        <f t="shared" ref="L62:L75" si="64">CONCATENATE(K62,J62,I62,H62)</f>
        <v>0000000b</v>
      </c>
      <c r="M62" t="str">
        <f t="shared" ref="M62:M75" si="65">CONCATENATE(G62,F62,E62,D62)</f>
        <v>a43b7400</v>
      </c>
      <c r="N62">
        <f t="shared" ref="N62:N75" si="66">HEX2DEC(M62)</f>
        <v>2755359744</v>
      </c>
      <c r="O62">
        <f t="shared" ref="O62:O75" si="67">HEX2DEC(L62) * HEX2DEC("ffffffff")</f>
        <v>47244640245</v>
      </c>
      <c r="P62" s="2">
        <f t="shared" ref="P62:P75" si="68">O62+N62</f>
        <v>49999999989</v>
      </c>
    </row>
    <row r="63" spans="1:17" x14ac:dyDescent="0.25">
      <c r="B63" t="s">
        <v>2</v>
      </c>
      <c r="C63" s="1" t="s">
        <v>12</v>
      </c>
      <c r="D63" t="str">
        <f t="shared" si="56"/>
        <v>0f</v>
      </c>
      <c r="E63" t="str">
        <f t="shared" si="57"/>
        <v>00</v>
      </c>
      <c r="F63" t="str">
        <f t="shared" si="58"/>
        <v>00</v>
      </c>
      <c r="G63" t="str">
        <f t="shared" si="59"/>
        <v>00</v>
      </c>
      <c r="H63" t="str">
        <f t="shared" si="60"/>
        <v>00</v>
      </c>
      <c r="I63" t="str">
        <f t="shared" si="61"/>
        <v>00</v>
      </c>
      <c r="J63" t="str">
        <f t="shared" si="62"/>
        <v>00</v>
      </c>
      <c r="K63" t="str">
        <f t="shared" si="63"/>
        <v>00</v>
      </c>
      <c r="L63" t="str">
        <f t="shared" si="64"/>
        <v>00000000</v>
      </c>
      <c r="M63" t="str">
        <f t="shared" si="65"/>
        <v>0000000f</v>
      </c>
      <c r="N63">
        <f t="shared" si="66"/>
        <v>15</v>
      </c>
      <c r="O63">
        <f t="shared" si="67"/>
        <v>0</v>
      </c>
      <c r="P63" s="2">
        <f t="shared" si="68"/>
        <v>15</v>
      </c>
    </row>
    <row r="64" spans="1:17" x14ac:dyDescent="0.25">
      <c r="B64" t="s">
        <v>3</v>
      </c>
      <c r="C64" s="1" t="s">
        <v>17</v>
      </c>
      <c r="D64" t="str">
        <f t="shared" si="56"/>
        <v>00</v>
      </c>
      <c r="E64" t="str">
        <f t="shared" si="57"/>
        <v>00</v>
      </c>
      <c r="F64" t="str">
        <f t="shared" si="58"/>
        <v>00</v>
      </c>
      <c r="G64" t="str">
        <f t="shared" si="59"/>
        <v>00</v>
      </c>
      <c r="H64" t="str">
        <f t="shared" si="60"/>
        <v>00</v>
      </c>
      <c r="I64" t="str">
        <f t="shared" si="61"/>
        <v>00</v>
      </c>
      <c r="J64" t="str">
        <f t="shared" si="62"/>
        <v>00</v>
      </c>
      <c r="K64" t="str">
        <f t="shared" si="63"/>
        <v>00</v>
      </c>
      <c r="L64" t="str">
        <f t="shared" si="64"/>
        <v>00000000</v>
      </c>
      <c r="M64" t="str">
        <f t="shared" si="65"/>
        <v>00000000</v>
      </c>
      <c r="N64">
        <f t="shared" si="66"/>
        <v>0</v>
      </c>
      <c r="O64">
        <f t="shared" si="67"/>
        <v>0</v>
      </c>
      <c r="P64" s="2">
        <f t="shared" si="68"/>
        <v>0</v>
      </c>
    </row>
    <row r="65" spans="1:17" x14ac:dyDescent="0.25">
      <c r="B65" t="s">
        <v>4</v>
      </c>
      <c r="C65" s="1" t="s">
        <v>17</v>
      </c>
      <c r="D65" t="str">
        <f t="shared" si="56"/>
        <v>00</v>
      </c>
      <c r="E65" t="str">
        <f t="shared" si="57"/>
        <v>00</v>
      </c>
      <c r="F65" t="str">
        <f t="shared" si="58"/>
        <v>00</v>
      </c>
      <c r="G65" t="str">
        <f t="shared" si="59"/>
        <v>00</v>
      </c>
      <c r="H65" t="str">
        <f t="shared" si="60"/>
        <v>00</v>
      </c>
      <c r="I65" t="str">
        <f t="shared" si="61"/>
        <v>00</v>
      </c>
      <c r="J65" t="str">
        <f t="shared" si="62"/>
        <v>00</v>
      </c>
      <c r="K65" t="str">
        <f t="shared" si="63"/>
        <v>00</v>
      </c>
      <c r="L65" t="str">
        <f t="shared" si="64"/>
        <v>00000000</v>
      </c>
      <c r="M65" t="str">
        <f t="shared" si="65"/>
        <v>00000000</v>
      </c>
      <c r="N65">
        <f t="shared" si="66"/>
        <v>0</v>
      </c>
      <c r="O65">
        <f t="shared" si="67"/>
        <v>0</v>
      </c>
      <c r="P65" s="2">
        <f t="shared" si="68"/>
        <v>0</v>
      </c>
    </row>
    <row r="66" spans="1:17" x14ac:dyDescent="0.25">
      <c r="B66" t="s">
        <v>16</v>
      </c>
      <c r="C66" s="1" t="s">
        <v>17</v>
      </c>
      <c r="D66" t="str">
        <f t="shared" si="56"/>
        <v>00</v>
      </c>
      <c r="E66" t="str">
        <f t="shared" si="57"/>
        <v>00</v>
      </c>
      <c r="F66" t="str">
        <f t="shared" si="58"/>
        <v>00</v>
      </c>
      <c r="G66" t="str">
        <f t="shared" si="59"/>
        <v>00</v>
      </c>
      <c r="H66" t="str">
        <f t="shared" si="60"/>
        <v>00</v>
      </c>
      <c r="I66" t="str">
        <f t="shared" si="61"/>
        <v>00</v>
      </c>
      <c r="J66" t="str">
        <f t="shared" si="62"/>
        <v>00</v>
      </c>
      <c r="K66" t="str">
        <f t="shared" si="63"/>
        <v>00</v>
      </c>
      <c r="L66" t="str">
        <f t="shared" si="64"/>
        <v>00000000</v>
      </c>
      <c r="M66" t="str">
        <f t="shared" si="65"/>
        <v>00000000</v>
      </c>
      <c r="N66">
        <f t="shared" si="66"/>
        <v>0</v>
      </c>
      <c r="O66">
        <f t="shared" si="67"/>
        <v>0</v>
      </c>
      <c r="P66" s="2">
        <f t="shared" si="68"/>
        <v>0</v>
      </c>
    </row>
    <row r="67" spans="1:17" x14ac:dyDescent="0.25">
      <c r="B67" t="s">
        <v>5</v>
      </c>
      <c r="C67" s="1" t="s">
        <v>17</v>
      </c>
      <c r="D67" t="str">
        <f t="shared" si="56"/>
        <v>00</v>
      </c>
      <c r="E67" t="str">
        <f t="shared" si="57"/>
        <v>00</v>
      </c>
      <c r="F67" t="str">
        <f t="shared" si="58"/>
        <v>00</v>
      </c>
      <c r="G67" t="str">
        <f t="shared" si="59"/>
        <v>00</v>
      </c>
      <c r="H67" t="str">
        <f t="shared" si="60"/>
        <v>00</v>
      </c>
      <c r="I67" t="str">
        <f t="shared" si="61"/>
        <v>00</v>
      </c>
      <c r="J67" t="str">
        <f t="shared" si="62"/>
        <v>00</v>
      </c>
      <c r="K67" t="str">
        <f t="shared" si="63"/>
        <v>00</v>
      </c>
      <c r="L67" t="str">
        <f t="shared" si="64"/>
        <v>00000000</v>
      </c>
      <c r="M67" t="str">
        <f t="shared" si="65"/>
        <v>00000000</v>
      </c>
      <c r="N67">
        <f t="shared" si="66"/>
        <v>0</v>
      </c>
      <c r="O67">
        <f t="shared" si="67"/>
        <v>0</v>
      </c>
      <c r="P67" s="2">
        <f t="shared" si="68"/>
        <v>0</v>
      </c>
    </row>
    <row r="68" spans="1:17" x14ac:dyDescent="0.25">
      <c r="B68" t="s">
        <v>6</v>
      </c>
      <c r="C68" s="1" t="s">
        <v>48</v>
      </c>
      <c r="D68" t="str">
        <f t="shared" si="56"/>
        <v>09</v>
      </c>
      <c r="E68" t="str">
        <f t="shared" si="57"/>
        <v>00</v>
      </c>
      <c r="F68" t="str">
        <f t="shared" si="58"/>
        <v>00</v>
      </c>
      <c r="G68" t="str">
        <f t="shared" si="59"/>
        <v>00</v>
      </c>
      <c r="H68" t="str">
        <f t="shared" si="60"/>
        <v>00</v>
      </c>
      <c r="I68" t="str">
        <f t="shared" si="61"/>
        <v>00</v>
      </c>
      <c r="J68" t="str">
        <f t="shared" si="62"/>
        <v>00</v>
      </c>
      <c r="K68" t="str">
        <f t="shared" si="63"/>
        <v>00</v>
      </c>
      <c r="L68" t="str">
        <f t="shared" si="64"/>
        <v>00000000</v>
      </c>
      <c r="M68" t="str">
        <f t="shared" si="65"/>
        <v>00000009</v>
      </c>
      <c r="N68">
        <f t="shared" si="66"/>
        <v>9</v>
      </c>
      <c r="O68">
        <f t="shared" si="67"/>
        <v>0</v>
      </c>
      <c r="P68" s="2">
        <f t="shared" si="68"/>
        <v>9</v>
      </c>
    </row>
    <row r="69" spans="1:17" x14ac:dyDescent="0.25">
      <c r="B69" t="s">
        <v>7</v>
      </c>
      <c r="C69" s="1" t="s">
        <v>49</v>
      </c>
      <c r="D69" t="str">
        <f t="shared" si="56"/>
        <v>00</v>
      </c>
      <c r="E69" t="str">
        <f t="shared" si="57"/>
        <v>bb</v>
      </c>
      <c r="F69" t="str">
        <f t="shared" si="58"/>
        <v>b2</v>
      </c>
      <c r="G69" t="str">
        <f t="shared" si="59"/>
        <v>c3</v>
      </c>
      <c r="H69" t="str">
        <f t="shared" si="60"/>
        <v>64</v>
      </c>
      <c r="I69" t="str">
        <f t="shared" si="61"/>
        <v>00</v>
      </c>
      <c r="J69" t="str">
        <f t="shared" si="62"/>
        <v>00</v>
      </c>
      <c r="K69" t="str">
        <f t="shared" si="63"/>
        <v>00</v>
      </c>
      <c r="L69" t="str">
        <f t="shared" si="64"/>
        <v>00000064</v>
      </c>
      <c r="M69" t="str">
        <f t="shared" si="65"/>
        <v>c3b2bb00</v>
      </c>
      <c r="N69">
        <f t="shared" si="66"/>
        <v>3283270400</v>
      </c>
      <c r="O69">
        <f t="shared" si="67"/>
        <v>429496729500</v>
      </c>
      <c r="P69" s="2">
        <f t="shared" si="68"/>
        <v>432779999900</v>
      </c>
    </row>
    <row r="70" spans="1:17" x14ac:dyDescent="0.25">
      <c r="B70" t="s">
        <v>8</v>
      </c>
      <c r="C70" s="1" t="s">
        <v>49</v>
      </c>
      <c r="D70" t="str">
        <f t="shared" si="56"/>
        <v>00</v>
      </c>
      <c r="E70" t="str">
        <f t="shared" si="57"/>
        <v>bb</v>
      </c>
      <c r="F70" t="str">
        <f t="shared" si="58"/>
        <v>b2</v>
      </c>
      <c r="G70" t="str">
        <f t="shared" si="59"/>
        <v>c3</v>
      </c>
      <c r="H70" t="str">
        <f t="shared" si="60"/>
        <v>64</v>
      </c>
      <c r="I70" t="str">
        <f t="shared" si="61"/>
        <v>00</v>
      </c>
      <c r="J70" t="str">
        <f t="shared" si="62"/>
        <v>00</v>
      </c>
      <c r="K70" t="str">
        <f t="shared" si="63"/>
        <v>00</v>
      </c>
      <c r="L70" t="str">
        <f t="shared" si="64"/>
        <v>00000064</v>
      </c>
      <c r="M70" t="str">
        <f t="shared" si="65"/>
        <v>c3b2bb00</v>
      </c>
      <c r="N70">
        <f t="shared" si="66"/>
        <v>3283270400</v>
      </c>
      <c r="O70">
        <f t="shared" si="67"/>
        <v>429496729500</v>
      </c>
      <c r="P70" s="2">
        <f t="shared" si="68"/>
        <v>432779999900</v>
      </c>
    </row>
    <row r="71" spans="1:17" x14ac:dyDescent="0.25">
      <c r="B71" t="s">
        <v>9</v>
      </c>
      <c r="C71" s="1" t="s">
        <v>19</v>
      </c>
      <c r="D71" t="str">
        <f t="shared" si="56"/>
        <v>50</v>
      </c>
      <c r="E71" t="str">
        <f t="shared" si="57"/>
        <v>00</v>
      </c>
      <c r="F71" t="str">
        <f t="shared" si="58"/>
        <v>00</v>
      </c>
      <c r="G71" t="str">
        <f t="shared" si="59"/>
        <v>00</v>
      </c>
      <c r="H71" t="str">
        <f t="shared" si="60"/>
        <v>00</v>
      </c>
      <c r="I71" t="str">
        <f t="shared" si="61"/>
        <v>00</v>
      </c>
      <c r="J71" t="str">
        <f t="shared" si="62"/>
        <v>00</v>
      </c>
      <c r="K71" t="str">
        <f t="shared" si="63"/>
        <v>00</v>
      </c>
      <c r="L71" t="str">
        <f t="shared" si="64"/>
        <v>00000000</v>
      </c>
      <c r="M71" t="str">
        <f t="shared" si="65"/>
        <v>00000050</v>
      </c>
      <c r="N71">
        <f t="shared" si="66"/>
        <v>80</v>
      </c>
      <c r="O71">
        <f t="shared" si="67"/>
        <v>0</v>
      </c>
      <c r="P71" s="2">
        <f t="shared" si="68"/>
        <v>80</v>
      </c>
    </row>
    <row r="72" spans="1:17" x14ac:dyDescent="0.25">
      <c r="B72" t="s">
        <v>52</v>
      </c>
      <c r="C72" s="1" t="s">
        <v>50</v>
      </c>
      <c r="D72" t="str">
        <f t="shared" si="56"/>
        <v>00</v>
      </c>
      <c r="E72" t="str">
        <f t="shared" si="57"/>
        <v>00</v>
      </c>
      <c r="F72" t="str">
        <f t="shared" si="58"/>
        <v>00</v>
      </c>
      <c r="G72" t="str">
        <f t="shared" si="59"/>
        <v>00</v>
      </c>
      <c r="H72" t="str">
        <f t="shared" si="60"/>
        <v>33</v>
      </c>
      <c r="I72" t="str">
        <f t="shared" si="61"/>
        <v>1d</v>
      </c>
      <c r="J72" t="str">
        <f t="shared" si="62"/>
        <v>05</v>
      </c>
      <c r="K72" t="str">
        <f t="shared" si="63"/>
        <v>00</v>
      </c>
      <c r="L72" t="str">
        <f t="shared" si="64"/>
        <v>00051d33</v>
      </c>
      <c r="M72" t="str">
        <f t="shared" si="65"/>
        <v>00000000</v>
      </c>
      <c r="N72">
        <f t="shared" si="66"/>
        <v>0</v>
      </c>
      <c r="O72">
        <f t="shared" si="67"/>
        <v>1439479763755725</v>
      </c>
      <c r="P72" s="2">
        <f t="shared" si="68"/>
        <v>1439479763755725</v>
      </c>
    </row>
    <row r="73" spans="1:17" x14ac:dyDescent="0.25">
      <c r="B73" t="s">
        <v>37</v>
      </c>
      <c r="C73" s="1" t="s">
        <v>18</v>
      </c>
      <c r="D73" t="str">
        <f t="shared" si="56"/>
        <v>01</v>
      </c>
      <c r="E73" t="str">
        <f t="shared" si="57"/>
        <v>00</v>
      </c>
      <c r="F73" t="str">
        <f t="shared" si="58"/>
        <v>00</v>
      </c>
      <c r="G73" t="str">
        <f t="shared" si="59"/>
        <v>00</v>
      </c>
      <c r="H73" t="str">
        <f t="shared" si="60"/>
        <v>00</v>
      </c>
      <c r="I73" t="str">
        <f t="shared" si="61"/>
        <v>00</v>
      </c>
      <c r="J73" t="str">
        <f t="shared" si="62"/>
        <v>00</v>
      </c>
      <c r="K73" t="str">
        <f t="shared" si="63"/>
        <v>00</v>
      </c>
      <c r="L73" t="str">
        <f t="shared" si="64"/>
        <v>00000000</v>
      </c>
      <c r="M73" t="str">
        <f t="shared" si="65"/>
        <v>00000001</v>
      </c>
      <c r="N73">
        <f t="shared" si="66"/>
        <v>1</v>
      </c>
      <c r="O73">
        <f t="shared" si="67"/>
        <v>0</v>
      </c>
      <c r="P73" s="2">
        <f t="shared" si="68"/>
        <v>1</v>
      </c>
    </row>
    <row r="74" spans="1:17" x14ac:dyDescent="0.25">
      <c r="B74" t="s">
        <v>38</v>
      </c>
      <c r="C74" s="1" t="s">
        <v>48</v>
      </c>
      <c r="D74" t="str">
        <f t="shared" si="56"/>
        <v>09</v>
      </c>
      <c r="E74" t="str">
        <f t="shared" si="57"/>
        <v>00</v>
      </c>
      <c r="F74" t="str">
        <f t="shared" si="58"/>
        <v>00</v>
      </c>
      <c r="G74" t="str">
        <f t="shared" si="59"/>
        <v>00</v>
      </c>
      <c r="H74" t="str">
        <f t="shared" si="60"/>
        <v>00</v>
      </c>
      <c r="I74" t="str">
        <f t="shared" si="61"/>
        <v>00</v>
      </c>
      <c r="J74" t="str">
        <f t="shared" si="62"/>
        <v>00</v>
      </c>
      <c r="K74" t="str">
        <f t="shared" si="63"/>
        <v>00</v>
      </c>
      <c r="L74" t="str">
        <f t="shared" si="64"/>
        <v>00000000</v>
      </c>
      <c r="M74" t="str">
        <f t="shared" si="65"/>
        <v>00000009</v>
      </c>
      <c r="N74">
        <f t="shared" si="66"/>
        <v>9</v>
      </c>
      <c r="O74">
        <f t="shared" si="67"/>
        <v>0</v>
      </c>
      <c r="P74" s="2">
        <f t="shared" si="68"/>
        <v>9</v>
      </c>
    </row>
    <row r="75" spans="1:17" x14ac:dyDescent="0.25">
      <c r="B75" t="s">
        <v>39</v>
      </c>
      <c r="C75" s="1" t="s">
        <v>36</v>
      </c>
      <c r="D75" t="str">
        <f t="shared" si="56"/>
        <v>05</v>
      </c>
      <c r="E75" t="str">
        <f t="shared" si="57"/>
        <v>00</v>
      </c>
      <c r="F75" t="str">
        <f t="shared" si="58"/>
        <v>00</v>
      </c>
      <c r="G75" t="str">
        <f t="shared" si="59"/>
        <v>00</v>
      </c>
      <c r="H75" t="str">
        <f t="shared" si="60"/>
        <v>00</v>
      </c>
      <c r="I75" t="str">
        <f t="shared" si="61"/>
        <v>00</v>
      </c>
      <c r="J75" t="str">
        <f t="shared" si="62"/>
        <v>00</v>
      </c>
      <c r="K75" t="str">
        <f t="shared" si="63"/>
        <v>00</v>
      </c>
      <c r="L75" t="str">
        <f t="shared" si="64"/>
        <v>00000000</v>
      </c>
      <c r="M75" t="str">
        <f t="shared" si="65"/>
        <v>00000005</v>
      </c>
      <c r="N75">
        <f t="shared" si="66"/>
        <v>5</v>
      </c>
      <c r="O75">
        <f t="shared" si="67"/>
        <v>0</v>
      </c>
      <c r="P75" s="2">
        <f t="shared" si="68"/>
        <v>5</v>
      </c>
    </row>
    <row r="77" spans="1:17" x14ac:dyDescent="0.25">
      <c r="A77" t="s">
        <v>51</v>
      </c>
    </row>
    <row r="78" spans="1:17" x14ac:dyDescent="0.25">
      <c r="B78" t="s">
        <v>0</v>
      </c>
      <c r="C78" s="1" t="s">
        <v>47</v>
      </c>
      <c r="D78" t="str">
        <f>MID($C78,$D$1,2)</f>
        <v>00</v>
      </c>
      <c r="E78" t="str">
        <f>MID($C78,$E$1,2)</f>
        <v>00</v>
      </c>
      <c r="F78" t="str">
        <f>MID($C78,$F$1,2)</f>
        <v>00</v>
      </c>
      <c r="G78" t="str">
        <f>MID($C78,$G$1,2)</f>
        <v>00</v>
      </c>
      <c r="H78" t="str">
        <f>MID($C78,$H$1,2)</f>
        <v>34</v>
      </c>
      <c r="I78" t="str">
        <f>MID($C78,$I$1,2)</f>
        <v>1d</v>
      </c>
      <c r="J78" t="str">
        <f>MID($C78,$J$1,2)</f>
        <v>05</v>
      </c>
      <c r="K78" t="str">
        <f>MID($C78,$K$1,2)</f>
        <v>00</v>
      </c>
      <c r="L78" t="str">
        <f>CONCATENATE(K78,J78,I78,H78)</f>
        <v>00051d34</v>
      </c>
      <c r="M78" t="str">
        <f>CONCATENATE(G78,F78,E78,D78)</f>
        <v>00000000</v>
      </c>
      <c r="N78">
        <f>HEX2DEC(M78)</f>
        <v>0</v>
      </c>
      <c r="O78">
        <f>HEX2DEC(L78) * HEX2DEC("ffffffff")</f>
        <v>1439484058723020</v>
      </c>
      <c r="P78" s="2">
        <f>O78+N78</f>
        <v>1439484058723020</v>
      </c>
      <c r="Q78">
        <f>HEX2DEC(L78)</f>
        <v>335156</v>
      </c>
    </row>
    <row r="79" spans="1:17" x14ac:dyDescent="0.25">
      <c r="B79" t="s">
        <v>1</v>
      </c>
      <c r="C79" s="1" t="s">
        <v>11</v>
      </c>
      <c r="D79" t="str">
        <f t="shared" ref="D79:D92" si="69">MID($C79,$D$1,2)</f>
        <v>00</v>
      </c>
      <c r="E79" t="str">
        <f t="shared" ref="E79:E92" si="70">MID($C79,$E$1,2)</f>
        <v>74</v>
      </c>
      <c r="F79" t="str">
        <f t="shared" ref="F79:F92" si="71">MID($C79,$F$1,2)</f>
        <v>3b</v>
      </c>
      <c r="G79" t="str">
        <f t="shared" ref="G79:G92" si="72">MID($C79,$G$1,2)</f>
        <v>a4</v>
      </c>
      <c r="H79" t="str">
        <f t="shared" ref="H79:H92" si="73">MID($C79,$H$1,2)</f>
        <v>0b</v>
      </c>
      <c r="I79" t="str">
        <f t="shared" ref="I79:I92" si="74">MID($C79,$I$1,2)</f>
        <v>00</v>
      </c>
      <c r="J79" t="str">
        <f t="shared" ref="J79:J92" si="75">MID($C79,$J$1,2)</f>
        <v>00</v>
      </c>
      <c r="K79" t="str">
        <f t="shared" ref="K79:K92" si="76">MID($C79,$K$1,2)</f>
        <v>00</v>
      </c>
      <c r="L79" t="str">
        <f t="shared" ref="L79:L92" si="77">CONCATENATE(K79,J79,I79,H79)</f>
        <v>0000000b</v>
      </c>
      <c r="M79" t="str">
        <f t="shared" ref="M79:M92" si="78">CONCATENATE(G79,F79,E79,D79)</f>
        <v>a43b7400</v>
      </c>
      <c r="N79">
        <f t="shared" ref="N79:N92" si="79">HEX2DEC(M79)</f>
        <v>2755359744</v>
      </c>
      <c r="O79">
        <f t="shared" ref="O79:O92" si="80">HEX2DEC(L79) * HEX2DEC("ffffffff")</f>
        <v>47244640245</v>
      </c>
      <c r="P79" s="2">
        <f t="shared" ref="P79:P92" si="81">O79+N79</f>
        <v>49999999989</v>
      </c>
    </row>
    <row r="80" spans="1:17" x14ac:dyDescent="0.25">
      <c r="B80" t="s">
        <v>2</v>
      </c>
      <c r="C80" s="1" t="s">
        <v>12</v>
      </c>
      <c r="D80" t="str">
        <f t="shared" si="69"/>
        <v>0f</v>
      </c>
      <c r="E80" t="str">
        <f t="shared" si="70"/>
        <v>00</v>
      </c>
      <c r="F80" t="str">
        <f t="shared" si="71"/>
        <v>00</v>
      </c>
      <c r="G80" t="str">
        <f t="shared" si="72"/>
        <v>00</v>
      </c>
      <c r="H80" t="str">
        <f t="shared" si="73"/>
        <v>00</v>
      </c>
      <c r="I80" t="str">
        <f t="shared" si="74"/>
        <v>00</v>
      </c>
      <c r="J80" t="str">
        <f t="shared" si="75"/>
        <v>00</v>
      </c>
      <c r="K80" t="str">
        <f t="shared" si="76"/>
        <v>00</v>
      </c>
      <c r="L80" t="str">
        <f t="shared" si="77"/>
        <v>00000000</v>
      </c>
      <c r="M80" t="str">
        <f t="shared" si="78"/>
        <v>0000000f</v>
      </c>
      <c r="N80">
        <f t="shared" si="79"/>
        <v>15</v>
      </c>
      <c r="O80">
        <f t="shared" si="80"/>
        <v>0</v>
      </c>
      <c r="P80" s="2">
        <f t="shared" si="81"/>
        <v>15</v>
      </c>
    </row>
    <row r="81" spans="2:16" x14ac:dyDescent="0.25">
      <c r="B81" t="s">
        <v>3</v>
      </c>
      <c r="C81" s="1" t="s">
        <v>17</v>
      </c>
      <c r="D81" t="str">
        <f t="shared" si="69"/>
        <v>00</v>
      </c>
      <c r="E81" t="str">
        <f t="shared" si="70"/>
        <v>00</v>
      </c>
      <c r="F81" t="str">
        <f t="shared" si="71"/>
        <v>00</v>
      </c>
      <c r="G81" t="str">
        <f t="shared" si="72"/>
        <v>00</v>
      </c>
      <c r="H81" t="str">
        <f t="shared" si="73"/>
        <v>00</v>
      </c>
      <c r="I81" t="str">
        <f t="shared" si="74"/>
        <v>00</v>
      </c>
      <c r="J81" t="str">
        <f t="shared" si="75"/>
        <v>00</v>
      </c>
      <c r="K81" t="str">
        <f t="shared" si="76"/>
        <v>00</v>
      </c>
      <c r="L81" t="str">
        <f t="shared" si="77"/>
        <v>00000000</v>
      </c>
      <c r="M81" t="str">
        <f t="shared" si="78"/>
        <v>00000000</v>
      </c>
      <c r="N81">
        <f t="shared" si="79"/>
        <v>0</v>
      </c>
      <c r="O81">
        <f t="shared" si="80"/>
        <v>0</v>
      </c>
      <c r="P81" s="2">
        <f t="shared" si="81"/>
        <v>0</v>
      </c>
    </row>
    <row r="82" spans="2:16" x14ac:dyDescent="0.25">
      <c r="B82" t="s">
        <v>4</v>
      </c>
      <c r="C82" s="1" t="s">
        <v>17</v>
      </c>
      <c r="D82" t="str">
        <f t="shared" si="69"/>
        <v>00</v>
      </c>
      <c r="E82" t="str">
        <f t="shared" si="70"/>
        <v>00</v>
      </c>
      <c r="F82" t="str">
        <f t="shared" si="71"/>
        <v>00</v>
      </c>
      <c r="G82" t="str">
        <f t="shared" si="72"/>
        <v>00</v>
      </c>
      <c r="H82" t="str">
        <f t="shared" si="73"/>
        <v>00</v>
      </c>
      <c r="I82" t="str">
        <f t="shared" si="74"/>
        <v>00</v>
      </c>
      <c r="J82" t="str">
        <f t="shared" si="75"/>
        <v>00</v>
      </c>
      <c r="K82" t="str">
        <f t="shared" si="76"/>
        <v>00</v>
      </c>
      <c r="L82" t="str">
        <f t="shared" si="77"/>
        <v>00000000</v>
      </c>
      <c r="M82" t="str">
        <f t="shared" si="78"/>
        <v>00000000</v>
      </c>
      <c r="N82">
        <f t="shared" si="79"/>
        <v>0</v>
      </c>
      <c r="O82">
        <f t="shared" si="80"/>
        <v>0</v>
      </c>
      <c r="P82" s="2">
        <f t="shared" si="81"/>
        <v>0</v>
      </c>
    </row>
    <row r="83" spans="2:16" x14ac:dyDescent="0.25">
      <c r="B83" t="s">
        <v>16</v>
      </c>
      <c r="C83" s="1" t="s">
        <v>17</v>
      </c>
      <c r="D83" t="str">
        <f t="shared" si="69"/>
        <v>00</v>
      </c>
      <c r="E83" t="str">
        <f t="shared" si="70"/>
        <v>00</v>
      </c>
      <c r="F83" t="str">
        <f t="shared" si="71"/>
        <v>00</v>
      </c>
      <c r="G83" t="str">
        <f t="shared" si="72"/>
        <v>00</v>
      </c>
      <c r="H83" t="str">
        <f t="shared" si="73"/>
        <v>00</v>
      </c>
      <c r="I83" t="str">
        <f t="shared" si="74"/>
        <v>00</v>
      </c>
      <c r="J83" t="str">
        <f t="shared" si="75"/>
        <v>00</v>
      </c>
      <c r="K83" t="str">
        <f t="shared" si="76"/>
        <v>00</v>
      </c>
      <c r="L83" t="str">
        <f t="shared" si="77"/>
        <v>00000000</v>
      </c>
      <c r="M83" t="str">
        <f t="shared" si="78"/>
        <v>00000000</v>
      </c>
      <c r="N83">
        <f t="shared" si="79"/>
        <v>0</v>
      </c>
      <c r="O83">
        <f t="shared" si="80"/>
        <v>0</v>
      </c>
      <c r="P83" s="2">
        <f t="shared" si="81"/>
        <v>0</v>
      </c>
    </row>
    <row r="84" spans="2:16" x14ac:dyDescent="0.25">
      <c r="B84" t="s">
        <v>5</v>
      </c>
      <c r="C84" s="1" t="s">
        <v>17</v>
      </c>
      <c r="D84" t="str">
        <f t="shared" si="69"/>
        <v>00</v>
      </c>
      <c r="E84" t="str">
        <f t="shared" si="70"/>
        <v>00</v>
      </c>
      <c r="F84" t="str">
        <f t="shared" si="71"/>
        <v>00</v>
      </c>
      <c r="G84" t="str">
        <f t="shared" si="72"/>
        <v>00</v>
      </c>
      <c r="H84" t="str">
        <f t="shared" si="73"/>
        <v>00</v>
      </c>
      <c r="I84" t="str">
        <f t="shared" si="74"/>
        <v>00</v>
      </c>
      <c r="J84" t="str">
        <f t="shared" si="75"/>
        <v>00</v>
      </c>
      <c r="K84" t="str">
        <f t="shared" si="76"/>
        <v>00</v>
      </c>
      <c r="L84" t="str">
        <f t="shared" si="77"/>
        <v>00000000</v>
      </c>
      <c r="M84" t="str">
        <f t="shared" si="78"/>
        <v>00000000</v>
      </c>
      <c r="N84">
        <f t="shared" si="79"/>
        <v>0</v>
      </c>
      <c r="O84">
        <f t="shared" si="80"/>
        <v>0</v>
      </c>
      <c r="P84" s="2">
        <f t="shared" si="81"/>
        <v>0</v>
      </c>
    </row>
    <row r="85" spans="2:16" x14ac:dyDescent="0.25">
      <c r="B85" t="s">
        <v>6</v>
      </c>
      <c r="C85" s="1" t="s">
        <v>48</v>
      </c>
      <c r="D85" t="str">
        <f t="shared" si="69"/>
        <v>09</v>
      </c>
      <c r="E85" t="str">
        <f t="shared" si="70"/>
        <v>00</v>
      </c>
      <c r="F85" t="str">
        <f t="shared" si="71"/>
        <v>00</v>
      </c>
      <c r="G85" t="str">
        <f t="shared" si="72"/>
        <v>00</v>
      </c>
      <c r="H85" t="str">
        <f t="shared" si="73"/>
        <v>00</v>
      </c>
      <c r="I85" t="str">
        <f t="shared" si="74"/>
        <v>00</v>
      </c>
      <c r="J85" t="str">
        <f t="shared" si="75"/>
        <v>00</v>
      </c>
      <c r="K85" t="str">
        <f t="shared" si="76"/>
        <v>00</v>
      </c>
      <c r="L85" t="str">
        <f t="shared" si="77"/>
        <v>00000000</v>
      </c>
      <c r="M85" t="str">
        <f t="shared" si="78"/>
        <v>00000009</v>
      </c>
      <c r="N85">
        <f t="shared" si="79"/>
        <v>9</v>
      </c>
      <c r="O85">
        <f t="shared" si="80"/>
        <v>0</v>
      </c>
      <c r="P85" s="2">
        <f t="shared" si="81"/>
        <v>9</v>
      </c>
    </row>
    <row r="86" spans="2:16" x14ac:dyDescent="0.25">
      <c r="B86" t="s">
        <v>7</v>
      </c>
      <c r="C86" s="1" t="s">
        <v>49</v>
      </c>
      <c r="D86" t="str">
        <f t="shared" si="69"/>
        <v>00</v>
      </c>
      <c r="E86" t="str">
        <f t="shared" si="70"/>
        <v>bb</v>
      </c>
      <c r="F86" t="str">
        <f t="shared" si="71"/>
        <v>b2</v>
      </c>
      <c r="G86" t="str">
        <f t="shared" si="72"/>
        <v>c3</v>
      </c>
      <c r="H86" t="str">
        <f t="shared" si="73"/>
        <v>64</v>
      </c>
      <c r="I86" t="str">
        <f t="shared" si="74"/>
        <v>00</v>
      </c>
      <c r="J86" t="str">
        <f t="shared" si="75"/>
        <v>00</v>
      </c>
      <c r="K86" t="str">
        <f t="shared" si="76"/>
        <v>00</v>
      </c>
      <c r="L86" t="str">
        <f t="shared" si="77"/>
        <v>00000064</v>
      </c>
      <c r="M86" t="str">
        <f t="shared" si="78"/>
        <v>c3b2bb00</v>
      </c>
      <c r="N86">
        <f t="shared" si="79"/>
        <v>3283270400</v>
      </c>
      <c r="O86">
        <f t="shared" si="80"/>
        <v>429496729500</v>
      </c>
      <c r="P86" s="2">
        <f t="shared" si="81"/>
        <v>432779999900</v>
      </c>
    </row>
    <row r="87" spans="2:16" x14ac:dyDescent="0.25">
      <c r="B87" t="s">
        <v>8</v>
      </c>
      <c r="C87" s="1" t="s">
        <v>49</v>
      </c>
      <c r="D87" t="str">
        <f t="shared" si="69"/>
        <v>00</v>
      </c>
      <c r="E87" t="str">
        <f t="shared" si="70"/>
        <v>bb</v>
      </c>
      <c r="F87" t="str">
        <f t="shared" si="71"/>
        <v>b2</v>
      </c>
      <c r="G87" t="str">
        <f t="shared" si="72"/>
        <v>c3</v>
      </c>
      <c r="H87" t="str">
        <f t="shared" si="73"/>
        <v>64</v>
      </c>
      <c r="I87" t="str">
        <f t="shared" si="74"/>
        <v>00</v>
      </c>
      <c r="J87" t="str">
        <f t="shared" si="75"/>
        <v>00</v>
      </c>
      <c r="K87" t="str">
        <f t="shared" si="76"/>
        <v>00</v>
      </c>
      <c r="L87" t="str">
        <f t="shared" si="77"/>
        <v>00000064</v>
      </c>
      <c r="M87" t="str">
        <f t="shared" si="78"/>
        <v>c3b2bb00</v>
      </c>
      <c r="N87">
        <f t="shared" si="79"/>
        <v>3283270400</v>
      </c>
      <c r="O87">
        <f t="shared" si="80"/>
        <v>429496729500</v>
      </c>
      <c r="P87" s="2">
        <f t="shared" si="81"/>
        <v>432779999900</v>
      </c>
    </row>
    <row r="88" spans="2:16" x14ac:dyDescent="0.25">
      <c r="B88" t="s">
        <v>9</v>
      </c>
      <c r="C88" s="1" t="s">
        <v>19</v>
      </c>
      <c r="D88" t="str">
        <f t="shared" si="69"/>
        <v>50</v>
      </c>
      <c r="E88" t="str">
        <f t="shared" si="70"/>
        <v>00</v>
      </c>
      <c r="F88" t="str">
        <f t="shared" si="71"/>
        <v>00</v>
      </c>
      <c r="G88" t="str">
        <f t="shared" si="72"/>
        <v>00</v>
      </c>
      <c r="H88" t="str">
        <f t="shared" si="73"/>
        <v>00</v>
      </c>
      <c r="I88" t="str">
        <f t="shared" si="74"/>
        <v>00</v>
      </c>
      <c r="J88" t="str">
        <f t="shared" si="75"/>
        <v>00</v>
      </c>
      <c r="K88" t="str">
        <f t="shared" si="76"/>
        <v>00</v>
      </c>
      <c r="L88" t="str">
        <f t="shared" si="77"/>
        <v>00000000</v>
      </c>
      <c r="M88" t="str">
        <f t="shared" si="78"/>
        <v>00000050</v>
      </c>
      <c r="N88">
        <f t="shared" si="79"/>
        <v>80</v>
      </c>
      <c r="O88">
        <f t="shared" si="80"/>
        <v>0</v>
      </c>
      <c r="P88" s="2">
        <f t="shared" si="81"/>
        <v>80</v>
      </c>
    </row>
    <row r="89" spans="2:16" x14ac:dyDescent="0.25">
      <c r="B89" t="s">
        <v>52</v>
      </c>
      <c r="C89" s="1" t="s">
        <v>50</v>
      </c>
      <c r="D89" t="str">
        <f t="shared" si="69"/>
        <v>00</v>
      </c>
      <c r="E89" t="str">
        <f t="shared" si="70"/>
        <v>00</v>
      </c>
      <c r="F89" t="str">
        <f t="shared" si="71"/>
        <v>00</v>
      </c>
      <c r="G89" t="str">
        <f t="shared" si="72"/>
        <v>00</v>
      </c>
      <c r="H89" t="str">
        <f t="shared" si="73"/>
        <v>33</v>
      </c>
      <c r="I89" t="str">
        <f t="shared" si="74"/>
        <v>1d</v>
      </c>
      <c r="J89" t="str">
        <f t="shared" si="75"/>
        <v>05</v>
      </c>
      <c r="K89" t="str">
        <f t="shared" si="76"/>
        <v>00</v>
      </c>
      <c r="L89" t="str">
        <f t="shared" si="77"/>
        <v>00051d33</v>
      </c>
      <c r="M89" t="str">
        <f t="shared" si="78"/>
        <v>00000000</v>
      </c>
      <c r="N89">
        <f t="shared" si="79"/>
        <v>0</v>
      </c>
      <c r="O89">
        <f t="shared" si="80"/>
        <v>1439479763755725</v>
      </c>
      <c r="P89" s="2">
        <f t="shared" si="81"/>
        <v>1439479763755725</v>
      </c>
    </row>
    <row r="90" spans="2:16" x14ac:dyDescent="0.25">
      <c r="B90" t="s">
        <v>37</v>
      </c>
      <c r="C90" s="1" t="s">
        <v>18</v>
      </c>
      <c r="D90" t="str">
        <f t="shared" si="69"/>
        <v>01</v>
      </c>
      <c r="E90" t="str">
        <f t="shared" si="70"/>
        <v>00</v>
      </c>
      <c r="F90" t="str">
        <f t="shared" si="71"/>
        <v>00</v>
      </c>
      <c r="G90" t="str">
        <f t="shared" si="72"/>
        <v>00</v>
      </c>
      <c r="H90" t="str">
        <f t="shared" si="73"/>
        <v>00</v>
      </c>
      <c r="I90" t="str">
        <f t="shared" si="74"/>
        <v>00</v>
      </c>
      <c r="J90" t="str">
        <f t="shared" si="75"/>
        <v>00</v>
      </c>
      <c r="K90" t="str">
        <f t="shared" si="76"/>
        <v>00</v>
      </c>
      <c r="L90" t="str">
        <f t="shared" si="77"/>
        <v>00000000</v>
      </c>
      <c r="M90" t="str">
        <f t="shared" si="78"/>
        <v>00000001</v>
      </c>
      <c r="N90">
        <f t="shared" si="79"/>
        <v>1</v>
      </c>
      <c r="O90">
        <f t="shared" si="80"/>
        <v>0</v>
      </c>
      <c r="P90" s="2">
        <f t="shared" si="81"/>
        <v>1</v>
      </c>
    </row>
    <row r="91" spans="2:16" x14ac:dyDescent="0.25">
      <c r="B91" t="s">
        <v>38</v>
      </c>
      <c r="C91" s="1" t="s">
        <v>48</v>
      </c>
      <c r="D91" t="str">
        <f t="shared" si="69"/>
        <v>09</v>
      </c>
      <c r="E91" t="str">
        <f t="shared" si="70"/>
        <v>00</v>
      </c>
      <c r="F91" t="str">
        <f t="shared" si="71"/>
        <v>00</v>
      </c>
      <c r="G91" t="str">
        <f t="shared" si="72"/>
        <v>00</v>
      </c>
      <c r="H91" t="str">
        <f t="shared" si="73"/>
        <v>00</v>
      </c>
      <c r="I91" t="str">
        <f t="shared" si="74"/>
        <v>00</v>
      </c>
      <c r="J91" t="str">
        <f t="shared" si="75"/>
        <v>00</v>
      </c>
      <c r="K91" t="str">
        <f t="shared" si="76"/>
        <v>00</v>
      </c>
      <c r="L91" t="str">
        <f t="shared" si="77"/>
        <v>00000000</v>
      </c>
      <c r="M91" t="str">
        <f t="shared" si="78"/>
        <v>00000009</v>
      </c>
      <c r="N91">
        <f t="shared" si="79"/>
        <v>9</v>
      </c>
      <c r="O91">
        <f t="shared" si="80"/>
        <v>0</v>
      </c>
      <c r="P91" s="2">
        <f t="shared" si="81"/>
        <v>9</v>
      </c>
    </row>
    <row r="92" spans="2:16" x14ac:dyDescent="0.25">
      <c r="B92" t="s">
        <v>39</v>
      </c>
      <c r="C92" s="1" t="s">
        <v>36</v>
      </c>
      <c r="D92" t="str">
        <f t="shared" si="69"/>
        <v>05</v>
      </c>
      <c r="E92" t="str">
        <f t="shared" si="70"/>
        <v>00</v>
      </c>
      <c r="F92" t="str">
        <f t="shared" si="71"/>
        <v>00</v>
      </c>
      <c r="G92" t="str">
        <f t="shared" si="72"/>
        <v>00</v>
      </c>
      <c r="H92" t="str">
        <f t="shared" si="73"/>
        <v>00</v>
      </c>
      <c r="I92" t="str">
        <f t="shared" si="74"/>
        <v>00</v>
      </c>
      <c r="J92" t="str">
        <f t="shared" si="75"/>
        <v>00</v>
      </c>
      <c r="K92" t="str">
        <f t="shared" si="76"/>
        <v>00</v>
      </c>
      <c r="L92" t="str">
        <f t="shared" si="77"/>
        <v>00000000</v>
      </c>
      <c r="M92" t="str">
        <f t="shared" si="78"/>
        <v>00000005</v>
      </c>
      <c r="N92">
        <f t="shared" si="79"/>
        <v>5</v>
      </c>
      <c r="O92">
        <f t="shared" si="80"/>
        <v>0</v>
      </c>
      <c r="P92" s="2">
        <f t="shared" si="8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Continental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Yip</dc:creator>
  <cp:lastModifiedBy>Anton Yip</cp:lastModifiedBy>
  <dcterms:created xsi:type="dcterms:W3CDTF">2017-03-06T02:57:19Z</dcterms:created>
  <dcterms:modified xsi:type="dcterms:W3CDTF">2017-03-06T13:00:16Z</dcterms:modified>
</cp:coreProperties>
</file>