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ropbox\Public\Lottery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6" i="1" l="1"/>
  <c r="J176" i="1"/>
  <c r="I176" i="1"/>
  <c r="L176" i="1" s="1"/>
  <c r="O176" i="1" s="1"/>
  <c r="H176" i="1"/>
  <c r="G176" i="1"/>
  <c r="F176" i="1"/>
  <c r="E176" i="1"/>
  <c r="D176" i="1"/>
  <c r="K175" i="1"/>
  <c r="J175" i="1"/>
  <c r="I175" i="1"/>
  <c r="L175" i="1" s="1"/>
  <c r="O175" i="1" s="1"/>
  <c r="H175" i="1"/>
  <c r="G175" i="1"/>
  <c r="F175" i="1"/>
  <c r="E175" i="1"/>
  <c r="D175" i="1"/>
  <c r="K174" i="1"/>
  <c r="J174" i="1"/>
  <c r="I174" i="1"/>
  <c r="H174" i="1"/>
  <c r="G174" i="1"/>
  <c r="F174" i="1"/>
  <c r="E174" i="1"/>
  <c r="D174" i="1"/>
  <c r="K173" i="1"/>
  <c r="J173" i="1"/>
  <c r="I173" i="1"/>
  <c r="H173" i="1"/>
  <c r="G173" i="1"/>
  <c r="F173" i="1"/>
  <c r="E173" i="1"/>
  <c r="D173" i="1"/>
  <c r="K172" i="1"/>
  <c r="J172" i="1"/>
  <c r="I172" i="1"/>
  <c r="H172" i="1"/>
  <c r="G172" i="1"/>
  <c r="F172" i="1"/>
  <c r="E172" i="1"/>
  <c r="M172" i="1" s="1"/>
  <c r="N172" i="1" s="1"/>
  <c r="D172" i="1"/>
  <c r="K171" i="1"/>
  <c r="J171" i="1"/>
  <c r="I171" i="1"/>
  <c r="H171" i="1"/>
  <c r="G171" i="1"/>
  <c r="F171" i="1"/>
  <c r="E171" i="1"/>
  <c r="M171" i="1" s="1"/>
  <c r="N171" i="1" s="1"/>
  <c r="D171" i="1"/>
  <c r="K170" i="1"/>
  <c r="J170" i="1"/>
  <c r="I170" i="1"/>
  <c r="H170" i="1"/>
  <c r="G170" i="1"/>
  <c r="F170" i="1"/>
  <c r="E170" i="1"/>
  <c r="D170" i="1"/>
  <c r="K169" i="1"/>
  <c r="J169" i="1"/>
  <c r="I169" i="1"/>
  <c r="H169" i="1"/>
  <c r="G169" i="1"/>
  <c r="F169" i="1"/>
  <c r="E169" i="1"/>
  <c r="D169" i="1"/>
  <c r="K168" i="1"/>
  <c r="L168" i="1" s="1"/>
  <c r="O168" i="1" s="1"/>
  <c r="J168" i="1"/>
  <c r="I168" i="1"/>
  <c r="H168" i="1"/>
  <c r="G168" i="1"/>
  <c r="F168" i="1"/>
  <c r="E168" i="1"/>
  <c r="D168" i="1"/>
  <c r="K167" i="1"/>
  <c r="J167" i="1"/>
  <c r="I167" i="1"/>
  <c r="H167" i="1"/>
  <c r="G167" i="1"/>
  <c r="F167" i="1"/>
  <c r="E167" i="1"/>
  <c r="D167" i="1"/>
  <c r="K166" i="1"/>
  <c r="J166" i="1"/>
  <c r="I166" i="1"/>
  <c r="H166" i="1"/>
  <c r="G166" i="1"/>
  <c r="F166" i="1"/>
  <c r="E166" i="1"/>
  <c r="D166" i="1"/>
  <c r="K165" i="1"/>
  <c r="J165" i="1"/>
  <c r="I165" i="1"/>
  <c r="H165" i="1"/>
  <c r="G165" i="1"/>
  <c r="F165" i="1"/>
  <c r="M165" i="1" s="1"/>
  <c r="N165" i="1" s="1"/>
  <c r="E165" i="1"/>
  <c r="D165" i="1"/>
  <c r="K164" i="1"/>
  <c r="J164" i="1"/>
  <c r="I164" i="1"/>
  <c r="H164" i="1"/>
  <c r="G164" i="1"/>
  <c r="F164" i="1"/>
  <c r="E164" i="1"/>
  <c r="D164" i="1"/>
  <c r="K163" i="1"/>
  <c r="J163" i="1"/>
  <c r="I163" i="1"/>
  <c r="H163" i="1"/>
  <c r="G163" i="1"/>
  <c r="F163" i="1"/>
  <c r="E163" i="1"/>
  <c r="D163" i="1"/>
  <c r="K162" i="1"/>
  <c r="J162" i="1"/>
  <c r="I162" i="1"/>
  <c r="H162" i="1"/>
  <c r="G162" i="1"/>
  <c r="F162" i="1"/>
  <c r="M162" i="1" s="1"/>
  <c r="N162" i="1" s="1"/>
  <c r="E162" i="1"/>
  <c r="D162" i="1"/>
  <c r="L163" i="1" l="1"/>
  <c r="O163" i="1" s="1"/>
  <c r="L166" i="1"/>
  <c r="O166" i="1" s="1"/>
  <c r="L170" i="1"/>
  <c r="O170" i="1" s="1"/>
  <c r="M163" i="1"/>
  <c r="N163" i="1" s="1"/>
  <c r="M164" i="1"/>
  <c r="N164" i="1" s="1"/>
  <c r="M166" i="1"/>
  <c r="N166" i="1" s="1"/>
  <c r="M167" i="1"/>
  <c r="N167" i="1" s="1"/>
  <c r="M168" i="1"/>
  <c r="N168" i="1" s="1"/>
  <c r="P168" i="1" s="1"/>
  <c r="M173" i="1"/>
  <c r="N173" i="1" s="1"/>
  <c r="M169" i="1"/>
  <c r="N169" i="1" s="1"/>
  <c r="M170" i="1"/>
  <c r="N170" i="1" s="1"/>
  <c r="M174" i="1"/>
  <c r="N174" i="1" s="1"/>
  <c r="M175" i="1"/>
  <c r="N175" i="1" s="1"/>
  <c r="M176" i="1"/>
  <c r="N176" i="1" s="1"/>
  <c r="P176" i="1" s="1"/>
  <c r="L167" i="1"/>
  <c r="O167" i="1" s="1"/>
  <c r="P167" i="1" s="1"/>
  <c r="P175" i="1"/>
  <c r="L165" i="1"/>
  <c r="O165" i="1" s="1"/>
  <c r="P165" i="1" s="1"/>
  <c r="L169" i="1"/>
  <c r="O169" i="1" s="1"/>
  <c r="L162" i="1"/>
  <c r="O162" i="1" s="1"/>
  <c r="P162" i="1" s="1"/>
  <c r="L164" i="1"/>
  <c r="O164" i="1" s="1"/>
  <c r="P164" i="1" s="1"/>
  <c r="L171" i="1"/>
  <c r="O171" i="1" s="1"/>
  <c r="L172" i="1"/>
  <c r="O172" i="1" s="1"/>
  <c r="P172" i="1" s="1"/>
  <c r="L173" i="1"/>
  <c r="O173" i="1" s="1"/>
  <c r="L174" i="1"/>
  <c r="O174" i="1" s="1"/>
  <c r="P171" i="1"/>
  <c r="P166" i="1"/>
  <c r="P169" i="1"/>
  <c r="P170" i="1"/>
  <c r="K159" i="1"/>
  <c r="L159" i="1" s="1"/>
  <c r="O159" i="1" s="1"/>
  <c r="J159" i="1"/>
  <c r="I159" i="1"/>
  <c r="H159" i="1"/>
  <c r="G159" i="1"/>
  <c r="F159" i="1"/>
  <c r="E159" i="1"/>
  <c r="D159" i="1"/>
  <c r="K158" i="1"/>
  <c r="L158" i="1" s="1"/>
  <c r="O158" i="1" s="1"/>
  <c r="J158" i="1"/>
  <c r="I158" i="1"/>
  <c r="H158" i="1"/>
  <c r="G158" i="1"/>
  <c r="F158" i="1"/>
  <c r="E158" i="1"/>
  <c r="D158" i="1"/>
  <c r="L157" i="1"/>
  <c r="O157" i="1" s="1"/>
  <c r="K157" i="1"/>
  <c r="J157" i="1"/>
  <c r="I157" i="1"/>
  <c r="H157" i="1"/>
  <c r="G157" i="1"/>
  <c r="F157" i="1"/>
  <c r="E157" i="1"/>
  <c r="D157" i="1"/>
  <c r="K156" i="1"/>
  <c r="J156" i="1"/>
  <c r="I156" i="1"/>
  <c r="H156" i="1"/>
  <c r="G156" i="1"/>
  <c r="F156" i="1"/>
  <c r="E156" i="1"/>
  <c r="D156" i="1"/>
  <c r="K155" i="1"/>
  <c r="J155" i="1"/>
  <c r="I155" i="1"/>
  <c r="L155" i="1" s="1"/>
  <c r="O155" i="1" s="1"/>
  <c r="H155" i="1"/>
  <c r="G155" i="1"/>
  <c r="F155" i="1"/>
  <c r="E155" i="1"/>
  <c r="D155" i="1"/>
  <c r="K154" i="1"/>
  <c r="J154" i="1"/>
  <c r="I154" i="1"/>
  <c r="H154" i="1"/>
  <c r="G154" i="1"/>
  <c r="F154" i="1"/>
  <c r="E154" i="1"/>
  <c r="D154" i="1"/>
  <c r="K153" i="1"/>
  <c r="J153" i="1"/>
  <c r="I153" i="1"/>
  <c r="H153" i="1"/>
  <c r="G153" i="1"/>
  <c r="F153" i="1"/>
  <c r="E153" i="1"/>
  <c r="D153" i="1"/>
  <c r="K152" i="1"/>
  <c r="J152" i="1"/>
  <c r="I152" i="1"/>
  <c r="H152" i="1"/>
  <c r="G152" i="1"/>
  <c r="F152" i="1"/>
  <c r="E152" i="1"/>
  <c r="M152" i="1" s="1"/>
  <c r="N152" i="1" s="1"/>
  <c r="D152" i="1"/>
  <c r="K151" i="1"/>
  <c r="L151" i="1" s="1"/>
  <c r="O151" i="1" s="1"/>
  <c r="J151" i="1"/>
  <c r="I151" i="1"/>
  <c r="H151" i="1"/>
  <c r="G151" i="1"/>
  <c r="F151" i="1"/>
  <c r="E151" i="1"/>
  <c r="D151" i="1"/>
  <c r="K150" i="1"/>
  <c r="L150" i="1" s="1"/>
  <c r="O150" i="1" s="1"/>
  <c r="J150" i="1"/>
  <c r="I150" i="1"/>
  <c r="H150" i="1"/>
  <c r="G150" i="1"/>
  <c r="F150" i="1"/>
  <c r="E150" i="1"/>
  <c r="D150" i="1"/>
  <c r="L149" i="1"/>
  <c r="O149" i="1" s="1"/>
  <c r="K149" i="1"/>
  <c r="J149" i="1"/>
  <c r="I149" i="1"/>
  <c r="H149" i="1"/>
  <c r="G149" i="1"/>
  <c r="F149" i="1"/>
  <c r="E149" i="1"/>
  <c r="D149" i="1"/>
  <c r="K148" i="1"/>
  <c r="J148" i="1"/>
  <c r="I148" i="1"/>
  <c r="H148" i="1"/>
  <c r="G148" i="1"/>
  <c r="F148" i="1"/>
  <c r="E148" i="1"/>
  <c r="D148" i="1"/>
  <c r="K147" i="1"/>
  <c r="L147" i="1" s="1"/>
  <c r="O147" i="1" s="1"/>
  <c r="J147" i="1"/>
  <c r="I147" i="1"/>
  <c r="H147" i="1"/>
  <c r="G147" i="1"/>
  <c r="M147" i="1" s="1"/>
  <c r="N147" i="1" s="1"/>
  <c r="F147" i="1"/>
  <c r="E147" i="1"/>
  <c r="D147" i="1"/>
  <c r="K146" i="1"/>
  <c r="J146" i="1"/>
  <c r="I146" i="1"/>
  <c r="H146" i="1"/>
  <c r="G146" i="1"/>
  <c r="M146" i="1" s="1"/>
  <c r="N146" i="1" s="1"/>
  <c r="F146" i="1"/>
  <c r="E146" i="1"/>
  <c r="D146" i="1"/>
  <c r="K145" i="1"/>
  <c r="J145" i="1"/>
  <c r="I145" i="1"/>
  <c r="H145" i="1"/>
  <c r="G145" i="1"/>
  <c r="M145" i="1" s="1"/>
  <c r="N145" i="1" s="1"/>
  <c r="F145" i="1"/>
  <c r="E145" i="1"/>
  <c r="D145" i="1"/>
  <c r="K142" i="1"/>
  <c r="L142" i="1" s="1"/>
  <c r="O142" i="1" s="1"/>
  <c r="J142" i="1"/>
  <c r="I142" i="1"/>
  <c r="H142" i="1"/>
  <c r="G142" i="1"/>
  <c r="F142" i="1"/>
  <c r="E142" i="1"/>
  <c r="D142" i="1"/>
  <c r="K141" i="1"/>
  <c r="L141" i="1" s="1"/>
  <c r="O141" i="1" s="1"/>
  <c r="J141" i="1"/>
  <c r="I141" i="1"/>
  <c r="H141" i="1"/>
  <c r="G141" i="1"/>
  <c r="F141" i="1"/>
  <c r="E141" i="1"/>
  <c r="D141" i="1"/>
  <c r="K140" i="1"/>
  <c r="J140" i="1"/>
  <c r="I140" i="1"/>
  <c r="H140" i="1"/>
  <c r="G140" i="1"/>
  <c r="F140" i="1"/>
  <c r="E140" i="1"/>
  <c r="D140" i="1"/>
  <c r="K139" i="1"/>
  <c r="J139" i="1"/>
  <c r="I139" i="1"/>
  <c r="H139" i="1"/>
  <c r="G139" i="1"/>
  <c r="F139" i="1"/>
  <c r="E139" i="1"/>
  <c r="D139" i="1"/>
  <c r="K138" i="1"/>
  <c r="L138" i="1" s="1"/>
  <c r="O138" i="1" s="1"/>
  <c r="J138" i="1"/>
  <c r="I138" i="1"/>
  <c r="H138" i="1"/>
  <c r="G138" i="1"/>
  <c r="F138" i="1"/>
  <c r="E138" i="1"/>
  <c r="D138" i="1"/>
  <c r="K137" i="1"/>
  <c r="J137" i="1"/>
  <c r="I137" i="1"/>
  <c r="H137" i="1"/>
  <c r="G137" i="1"/>
  <c r="M137" i="1" s="1"/>
  <c r="N137" i="1" s="1"/>
  <c r="F137" i="1"/>
  <c r="E137" i="1"/>
  <c r="D137" i="1"/>
  <c r="K136" i="1"/>
  <c r="L136" i="1" s="1"/>
  <c r="O136" i="1" s="1"/>
  <c r="J136" i="1"/>
  <c r="I136" i="1"/>
  <c r="H136" i="1"/>
  <c r="G136" i="1"/>
  <c r="M136" i="1" s="1"/>
  <c r="N136" i="1" s="1"/>
  <c r="F136" i="1"/>
  <c r="E136" i="1"/>
  <c r="D136" i="1"/>
  <c r="K135" i="1"/>
  <c r="L135" i="1" s="1"/>
  <c r="O135" i="1" s="1"/>
  <c r="J135" i="1"/>
  <c r="I135" i="1"/>
  <c r="H135" i="1"/>
  <c r="G135" i="1"/>
  <c r="F135" i="1"/>
  <c r="E135" i="1"/>
  <c r="D135" i="1"/>
  <c r="K134" i="1"/>
  <c r="L134" i="1" s="1"/>
  <c r="O134" i="1" s="1"/>
  <c r="J134" i="1"/>
  <c r="I134" i="1"/>
  <c r="H134" i="1"/>
  <c r="G134" i="1"/>
  <c r="M134" i="1" s="1"/>
  <c r="N134" i="1" s="1"/>
  <c r="F134" i="1"/>
  <c r="E134" i="1"/>
  <c r="D134" i="1"/>
  <c r="K133" i="1"/>
  <c r="L133" i="1" s="1"/>
  <c r="O133" i="1" s="1"/>
  <c r="J133" i="1"/>
  <c r="I133" i="1"/>
  <c r="H133" i="1"/>
  <c r="G133" i="1"/>
  <c r="F133" i="1"/>
  <c r="E133" i="1"/>
  <c r="M133" i="1" s="1"/>
  <c r="N133" i="1" s="1"/>
  <c r="D133" i="1"/>
  <c r="K132" i="1"/>
  <c r="J132" i="1"/>
  <c r="I132" i="1"/>
  <c r="H132" i="1"/>
  <c r="G132" i="1"/>
  <c r="F132" i="1"/>
  <c r="E132" i="1"/>
  <c r="M132" i="1" s="1"/>
  <c r="N132" i="1" s="1"/>
  <c r="D132" i="1"/>
  <c r="K131" i="1"/>
  <c r="J131" i="1"/>
  <c r="I131" i="1"/>
  <c r="H131" i="1"/>
  <c r="G131" i="1"/>
  <c r="F131" i="1"/>
  <c r="E131" i="1"/>
  <c r="D131" i="1"/>
  <c r="K130" i="1"/>
  <c r="L130" i="1" s="1"/>
  <c r="O130" i="1" s="1"/>
  <c r="J130" i="1"/>
  <c r="I130" i="1"/>
  <c r="H130" i="1"/>
  <c r="G130" i="1"/>
  <c r="F130" i="1"/>
  <c r="E130" i="1"/>
  <c r="D130" i="1"/>
  <c r="K129" i="1"/>
  <c r="J129" i="1"/>
  <c r="I129" i="1"/>
  <c r="H129" i="1"/>
  <c r="G129" i="1"/>
  <c r="F129" i="1"/>
  <c r="E129" i="1"/>
  <c r="D129" i="1"/>
  <c r="K128" i="1"/>
  <c r="J128" i="1"/>
  <c r="L128" i="1" s="1"/>
  <c r="I128" i="1"/>
  <c r="H128" i="1"/>
  <c r="G128" i="1"/>
  <c r="F128" i="1"/>
  <c r="E128" i="1"/>
  <c r="D128" i="1"/>
  <c r="K125" i="1"/>
  <c r="L125" i="1" s="1"/>
  <c r="O125" i="1" s="1"/>
  <c r="P125" i="1" s="1"/>
  <c r="J125" i="1"/>
  <c r="I125" i="1"/>
  <c r="H125" i="1"/>
  <c r="G125" i="1"/>
  <c r="M125" i="1" s="1"/>
  <c r="N125" i="1" s="1"/>
  <c r="F125" i="1"/>
  <c r="E125" i="1"/>
  <c r="D125" i="1"/>
  <c r="L124" i="1"/>
  <c r="O124" i="1" s="1"/>
  <c r="P124" i="1" s="1"/>
  <c r="K124" i="1"/>
  <c r="J124" i="1"/>
  <c r="I124" i="1"/>
  <c r="H124" i="1"/>
  <c r="G124" i="1"/>
  <c r="F124" i="1"/>
  <c r="E124" i="1"/>
  <c r="M124" i="1" s="1"/>
  <c r="N124" i="1" s="1"/>
  <c r="D124" i="1"/>
  <c r="K123" i="1"/>
  <c r="L123" i="1" s="1"/>
  <c r="O123" i="1" s="1"/>
  <c r="J123" i="1"/>
  <c r="I123" i="1"/>
  <c r="H123" i="1"/>
  <c r="G123" i="1"/>
  <c r="F123" i="1"/>
  <c r="E123" i="1"/>
  <c r="M123" i="1" s="1"/>
  <c r="N123" i="1" s="1"/>
  <c r="D123" i="1"/>
  <c r="K122" i="1"/>
  <c r="J122" i="1"/>
  <c r="L122" i="1" s="1"/>
  <c r="O122" i="1" s="1"/>
  <c r="I122" i="1"/>
  <c r="H122" i="1"/>
  <c r="G122" i="1"/>
  <c r="M122" i="1" s="1"/>
  <c r="N122" i="1" s="1"/>
  <c r="F122" i="1"/>
  <c r="E122" i="1"/>
  <c r="D122" i="1"/>
  <c r="L121" i="1"/>
  <c r="O121" i="1" s="1"/>
  <c r="P121" i="1" s="1"/>
  <c r="K121" i="1"/>
  <c r="J121" i="1"/>
  <c r="I121" i="1"/>
  <c r="H121" i="1"/>
  <c r="G121" i="1"/>
  <c r="M121" i="1" s="1"/>
  <c r="N121" i="1" s="1"/>
  <c r="F121" i="1"/>
  <c r="E121" i="1"/>
  <c r="D121" i="1"/>
  <c r="K120" i="1"/>
  <c r="J120" i="1"/>
  <c r="I120" i="1"/>
  <c r="L120" i="1" s="1"/>
  <c r="O120" i="1" s="1"/>
  <c r="P120" i="1" s="1"/>
  <c r="H120" i="1"/>
  <c r="G120" i="1"/>
  <c r="M120" i="1" s="1"/>
  <c r="N120" i="1" s="1"/>
  <c r="F120" i="1"/>
  <c r="E120" i="1"/>
  <c r="D120" i="1"/>
  <c r="K119" i="1"/>
  <c r="L119" i="1" s="1"/>
  <c r="O119" i="1" s="1"/>
  <c r="P119" i="1" s="1"/>
  <c r="J119" i="1"/>
  <c r="I119" i="1"/>
  <c r="H119" i="1"/>
  <c r="G119" i="1"/>
  <c r="F119" i="1"/>
  <c r="M119" i="1" s="1"/>
  <c r="N119" i="1" s="1"/>
  <c r="E119" i="1"/>
  <c r="D119" i="1"/>
  <c r="K118" i="1"/>
  <c r="L118" i="1" s="1"/>
  <c r="O118" i="1" s="1"/>
  <c r="P118" i="1" s="1"/>
  <c r="J118" i="1"/>
  <c r="I118" i="1"/>
  <c r="H118" i="1"/>
  <c r="G118" i="1"/>
  <c r="M118" i="1" s="1"/>
  <c r="N118" i="1" s="1"/>
  <c r="F118" i="1"/>
  <c r="E118" i="1"/>
  <c r="D118" i="1"/>
  <c r="K117" i="1"/>
  <c r="L117" i="1" s="1"/>
  <c r="O117" i="1" s="1"/>
  <c r="P117" i="1" s="1"/>
  <c r="J117" i="1"/>
  <c r="I117" i="1"/>
  <c r="H117" i="1"/>
  <c r="G117" i="1"/>
  <c r="M117" i="1" s="1"/>
  <c r="N117" i="1" s="1"/>
  <c r="F117" i="1"/>
  <c r="E117" i="1"/>
  <c r="D117" i="1"/>
  <c r="L116" i="1"/>
  <c r="O116" i="1" s="1"/>
  <c r="P116" i="1" s="1"/>
  <c r="K116" i="1"/>
  <c r="J116" i="1"/>
  <c r="I116" i="1"/>
  <c r="H116" i="1"/>
  <c r="G116" i="1"/>
  <c r="F116" i="1"/>
  <c r="E116" i="1"/>
  <c r="M116" i="1" s="1"/>
  <c r="N116" i="1" s="1"/>
  <c r="D116" i="1"/>
  <c r="K115" i="1"/>
  <c r="L115" i="1" s="1"/>
  <c r="O115" i="1" s="1"/>
  <c r="J115" i="1"/>
  <c r="I115" i="1"/>
  <c r="H115" i="1"/>
  <c r="G115" i="1"/>
  <c r="F115" i="1"/>
  <c r="E115" i="1"/>
  <c r="M115" i="1" s="1"/>
  <c r="N115" i="1" s="1"/>
  <c r="D115" i="1"/>
  <c r="K114" i="1"/>
  <c r="J114" i="1"/>
  <c r="L114" i="1" s="1"/>
  <c r="O114" i="1" s="1"/>
  <c r="P114" i="1" s="1"/>
  <c r="I114" i="1"/>
  <c r="H114" i="1"/>
  <c r="G114" i="1"/>
  <c r="M114" i="1" s="1"/>
  <c r="N114" i="1" s="1"/>
  <c r="F114" i="1"/>
  <c r="E114" i="1"/>
  <c r="D114" i="1"/>
  <c r="K113" i="1"/>
  <c r="L113" i="1" s="1"/>
  <c r="O113" i="1" s="1"/>
  <c r="J113" i="1"/>
  <c r="I113" i="1"/>
  <c r="H113" i="1"/>
  <c r="G113" i="1"/>
  <c r="M113" i="1" s="1"/>
  <c r="N113" i="1" s="1"/>
  <c r="F113" i="1"/>
  <c r="E113" i="1"/>
  <c r="D113" i="1"/>
  <c r="K112" i="1"/>
  <c r="J112" i="1"/>
  <c r="I112" i="1"/>
  <c r="L112" i="1" s="1"/>
  <c r="O112" i="1" s="1"/>
  <c r="P112" i="1" s="1"/>
  <c r="H112" i="1"/>
  <c r="G112" i="1"/>
  <c r="M112" i="1" s="1"/>
  <c r="N112" i="1" s="1"/>
  <c r="F112" i="1"/>
  <c r="E112" i="1"/>
  <c r="D112" i="1"/>
  <c r="K111" i="1"/>
  <c r="J111" i="1"/>
  <c r="L111" i="1" s="1"/>
  <c r="I111" i="1"/>
  <c r="H111" i="1"/>
  <c r="G111" i="1"/>
  <c r="M111" i="1" s="1"/>
  <c r="N111" i="1" s="1"/>
  <c r="F111" i="1"/>
  <c r="E111" i="1"/>
  <c r="D111" i="1"/>
  <c r="K108" i="1"/>
  <c r="J108" i="1"/>
  <c r="I108" i="1"/>
  <c r="H108" i="1"/>
  <c r="G108" i="1"/>
  <c r="F108" i="1"/>
  <c r="E108" i="1"/>
  <c r="D108" i="1"/>
  <c r="K107" i="1"/>
  <c r="J107" i="1"/>
  <c r="I107" i="1"/>
  <c r="H107" i="1"/>
  <c r="G107" i="1"/>
  <c r="F107" i="1"/>
  <c r="E107" i="1"/>
  <c r="D107" i="1"/>
  <c r="K106" i="1"/>
  <c r="L106" i="1" s="1"/>
  <c r="O106" i="1" s="1"/>
  <c r="J106" i="1"/>
  <c r="I106" i="1"/>
  <c r="H106" i="1"/>
  <c r="G106" i="1"/>
  <c r="F106" i="1"/>
  <c r="E106" i="1"/>
  <c r="D106" i="1"/>
  <c r="K105" i="1"/>
  <c r="L105" i="1" s="1"/>
  <c r="O105" i="1" s="1"/>
  <c r="P105" i="1" s="1"/>
  <c r="J105" i="1"/>
  <c r="I105" i="1"/>
  <c r="H105" i="1"/>
  <c r="G105" i="1"/>
  <c r="F105" i="1"/>
  <c r="M105" i="1" s="1"/>
  <c r="N105" i="1" s="1"/>
  <c r="E105" i="1"/>
  <c r="D105" i="1"/>
  <c r="K104" i="1"/>
  <c r="L104" i="1" s="1"/>
  <c r="O104" i="1" s="1"/>
  <c r="J104" i="1"/>
  <c r="I104" i="1"/>
  <c r="H104" i="1"/>
  <c r="G104" i="1"/>
  <c r="F104" i="1"/>
  <c r="E104" i="1"/>
  <c r="D104" i="1"/>
  <c r="K103" i="1"/>
  <c r="J103" i="1"/>
  <c r="I103" i="1"/>
  <c r="H103" i="1"/>
  <c r="G103" i="1"/>
  <c r="F103" i="1"/>
  <c r="E103" i="1"/>
  <c r="D103" i="1"/>
  <c r="K102" i="1"/>
  <c r="J102" i="1"/>
  <c r="I102" i="1"/>
  <c r="H102" i="1"/>
  <c r="G102" i="1"/>
  <c r="M102" i="1" s="1"/>
  <c r="N102" i="1" s="1"/>
  <c r="F102" i="1"/>
  <c r="E102" i="1"/>
  <c r="D102" i="1"/>
  <c r="K101" i="1"/>
  <c r="J101" i="1"/>
  <c r="I101" i="1"/>
  <c r="H101" i="1"/>
  <c r="L101" i="1" s="1"/>
  <c r="O101" i="1" s="1"/>
  <c r="G101" i="1"/>
  <c r="F101" i="1"/>
  <c r="E101" i="1"/>
  <c r="D101" i="1"/>
  <c r="K100" i="1"/>
  <c r="J100" i="1"/>
  <c r="I100" i="1"/>
  <c r="H100" i="1"/>
  <c r="G100" i="1"/>
  <c r="M100" i="1" s="1"/>
  <c r="N100" i="1" s="1"/>
  <c r="F100" i="1"/>
  <c r="E100" i="1"/>
  <c r="D100" i="1"/>
  <c r="K99" i="1"/>
  <c r="J99" i="1"/>
  <c r="I99" i="1"/>
  <c r="H99" i="1"/>
  <c r="L99" i="1" s="1"/>
  <c r="O99" i="1" s="1"/>
  <c r="G99" i="1"/>
  <c r="M99" i="1" s="1"/>
  <c r="N99" i="1" s="1"/>
  <c r="F99" i="1"/>
  <c r="E99" i="1"/>
  <c r="D99" i="1"/>
  <c r="K98" i="1"/>
  <c r="J98" i="1"/>
  <c r="I98" i="1"/>
  <c r="H98" i="1"/>
  <c r="G98" i="1"/>
  <c r="F98" i="1"/>
  <c r="E98" i="1"/>
  <c r="D98" i="1"/>
  <c r="K97" i="1"/>
  <c r="J97" i="1"/>
  <c r="I97" i="1"/>
  <c r="H97" i="1"/>
  <c r="G97" i="1"/>
  <c r="F97" i="1"/>
  <c r="E97" i="1"/>
  <c r="D97" i="1"/>
  <c r="K96" i="1"/>
  <c r="J96" i="1"/>
  <c r="I96" i="1"/>
  <c r="H96" i="1"/>
  <c r="G96" i="1"/>
  <c r="F96" i="1"/>
  <c r="E96" i="1"/>
  <c r="D96" i="1"/>
  <c r="K95" i="1"/>
  <c r="J95" i="1"/>
  <c r="I95" i="1"/>
  <c r="H95" i="1"/>
  <c r="G95" i="1"/>
  <c r="M95" i="1" s="1"/>
  <c r="N95" i="1" s="1"/>
  <c r="F95" i="1"/>
  <c r="E95" i="1"/>
  <c r="D95" i="1"/>
  <c r="K94" i="1"/>
  <c r="J94" i="1"/>
  <c r="I94" i="1"/>
  <c r="H94" i="1"/>
  <c r="G94" i="1"/>
  <c r="F94" i="1"/>
  <c r="E94" i="1"/>
  <c r="D94" i="1"/>
  <c r="Q162" i="1" l="1"/>
  <c r="P174" i="1"/>
  <c r="P163" i="1"/>
  <c r="P173" i="1"/>
  <c r="P155" i="1"/>
  <c r="M150" i="1"/>
  <c r="N150" i="1" s="1"/>
  <c r="P150" i="1" s="1"/>
  <c r="M151" i="1"/>
  <c r="N151" i="1" s="1"/>
  <c r="M153" i="1"/>
  <c r="N153" i="1" s="1"/>
  <c r="M154" i="1"/>
  <c r="N154" i="1" s="1"/>
  <c r="M155" i="1"/>
  <c r="N155" i="1" s="1"/>
  <c r="M148" i="1"/>
  <c r="N148" i="1" s="1"/>
  <c r="L145" i="1"/>
  <c r="M156" i="1"/>
  <c r="N156" i="1" s="1"/>
  <c r="L146" i="1"/>
  <c r="O146" i="1" s="1"/>
  <c r="P146" i="1" s="1"/>
  <c r="L148" i="1"/>
  <c r="O148" i="1" s="1"/>
  <c r="P148" i="1" s="1"/>
  <c r="M158" i="1"/>
  <c r="N158" i="1" s="1"/>
  <c r="P158" i="1" s="1"/>
  <c r="M159" i="1"/>
  <c r="N159" i="1" s="1"/>
  <c r="P159" i="1" s="1"/>
  <c r="P151" i="1"/>
  <c r="L152" i="1"/>
  <c r="O152" i="1" s="1"/>
  <c r="L153" i="1"/>
  <c r="O153" i="1" s="1"/>
  <c r="P153" i="1" s="1"/>
  <c r="L154" i="1"/>
  <c r="O154" i="1" s="1"/>
  <c r="P154" i="1" s="1"/>
  <c r="M149" i="1"/>
  <c r="N149" i="1" s="1"/>
  <c r="P149" i="1" s="1"/>
  <c r="L156" i="1"/>
  <c r="O156" i="1" s="1"/>
  <c r="P156" i="1" s="1"/>
  <c r="M157" i="1"/>
  <c r="N157" i="1" s="1"/>
  <c r="P147" i="1"/>
  <c r="O145" i="1"/>
  <c r="P145" i="1" s="1"/>
  <c r="Q145" i="1"/>
  <c r="P152" i="1"/>
  <c r="P157" i="1"/>
  <c r="P138" i="1"/>
  <c r="L129" i="1"/>
  <c r="O129" i="1" s="1"/>
  <c r="P129" i="1" s="1"/>
  <c r="L131" i="1"/>
  <c r="O131" i="1" s="1"/>
  <c r="M139" i="1"/>
  <c r="N139" i="1" s="1"/>
  <c r="L132" i="1"/>
  <c r="O132" i="1" s="1"/>
  <c r="P132" i="1" s="1"/>
  <c r="M130" i="1"/>
  <c r="N130" i="1" s="1"/>
  <c r="P130" i="1" s="1"/>
  <c r="M142" i="1"/>
  <c r="N142" i="1" s="1"/>
  <c r="P142" i="1" s="1"/>
  <c r="L137" i="1"/>
  <c r="O137" i="1" s="1"/>
  <c r="P137" i="1" s="1"/>
  <c r="L139" i="1"/>
  <c r="O139" i="1" s="1"/>
  <c r="M128" i="1"/>
  <c r="N128" i="1" s="1"/>
  <c r="M129" i="1"/>
  <c r="N129" i="1" s="1"/>
  <c r="L140" i="1"/>
  <c r="O140" i="1" s="1"/>
  <c r="P140" i="1" s="1"/>
  <c r="M131" i="1"/>
  <c r="N131" i="1" s="1"/>
  <c r="M135" i="1"/>
  <c r="N135" i="1" s="1"/>
  <c r="P135" i="1" s="1"/>
  <c r="M138" i="1"/>
  <c r="N138" i="1" s="1"/>
  <c r="M140" i="1"/>
  <c r="N140" i="1" s="1"/>
  <c r="M141" i="1"/>
  <c r="N141" i="1" s="1"/>
  <c r="P141" i="1" s="1"/>
  <c r="O128" i="1"/>
  <c r="P128" i="1" s="1"/>
  <c r="Q128" i="1"/>
  <c r="P136" i="1"/>
  <c r="P139" i="1"/>
  <c r="P134" i="1"/>
  <c r="P133" i="1"/>
  <c r="Q111" i="1"/>
  <c r="O111" i="1"/>
  <c r="P111" i="1" s="1"/>
  <c r="P113" i="1"/>
  <c r="P115" i="1"/>
  <c r="P122" i="1"/>
  <c r="P123" i="1"/>
  <c r="P101" i="1"/>
  <c r="L97" i="1"/>
  <c r="O97" i="1" s="1"/>
  <c r="P97" i="1" s="1"/>
  <c r="L98" i="1"/>
  <c r="O98" i="1" s="1"/>
  <c r="P106" i="1"/>
  <c r="M96" i="1"/>
  <c r="N96" i="1" s="1"/>
  <c r="M98" i="1"/>
  <c r="N98" i="1" s="1"/>
  <c r="M94" i="1"/>
  <c r="N94" i="1" s="1"/>
  <c r="M97" i="1"/>
  <c r="N97" i="1" s="1"/>
  <c r="M104" i="1"/>
  <c r="N104" i="1" s="1"/>
  <c r="P104" i="1" s="1"/>
  <c r="M106" i="1"/>
  <c r="N106" i="1" s="1"/>
  <c r="M101" i="1"/>
  <c r="N101" i="1" s="1"/>
  <c r="M108" i="1"/>
  <c r="N108" i="1" s="1"/>
  <c r="M107" i="1"/>
  <c r="N107" i="1" s="1"/>
  <c r="L107" i="1"/>
  <c r="O107" i="1" s="1"/>
  <c r="M103" i="1"/>
  <c r="N103" i="1" s="1"/>
  <c r="L95" i="1"/>
  <c r="O95" i="1" s="1"/>
  <c r="P95" i="1" s="1"/>
  <c r="L102" i="1"/>
  <c r="O102" i="1" s="1"/>
  <c r="P102" i="1" s="1"/>
  <c r="L100" i="1"/>
  <c r="O100" i="1" s="1"/>
  <c r="L103" i="1"/>
  <c r="O103" i="1" s="1"/>
  <c r="L94" i="1"/>
  <c r="Q94" i="1" s="1"/>
  <c r="L96" i="1"/>
  <c r="O96" i="1" s="1"/>
  <c r="P96" i="1" s="1"/>
  <c r="L108" i="1"/>
  <c r="O108" i="1" s="1"/>
  <c r="P99" i="1"/>
  <c r="P107" i="1"/>
  <c r="O94" i="1"/>
  <c r="P94" i="1" s="1"/>
  <c r="P98" i="1"/>
  <c r="P100" i="1"/>
  <c r="P103" i="1"/>
  <c r="Q2" i="1"/>
  <c r="Q15" i="1"/>
  <c r="Q28" i="1"/>
  <c r="Q44" i="1"/>
  <c r="Q61" i="1"/>
  <c r="Q78" i="1"/>
  <c r="P131" i="1" l="1"/>
  <c r="P108" i="1"/>
  <c r="K92" i="1"/>
  <c r="L92" i="1" s="1"/>
  <c r="O92" i="1" s="1"/>
  <c r="J92" i="1"/>
  <c r="I92" i="1"/>
  <c r="H92" i="1"/>
  <c r="G92" i="1"/>
  <c r="F92" i="1"/>
  <c r="E92" i="1"/>
  <c r="D92" i="1"/>
  <c r="K91" i="1"/>
  <c r="L91" i="1" s="1"/>
  <c r="O91" i="1" s="1"/>
  <c r="J91" i="1"/>
  <c r="I91" i="1"/>
  <c r="H91" i="1"/>
  <c r="G91" i="1"/>
  <c r="F91" i="1"/>
  <c r="E91" i="1"/>
  <c r="D91" i="1"/>
  <c r="K90" i="1"/>
  <c r="L90" i="1" s="1"/>
  <c r="O90" i="1" s="1"/>
  <c r="J90" i="1"/>
  <c r="I90" i="1"/>
  <c r="H90" i="1"/>
  <c r="G90" i="1"/>
  <c r="F90" i="1"/>
  <c r="E90" i="1"/>
  <c r="D90" i="1"/>
  <c r="K89" i="1"/>
  <c r="L89" i="1" s="1"/>
  <c r="O89" i="1" s="1"/>
  <c r="J89" i="1"/>
  <c r="I89" i="1"/>
  <c r="H89" i="1"/>
  <c r="G89" i="1"/>
  <c r="M89" i="1" s="1"/>
  <c r="N89" i="1" s="1"/>
  <c r="F89" i="1"/>
  <c r="E89" i="1"/>
  <c r="D89" i="1"/>
  <c r="K88" i="1"/>
  <c r="L88" i="1" s="1"/>
  <c r="O88" i="1" s="1"/>
  <c r="J88" i="1"/>
  <c r="I88" i="1"/>
  <c r="H88" i="1"/>
  <c r="G88" i="1"/>
  <c r="F88" i="1"/>
  <c r="E88" i="1"/>
  <c r="D88" i="1"/>
  <c r="K87" i="1"/>
  <c r="L87" i="1" s="1"/>
  <c r="O87" i="1" s="1"/>
  <c r="J87" i="1"/>
  <c r="I87" i="1"/>
  <c r="H87" i="1"/>
  <c r="G87" i="1"/>
  <c r="M87" i="1" s="1"/>
  <c r="N87" i="1" s="1"/>
  <c r="F87" i="1"/>
  <c r="E87" i="1"/>
  <c r="D87" i="1"/>
  <c r="K86" i="1"/>
  <c r="L86" i="1" s="1"/>
  <c r="O86" i="1" s="1"/>
  <c r="J86" i="1"/>
  <c r="I86" i="1"/>
  <c r="H86" i="1"/>
  <c r="G86" i="1"/>
  <c r="M86" i="1" s="1"/>
  <c r="N86" i="1" s="1"/>
  <c r="F86" i="1"/>
  <c r="E86" i="1"/>
  <c r="D86" i="1"/>
  <c r="K85" i="1"/>
  <c r="J85" i="1"/>
  <c r="I85" i="1"/>
  <c r="H85" i="1"/>
  <c r="L85" i="1" s="1"/>
  <c r="O85" i="1" s="1"/>
  <c r="G85" i="1"/>
  <c r="F85" i="1"/>
  <c r="E85" i="1"/>
  <c r="D85" i="1"/>
  <c r="K84" i="1"/>
  <c r="J84" i="1"/>
  <c r="I84" i="1"/>
  <c r="H84" i="1"/>
  <c r="G84" i="1"/>
  <c r="F84" i="1"/>
  <c r="E84" i="1"/>
  <c r="D84" i="1"/>
  <c r="K83" i="1"/>
  <c r="J83" i="1"/>
  <c r="I83" i="1"/>
  <c r="H83" i="1"/>
  <c r="G83" i="1"/>
  <c r="F83" i="1"/>
  <c r="E83" i="1"/>
  <c r="D83" i="1"/>
  <c r="K82" i="1"/>
  <c r="J82" i="1"/>
  <c r="I82" i="1"/>
  <c r="H82" i="1"/>
  <c r="G82" i="1"/>
  <c r="F82" i="1"/>
  <c r="E82" i="1"/>
  <c r="D82" i="1"/>
  <c r="K81" i="1"/>
  <c r="J81" i="1"/>
  <c r="I81" i="1"/>
  <c r="H81" i="1"/>
  <c r="G81" i="1"/>
  <c r="F81" i="1"/>
  <c r="E81" i="1"/>
  <c r="D81" i="1"/>
  <c r="K80" i="1"/>
  <c r="J80" i="1"/>
  <c r="I80" i="1"/>
  <c r="H80" i="1"/>
  <c r="G80" i="1"/>
  <c r="F80" i="1"/>
  <c r="E80" i="1"/>
  <c r="D80" i="1"/>
  <c r="K79" i="1"/>
  <c r="J79" i="1"/>
  <c r="I79" i="1"/>
  <c r="H79" i="1"/>
  <c r="G79" i="1"/>
  <c r="F79" i="1"/>
  <c r="E79" i="1"/>
  <c r="D79" i="1"/>
  <c r="K78" i="1"/>
  <c r="J78" i="1"/>
  <c r="I78" i="1"/>
  <c r="H78" i="1"/>
  <c r="G78" i="1"/>
  <c r="F78" i="1"/>
  <c r="E78" i="1"/>
  <c r="D78" i="1"/>
  <c r="L79" i="1" l="1"/>
  <c r="O79" i="1" s="1"/>
  <c r="L83" i="1"/>
  <c r="O83" i="1" s="1"/>
  <c r="P83" i="1" s="1"/>
  <c r="M84" i="1"/>
  <c r="N84" i="1" s="1"/>
  <c r="L80" i="1"/>
  <c r="O80" i="1" s="1"/>
  <c r="P80" i="1" s="1"/>
  <c r="M80" i="1"/>
  <c r="N80" i="1" s="1"/>
  <c r="M85" i="1"/>
  <c r="N85" i="1" s="1"/>
  <c r="P85" i="1" s="1"/>
  <c r="M88" i="1"/>
  <c r="N88" i="1" s="1"/>
  <c r="P88" i="1" s="1"/>
  <c r="L78" i="1"/>
  <c r="O78" i="1" s="1"/>
  <c r="M78" i="1"/>
  <c r="N78" i="1" s="1"/>
  <c r="M79" i="1"/>
  <c r="N79" i="1" s="1"/>
  <c r="M81" i="1"/>
  <c r="N81" i="1" s="1"/>
  <c r="M82" i="1"/>
  <c r="N82" i="1" s="1"/>
  <c r="M83" i="1"/>
  <c r="N83" i="1" s="1"/>
  <c r="M92" i="1"/>
  <c r="N92" i="1" s="1"/>
  <c r="M90" i="1"/>
  <c r="N90" i="1" s="1"/>
  <c r="P90" i="1" s="1"/>
  <c r="L81" i="1"/>
  <c r="O81" i="1" s="1"/>
  <c r="M91" i="1"/>
  <c r="N91" i="1" s="1"/>
  <c r="P91" i="1" s="1"/>
  <c r="L84" i="1"/>
  <c r="O84" i="1" s="1"/>
  <c r="P84" i="1" s="1"/>
  <c r="L82" i="1"/>
  <c r="O82" i="1" s="1"/>
  <c r="P82" i="1" s="1"/>
  <c r="P86" i="1"/>
  <c r="P87" i="1"/>
  <c r="P89" i="1"/>
  <c r="P92" i="1"/>
  <c r="P81" i="1"/>
  <c r="K75" i="1"/>
  <c r="J75" i="1"/>
  <c r="I75" i="1"/>
  <c r="H75" i="1"/>
  <c r="G75" i="1"/>
  <c r="F75" i="1"/>
  <c r="E75" i="1"/>
  <c r="D75" i="1"/>
  <c r="K74" i="1"/>
  <c r="J74" i="1"/>
  <c r="I74" i="1"/>
  <c r="H74" i="1"/>
  <c r="G74" i="1"/>
  <c r="F74" i="1"/>
  <c r="E74" i="1"/>
  <c r="D74" i="1"/>
  <c r="K73" i="1"/>
  <c r="J73" i="1"/>
  <c r="I73" i="1"/>
  <c r="H73" i="1"/>
  <c r="G73" i="1"/>
  <c r="F73" i="1"/>
  <c r="E73" i="1"/>
  <c r="D73" i="1"/>
  <c r="K72" i="1"/>
  <c r="J72" i="1"/>
  <c r="I72" i="1"/>
  <c r="H72" i="1"/>
  <c r="G72" i="1"/>
  <c r="F72" i="1"/>
  <c r="E72" i="1"/>
  <c r="D72" i="1"/>
  <c r="K71" i="1"/>
  <c r="J71" i="1"/>
  <c r="I71" i="1"/>
  <c r="H71" i="1"/>
  <c r="G71" i="1"/>
  <c r="F71" i="1"/>
  <c r="E71" i="1"/>
  <c r="D71" i="1"/>
  <c r="K70" i="1"/>
  <c r="J70" i="1"/>
  <c r="I70" i="1"/>
  <c r="H70" i="1"/>
  <c r="G70" i="1"/>
  <c r="F70" i="1"/>
  <c r="E70" i="1"/>
  <c r="D70" i="1"/>
  <c r="K69" i="1"/>
  <c r="J69" i="1"/>
  <c r="I69" i="1"/>
  <c r="H69" i="1"/>
  <c r="G69" i="1"/>
  <c r="F69" i="1"/>
  <c r="E69" i="1"/>
  <c r="D69" i="1"/>
  <c r="K68" i="1"/>
  <c r="J68" i="1"/>
  <c r="I68" i="1"/>
  <c r="H68" i="1"/>
  <c r="G68" i="1"/>
  <c r="F68" i="1"/>
  <c r="E68" i="1"/>
  <c r="D68" i="1"/>
  <c r="K67" i="1"/>
  <c r="J67" i="1"/>
  <c r="I67" i="1"/>
  <c r="H67" i="1"/>
  <c r="G67" i="1"/>
  <c r="F67" i="1"/>
  <c r="E67" i="1"/>
  <c r="D67" i="1"/>
  <c r="K66" i="1"/>
  <c r="J66" i="1"/>
  <c r="I66" i="1"/>
  <c r="H66" i="1"/>
  <c r="G66" i="1"/>
  <c r="F66" i="1"/>
  <c r="E66" i="1"/>
  <c r="D66" i="1"/>
  <c r="K65" i="1"/>
  <c r="J65" i="1"/>
  <c r="I65" i="1"/>
  <c r="H65" i="1"/>
  <c r="G65" i="1"/>
  <c r="F65" i="1"/>
  <c r="E65" i="1"/>
  <c r="D65" i="1"/>
  <c r="K64" i="1"/>
  <c r="J64" i="1"/>
  <c r="I64" i="1"/>
  <c r="H64" i="1"/>
  <c r="G64" i="1"/>
  <c r="F64" i="1"/>
  <c r="E64" i="1"/>
  <c r="D64" i="1"/>
  <c r="K63" i="1"/>
  <c r="J63" i="1"/>
  <c r="I63" i="1"/>
  <c r="H63" i="1"/>
  <c r="G63" i="1"/>
  <c r="F63" i="1"/>
  <c r="E63" i="1"/>
  <c r="D63" i="1"/>
  <c r="K62" i="1"/>
  <c r="J62" i="1"/>
  <c r="I62" i="1"/>
  <c r="H62" i="1"/>
  <c r="G62" i="1"/>
  <c r="F62" i="1"/>
  <c r="E62" i="1"/>
  <c r="D62" i="1"/>
  <c r="K61" i="1"/>
  <c r="J61" i="1"/>
  <c r="I61" i="1"/>
  <c r="H61" i="1"/>
  <c r="G61" i="1"/>
  <c r="F61" i="1"/>
  <c r="E61" i="1"/>
  <c r="D61" i="1"/>
  <c r="P79" i="1" l="1"/>
  <c r="P78" i="1"/>
  <c r="M63" i="1"/>
  <c r="N63" i="1" s="1"/>
  <c r="M67" i="1"/>
  <c r="N67" i="1" s="1"/>
  <c r="M68" i="1"/>
  <c r="N68" i="1" s="1"/>
  <c r="M62" i="1"/>
  <c r="N62" i="1" s="1"/>
  <c r="M65" i="1"/>
  <c r="N65" i="1" s="1"/>
  <c r="L68" i="1"/>
  <c r="O68" i="1" s="1"/>
  <c r="M70" i="1"/>
  <c r="N70" i="1" s="1"/>
  <c r="L71" i="1"/>
  <c r="O71" i="1" s="1"/>
  <c r="M71" i="1"/>
  <c r="N71" i="1" s="1"/>
  <c r="M75" i="1"/>
  <c r="N75" i="1" s="1"/>
  <c r="M64" i="1"/>
  <c r="N64" i="1" s="1"/>
  <c r="M69" i="1"/>
  <c r="N69" i="1" s="1"/>
  <c r="M74" i="1"/>
  <c r="N74" i="1" s="1"/>
  <c r="L62" i="1"/>
  <c r="O62" i="1" s="1"/>
  <c r="L64" i="1"/>
  <c r="O64" i="1" s="1"/>
  <c r="L66" i="1"/>
  <c r="O66" i="1" s="1"/>
  <c r="L74" i="1"/>
  <c r="O74" i="1" s="1"/>
  <c r="M73" i="1"/>
  <c r="N73" i="1" s="1"/>
  <c r="M61" i="1"/>
  <c r="N61" i="1" s="1"/>
  <c r="M66" i="1"/>
  <c r="N66" i="1" s="1"/>
  <c r="M72" i="1"/>
  <c r="N72" i="1" s="1"/>
  <c r="L61" i="1"/>
  <c r="O61" i="1" s="1"/>
  <c r="P61" i="1" s="1"/>
  <c r="L63" i="1"/>
  <c r="O63" i="1" s="1"/>
  <c r="P63" i="1" s="1"/>
  <c r="L65" i="1"/>
  <c r="O65" i="1" s="1"/>
  <c r="P65" i="1" s="1"/>
  <c r="L67" i="1"/>
  <c r="O67" i="1" s="1"/>
  <c r="L69" i="1"/>
  <c r="O69" i="1" s="1"/>
  <c r="L70" i="1"/>
  <c r="O70" i="1" s="1"/>
  <c r="L72" i="1"/>
  <c r="O72" i="1" s="1"/>
  <c r="L73" i="1"/>
  <c r="O73" i="1" s="1"/>
  <c r="L75" i="1"/>
  <c r="O75" i="1" s="1"/>
  <c r="P68" i="1"/>
  <c r="D22" i="1"/>
  <c r="K58" i="1"/>
  <c r="J58" i="1"/>
  <c r="I58" i="1"/>
  <c r="H58" i="1"/>
  <c r="G58" i="1"/>
  <c r="F58" i="1"/>
  <c r="E58" i="1"/>
  <c r="D58" i="1"/>
  <c r="K57" i="1"/>
  <c r="J57" i="1"/>
  <c r="I57" i="1"/>
  <c r="H57" i="1"/>
  <c r="G57" i="1"/>
  <c r="F57" i="1"/>
  <c r="E57" i="1"/>
  <c r="D57" i="1"/>
  <c r="K56" i="1"/>
  <c r="J56" i="1"/>
  <c r="I56" i="1"/>
  <c r="H56" i="1"/>
  <c r="G56" i="1"/>
  <c r="F56" i="1"/>
  <c r="E56" i="1"/>
  <c r="D56" i="1"/>
  <c r="K55" i="1"/>
  <c r="J55" i="1"/>
  <c r="I55" i="1"/>
  <c r="H55" i="1"/>
  <c r="G55" i="1"/>
  <c r="F55" i="1"/>
  <c r="E55" i="1"/>
  <c r="D55" i="1"/>
  <c r="K54" i="1"/>
  <c r="J54" i="1"/>
  <c r="I54" i="1"/>
  <c r="H54" i="1"/>
  <c r="G54" i="1"/>
  <c r="F54" i="1"/>
  <c r="E54" i="1"/>
  <c r="D54" i="1"/>
  <c r="K53" i="1"/>
  <c r="J53" i="1"/>
  <c r="I53" i="1"/>
  <c r="H53" i="1"/>
  <c r="G53" i="1"/>
  <c r="F53" i="1"/>
  <c r="E53" i="1"/>
  <c r="D53" i="1"/>
  <c r="K52" i="1"/>
  <c r="J52" i="1"/>
  <c r="I52" i="1"/>
  <c r="H52" i="1"/>
  <c r="G52" i="1"/>
  <c r="F52" i="1"/>
  <c r="E52" i="1"/>
  <c r="D52" i="1"/>
  <c r="K51" i="1"/>
  <c r="J51" i="1"/>
  <c r="I51" i="1"/>
  <c r="H51" i="1"/>
  <c r="G51" i="1"/>
  <c r="F51" i="1"/>
  <c r="E51" i="1"/>
  <c r="D51" i="1"/>
  <c r="K50" i="1"/>
  <c r="J50" i="1"/>
  <c r="I50" i="1"/>
  <c r="H50" i="1"/>
  <c r="G50" i="1"/>
  <c r="F50" i="1"/>
  <c r="E50" i="1"/>
  <c r="M50" i="1" s="1"/>
  <c r="N50" i="1" s="1"/>
  <c r="D50" i="1"/>
  <c r="K49" i="1"/>
  <c r="J49" i="1"/>
  <c r="I49" i="1"/>
  <c r="H49" i="1"/>
  <c r="G49" i="1"/>
  <c r="F49" i="1"/>
  <c r="E49" i="1"/>
  <c r="M49" i="1" s="1"/>
  <c r="N49" i="1" s="1"/>
  <c r="D49" i="1"/>
  <c r="K48" i="1"/>
  <c r="J48" i="1"/>
  <c r="I48" i="1"/>
  <c r="H48" i="1"/>
  <c r="G48" i="1"/>
  <c r="F48" i="1"/>
  <c r="E48" i="1"/>
  <c r="M48" i="1" s="1"/>
  <c r="N48" i="1" s="1"/>
  <c r="D48" i="1"/>
  <c r="K47" i="1"/>
  <c r="J47" i="1"/>
  <c r="I47" i="1"/>
  <c r="H47" i="1"/>
  <c r="G47" i="1"/>
  <c r="F47" i="1"/>
  <c r="E47" i="1"/>
  <c r="D47" i="1"/>
  <c r="K46" i="1"/>
  <c r="L46" i="1" s="1"/>
  <c r="O46" i="1" s="1"/>
  <c r="J46" i="1"/>
  <c r="I46" i="1"/>
  <c r="H46" i="1"/>
  <c r="G46" i="1"/>
  <c r="F46" i="1"/>
  <c r="E46" i="1"/>
  <c r="D46" i="1"/>
  <c r="K45" i="1"/>
  <c r="J45" i="1"/>
  <c r="I45" i="1"/>
  <c r="H45" i="1"/>
  <c r="G45" i="1"/>
  <c r="F45" i="1"/>
  <c r="E45" i="1"/>
  <c r="D45" i="1"/>
  <c r="K44" i="1"/>
  <c r="J44" i="1"/>
  <c r="I44" i="1"/>
  <c r="H44" i="1"/>
  <c r="G44" i="1"/>
  <c r="F44" i="1"/>
  <c r="E44" i="1"/>
  <c r="D44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L41" i="1"/>
  <c r="O41" i="1" s="1"/>
  <c r="D42" i="1"/>
  <c r="E42" i="1"/>
  <c r="F42" i="1"/>
  <c r="G42" i="1"/>
  <c r="H42" i="1"/>
  <c r="I42" i="1"/>
  <c r="J42" i="1"/>
  <c r="K42" i="1"/>
  <c r="L42" i="1" s="1"/>
  <c r="O42" i="1" s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L34" i="1" s="1"/>
  <c r="O34" i="1" s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M19" i="1" s="1"/>
  <c r="N19" i="1" s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M16" i="1" s="1"/>
  <c r="N16" i="1" s="1"/>
  <c r="D16" i="1"/>
  <c r="K15" i="1"/>
  <c r="J15" i="1"/>
  <c r="I15" i="1"/>
  <c r="H15" i="1"/>
  <c r="G15" i="1"/>
  <c r="F15" i="1"/>
  <c r="E15" i="1"/>
  <c r="M15" i="1" s="1"/>
  <c r="N15" i="1" s="1"/>
  <c r="D15" i="1"/>
  <c r="M7" i="1"/>
  <c r="N7" i="1" s="1"/>
  <c r="M9" i="1"/>
  <c r="N9" i="1" s="1"/>
  <c r="K3" i="1"/>
  <c r="L3" i="1" s="1"/>
  <c r="O3" i="1" s="1"/>
  <c r="K4" i="1"/>
  <c r="K5" i="1"/>
  <c r="L5" i="1" s="1"/>
  <c r="O5" i="1" s="1"/>
  <c r="K6" i="1"/>
  <c r="K7" i="1"/>
  <c r="L7" i="1" s="1"/>
  <c r="O7" i="1" s="1"/>
  <c r="P7" i="1" s="1"/>
  <c r="K8" i="1"/>
  <c r="L8" i="1" s="1"/>
  <c r="O8" i="1" s="1"/>
  <c r="K9" i="1"/>
  <c r="L9" i="1" s="1"/>
  <c r="O9" i="1" s="1"/>
  <c r="P9" i="1" s="1"/>
  <c r="K10" i="1"/>
  <c r="L10" i="1" s="1"/>
  <c r="O10" i="1" s="1"/>
  <c r="K11" i="1"/>
  <c r="L11" i="1" s="1"/>
  <c r="O11" i="1" s="1"/>
  <c r="P11" i="1" s="1"/>
  <c r="K12" i="1"/>
  <c r="K13" i="1"/>
  <c r="L13" i="1" s="1"/>
  <c r="O13" i="1" s="1"/>
  <c r="K2" i="1"/>
  <c r="L2" i="1" s="1"/>
  <c r="O2" i="1" s="1"/>
  <c r="J3" i="1"/>
  <c r="J4" i="1"/>
  <c r="L4" i="1" s="1"/>
  <c r="O4" i="1" s="1"/>
  <c r="P4" i="1" s="1"/>
  <c r="J5" i="1"/>
  <c r="J6" i="1"/>
  <c r="L6" i="1" s="1"/>
  <c r="O6" i="1" s="1"/>
  <c r="P6" i="1" s="1"/>
  <c r="J7" i="1"/>
  <c r="J8" i="1"/>
  <c r="J9" i="1"/>
  <c r="J10" i="1"/>
  <c r="J11" i="1"/>
  <c r="J12" i="1"/>
  <c r="L12" i="1" s="1"/>
  <c r="O12" i="1" s="1"/>
  <c r="P12" i="1" s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M3" i="1" s="1"/>
  <c r="N3" i="1" s="1"/>
  <c r="G4" i="1"/>
  <c r="M4" i="1" s="1"/>
  <c r="N4" i="1" s="1"/>
  <c r="G5" i="1"/>
  <c r="M5" i="1" s="1"/>
  <c r="N5" i="1" s="1"/>
  <c r="G6" i="1"/>
  <c r="M6" i="1" s="1"/>
  <c r="N6" i="1" s="1"/>
  <c r="G7" i="1"/>
  <c r="G8" i="1"/>
  <c r="M8" i="1" s="1"/>
  <c r="N8" i="1" s="1"/>
  <c r="G9" i="1"/>
  <c r="G10" i="1"/>
  <c r="M10" i="1" s="1"/>
  <c r="N10" i="1" s="1"/>
  <c r="G11" i="1"/>
  <c r="M11" i="1" s="1"/>
  <c r="N11" i="1" s="1"/>
  <c r="G12" i="1"/>
  <c r="M12" i="1" s="1"/>
  <c r="N12" i="1" s="1"/>
  <c r="G13" i="1"/>
  <c r="M13" i="1" s="1"/>
  <c r="N13" i="1" s="1"/>
  <c r="G2" i="1"/>
  <c r="F3" i="1"/>
  <c r="F4" i="1"/>
  <c r="F5" i="1"/>
  <c r="F6" i="1"/>
  <c r="F7" i="1"/>
  <c r="F8" i="1"/>
  <c r="F9" i="1"/>
  <c r="F10" i="1"/>
  <c r="F11" i="1"/>
  <c r="F12" i="1"/>
  <c r="F13" i="1"/>
  <c r="F2" i="1"/>
  <c r="M2" i="1" s="1"/>
  <c r="N2" i="1" s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P8" i="1" l="1"/>
  <c r="P13" i="1"/>
  <c r="P5" i="1"/>
  <c r="P3" i="1"/>
  <c r="P10" i="1"/>
  <c r="M42" i="1"/>
  <c r="N42" i="1" s="1"/>
  <c r="P42" i="1" s="1"/>
  <c r="M40" i="1"/>
  <c r="N40" i="1" s="1"/>
  <c r="P70" i="1"/>
  <c r="L20" i="1"/>
  <c r="O20" i="1" s="1"/>
  <c r="M41" i="1"/>
  <c r="N41" i="1" s="1"/>
  <c r="L54" i="1"/>
  <c r="O54" i="1" s="1"/>
  <c r="P54" i="1" s="1"/>
  <c r="L19" i="1"/>
  <c r="O19" i="1" s="1"/>
  <c r="P19" i="1" s="1"/>
  <c r="P41" i="1"/>
  <c r="M36" i="1"/>
  <c r="N36" i="1" s="1"/>
  <c r="M37" i="1"/>
  <c r="N37" i="1" s="1"/>
  <c r="M38" i="1"/>
  <c r="N38" i="1" s="1"/>
  <c r="L40" i="1"/>
  <c r="O40" i="1" s="1"/>
  <c r="M51" i="1"/>
  <c r="N51" i="1" s="1"/>
  <c r="M53" i="1"/>
  <c r="N53" i="1" s="1"/>
  <c r="M54" i="1"/>
  <c r="N54" i="1" s="1"/>
  <c r="P73" i="1"/>
  <c r="P75" i="1"/>
  <c r="P62" i="1"/>
  <c r="P67" i="1"/>
  <c r="P71" i="1"/>
  <c r="P69" i="1"/>
  <c r="P72" i="1"/>
  <c r="P74" i="1"/>
  <c r="P66" i="1"/>
  <c r="P64" i="1"/>
  <c r="P2" i="1"/>
  <c r="M57" i="1"/>
  <c r="N57" i="1" s="1"/>
  <c r="M55" i="1"/>
  <c r="N55" i="1" s="1"/>
  <c r="L44" i="1"/>
  <c r="O44" i="1" s="1"/>
  <c r="P44" i="1" s="1"/>
  <c r="L45" i="1"/>
  <c r="O45" i="1" s="1"/>
  <c r="M44" i="1"/>
  <c r="N44" i="1" s="1"/>
  <c r="M58" i="1"/>
  <c r="N58" i="1" s="1"/>
  <c r="L47" i="1"/>
  <c r="O47" i="1" s="1"/>
  <c r="L48" i="1"/>
  <c r="O48" i="1" s="1"/>
  <c r="P48" i="1" s="1"/>
  <c r="L49" i="1"/>
  <c r="O49" i="1" s="1"/>
  <c r="P49" i="1" s="1"/>
  <c r="L50" i="1"/>
  <c r="O50" i="1" s="1"/>
  <c r="L51" i="1"/>
  <c r="O51" i="1" s="1"/>
  <c r="P51" i="1" s="1"/>
  <c r="L52" i="1"/>
  <c r="O52" i="1" s="1"/>
  <c r="L53" i="1"/>
  <c r="O53" i="1" s="1"/>
  <c r="M56" i="1"/>
  <c r="N56" i="1" s="1"/>
  <c r="M47" i="1"/>
  <c r="N47" i="1" s="1"/>
  <c r="M52" i="1"/>
  <c r="N52" i="1" s="1"/>
  <c r="M45" i="1"/>
  <c r="N45" i="1" s="1"/>
  <c r="P45" i="1" s="1"/>
  <c r="M46" i="1"/>
  <c r="N46" i="1" s="1"/>
  <c r="L55" i="1"/>
  <c r="O55" i="1" s="1"/>
  <c r="P55" i="1" s="1"/>
  <c r="L56" i="1"/>
  <c r="O56" i="1" s="1"/>
  <c r="L57" i="1"/>
  <c r="O57" i="1" s="1"/>
  <c r="L58" i="1"/>
  <c r="O58" i="1" s="1"/>
  <c r="P58" i="1" s="1"/>
  <c r="P46" i="1"/>
  <c r="P50" i="1"/>
  <c r="P53" i="1"/>
  <c r="M28" i="1"/>
  <c r="N28" i="1" s="1"/>
  <c r="M29" i="1"/>
  <c r="N29" i="1" s="1"/>
  <c r="M30" i="1"/>
  <c r="N30" i="1" s="1"/>
  <c r="M31" i="1"/>
  <c r="N31" i="1" s="1"/>
  <c r="M33" i="1"/>
  <c r="N33" i="1" s="1"/>
  <c r="M34" i="1"/>
  <c r="N34" i="1" s="1"/>
  <c r="P34" i="1" s="1"/>
  <c r="M39" i="1"/>
  <c r="N39" i="1" s="1"/>
  <c r="M35" i="1"/>
  <c r="N35" i="1" s="1"/>
  <c r="L28" i="1"/>
  <c r="O28" i="1" s="1"/>
  <c r="P28" i="1" s="1"/>
  <c r="L29" i="1"/>
  <c r="O29" i="1" s="1"/>
  <c r="P29" i="1" s="1"/>
  <c r="L30" i="1"/>
  <c r="O30" i="1" s="1"/>
  <c r="P30" i="1" s="1"/>
  <c r="L31" i="1"/>
  <c r="O31" i="1" s="1"/>
  <c r="P31" i="1" s="1"/>
  <c r="L32" i="1"/>
  <c r="O32" i="1" s="1"/>
  <c r="L33" i="1"/>
  <c r="O33" i="1" s="1"/>
  <c r="M32" i="1"/>
  <c r="N32" i="1" s="1"/>
  <c r="L35" i="1"/>
  <c r="O35" i="1" s="1"/>
  <c r="P35" i="1" s="1"/>
  <c r="L36" i="1"/>
  <c r="O36" i="1" s="1"/>
  <c r="P36" i="1" s="1"/>
  <c r="L37" i="1"/>
  <c r="O37" i="1" s="1"/>
  <c r="P37" i="1" s="1"/>
  <c r="L38" i="1"/>
  <c r="O38" i="1" s="1"/>
  <c r="P38" i="1" s="1"/>
  <c r="L39" i="1"/>
  <c r="O39" i="1" s="1"/>
  <c r="P39" i="1" s="1"/>
  <c r="M23" i="1"/>
  <c r="N23" i="1" s="1"/>
  <c r="M20" i="1"/>
  <c r="N20" i="1" s="1"/>
  <c r="P20" i="1" s="1"/>
  <c r="M21" i="1"/>
  <c r="N21" i="1" s="1"/>
  <c r="M25" i="1"/>
  <c r="N25" i="1" s="1"/>
  <c r="M26" i="1"/>
  <c r="N26" i="1" s="1"/>
  <c r="M22" i="1"/>
  <c r="N22" i="1" s="1"/>
  <c r="M17" i="1"/>
  <c r="N17" i="1" s="1"/>
  <c r="M18" i="1"/>
  <c r="N18" i="1" s="1"/>
  <c r="L15" i="1"/>
  <c r="O15" i="1" s="1"/>
  <c r="P15" i="1" s="1"/>
  <c r="L16" i="1"/>
  <c r="O16" i="1" s="1"/>
  <c r="P16" i="1" s="1"/>
  <c r="L17" i="1"/>
  <c r="O17" i="1" s="1"/>
  <c r="P17" i="1" s="1"/>
  <c r="L18" i="1"/>
  <c r="O18" i="1" s="1"/>
  <c r="M24" i="1"/>
  <c r="N24" i="1" s="1"/>
  <c r="L21" i="1"/>
  <c r="O21" i="1" s="1"/>
  <c r="P21" i="1" s="1"/>
  <c r="L22" i="1"/>
  <c r="O22" i="1" s="1"/>
  <c r="L23" i="1"/>
  <c r="O23" i="1" s="1"/>
  <c r="P23" i="1" s="1"/>
  <c r="L24" i="1"/>
  <c r="O24" i="1" s="1"/>
  <c r="L25" i="1"/>
  <c r="O25" i="1" s="1"/>
  <c r="P25" i="1" s="1"/>
  <c r="L26" i="1"/>
  <c r="O26" i="1" s="1"/>
  <c r="P26" i="1" s="1"/>
  <c r="P24" i="1"/>
  <c r="P22" i="1" l="1"/>
  <c r="P33" i="1"/>
  <c r="P52" i="1"/>
  <c r="P40" i="1"/>
  <c r="P18" i="1"/>
  <c r="P47" i="1"/>
  <c r="P57" i="1"/>
  <c r="P56" i="1"/>
  <c r="P32" i="1"/>
</calcChain>
</file>

<file path=xl/sharedStrings.xml><?xml version="1.0" encoding="utf-8"?>
<sst xmlns="http://schemas.openxmlformats.org/spreadsheetml/2006/main" count="337" uniqueCount="73">
  <si>
    <t>currenttime</t>
  </si>
  <si>
    <t>ticketprice</t>
  </si>
  <si>
    <t>minplayers</t>
  </si>
  <si>
    <t>endtime</t>
  </si>
  <si>
    <t>buffer1</t>
  </si>
  <si>
    <t>currentwinner</t>
  </si>
  <si>
    <t>current ticks</t>
  </si>
  <si>
    <t>prevbal</t>
  </si>
  <si>
    <t>currbal</t>
  </si>
  <si>
    <t>winnerpercent</t>
  </si>
  <si>
    <t>00000000ca1c0500</t>
  </si>
  <si>
    <t>00743ba40b000000</t>
  </si>
  <si>
    <t>0f00000000000000</t>
  </si>
  <si>
    <t>b2d6afc14e0bf662</t>
  </si>
  <si>
    <t>80f141820b000000</t>
  </si>
  <si>
    <t>00000000c91c0500</t>
  </si>
  <si>
    <t>deadat</t>
  </si>
  <si>
    <t>0000000000000000</t>
  </si>
  <si>
    <t>0100000000000000</t>
  </si>
  <si>
    <t>5000000000000000</t>
  </si>
  <si>
    <t>low</t>
  </si>
  <si>
    <t>high</t>
  </si>
  <si>
    <t>00000000d91c0500</t>
  </si>
  <si>
    <t>0700000000000000</t>
  </si>
  <si>
    <t>8098e2724b000000</t>
  </si>
  <si>
    <t>00000000d81c0500</t>
  </si>
  <si>
    <t>0600000000000000</t>
  </si>
  <si>
    <t>0300000000000000</t>
  </si>
  <si>
    <t>run0</t>
  </si>
  <si>
    <t>run1</t>
  </si>
  <si>
    <t>run2</t>
  </si>
  <si>
    <t>run3</t>
  </si>
  <si>
    <t>00000000ef1c0500</t>
  </si>
  <si>
    <t>0800000000000000</t>
  </si>
  <si>
    <t>008d0d1258000000</t>
  </si>
  <si>
    <t>00000000ee1c0500</t>
  </si>
  <si>
    <t>0500000000000000</t>
  </si>
  <si>
    <t>userbought</t>
  </si>
  <si>
    <t>totaltick</t>
  </si>
  <si>
    <t>randnum</t>
  </si>
  <si>
    <t>low decimal</t>
  </si>
  <si>
    <t>high decimal</t>
  </si>
  <si>
    <t>actual value</t>
  </si>
  <si>
    <t>notes</t>
  </si>
  <si>
    <t>hex value</t>
  </si>
  <si>
    <t>variable name</t>
  </si>
  <si>
    <t>run4</t>
  </si>
  <si>
    <t>00000000341d0500</t>
  </si>
  <si>
    <t>0900000000000000</t>
  </si>
  <si>
    <t>00bbb2c364000000</t>
  </si>
  <si>
    <t>00000000331d0500</t>
  </si>
  <si>
    <t>run5</t>
  </si>
  <si>
    <t>prevtime</t>
  </si>
  <si>
    <t>00000000741d0500</t>
  </si>
  <si>
    <t>0a00000000000000</t>
  </si>
  <si>
    <t>00e9577571000000</t>
  </si>
  <si>
    <t>00000000731d0500</t>
  </si>
  <si>
    <t>run6</t>
  </si>
  <si>
    <t>run7</t>
  </si>
  <si>
    <t>00000000771d0500</t>
  </si>
  <si>
    <t>80f40300761d0500</t>
  </si>
  <si>
    <t>1000000000000000</t>
  </si>
  <si>
    <t>005b265cb8000000</t>
  </si>
  <si>
    <t>00000000761d0500</t>
  </si>
  <si>
    <t>0d00000000000000</t>
  </si>
  <si>
    <t>run8</t>
  </si>
  <si>
    <t>000000007a1d0500</t>
  </si>
  <si>
    <t>6400000000000000</t>
  </si>
  <si>
    <t>1100000000000000</t>
  </si>
  <si>
    <t>005f56f8c4000000</t>
  </si>
  <si>
    <t>004c78939d000000</t>
  </si>
  <si>
    <t>00000000791d0500</t>
  </si>
  <si>
    <t>failsafe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</si>
</sst>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tabSelected="1" topLeftCell="A145" workbookViewId="0">
      <selection activeCell="O175" sqref="O175"/>
    </sheetView>
  </sheetViews>
  <sheetFormatPr defaultRowHeight="15" x14ac:dyDescent="0.25"/>
  <cols>
    <col min="2" max="2" width="14.85546875" customWidth="1"/>
    <col min="3" max="3" width="24.42578125" style="1" customWidth="1"/>
    <col min="4" max="4" width="8.140625" hidden="1" customWidth="1"/>
    <col min="5" max="11" width="9.140625" hidden="1" customWidth="1"/>
    <col min="12" max="13" width="11.5703125" hidden="1" customWidth="1"/>
    <col min="14" max="14" width="11.5703125" customWidth="1"/>
    <col min="15" max="15" width="27.28515625" customWidth="1"/>
    <col min="16" max="16" width="24.140625" style="2" customWidth="1"/>
    <col min="18" max="18" width="11" bestFit="1" customWidth="1"/>
  </cols>
  <sheetData>
    <row r="1" spans="1:17" x14ac:dyDescent="0.25">
      <c r="A1" t="s">
        <v>28</v>
      </c>
      <c r="B1" t="s">
        <v>45</v>
      </c>
      <c r="C1" s="1" t="s">
        <v>44</v>
      </c>
      <c r="D1">
        <v>1</v>
      </c>
      <c r="E1">
        <v>3</v>
      </c>
      <c r="F1">
        <v>5</v>
      </c>
      <c r="G1">
        <v>7</v>
      </c>
      <c r="H1">
        <v>9</v>
      </c>
      <c r="I1">
        <v>11</v>
      </c>
      <c r="J1">
        <v>13</v>
      </c>
      <c r="K1">
        <v>15</v>
      </c>
      <c r="L1" t="s">
        <v>21</v>
      </c>
      <c r="M1" t="s">
        <v>20</v>
      </c>
      <c r="N1" t="s">
        <v>40</v>
      </c>
      <c r="O1" t="s">
        <v>41</v>
      </c>
      <c r="P1" s="2" t="s">
        <v>42</v>
      </c>
      <c r="Q1" t="s">
        <v>43</v>
      </c>
    </row>
    <row r="2" spans="1:17" x14ac:dyDescent="0.25">
      <c r="B2" t="s">
        <v>0</v>
      </c>
      <c r="C2" s="1" t="s">
        <v>10</v>
      </c>
      <c r="D2" t="str">
        <f>MID($C2,$D$1,2)</f>
        <v>00</v>
      </c>
      <c r="E2" t="str">
        <f>MID($C2,$E$1,2)</f>
        <v>00</v>
      </c>
      <c r="F2" t="str">
        <f>MID($C2,$F$1,2)</f>
        <v>00</v>
      </c>
      <c r="G2" t="str">
        <f>MID($C2,$G$1,2)</f>
        <v>00</v>
      </c>
      <c r="H2" t="str">
        <f>MID($C2,$H$1,2)</f>
        <v>ca</v>
      </c>
      <c r="I2" t="str">
        <f>MID($C2,$I$1,2)</f>
        <v>1c</v>
      </c>
      <c r="J2" t="str">
        <f>MID($C2,$J$1,2)</f>
        <v>05</v>
      </c>
      <c r="K2" t="str">
        <f>MID($C2,$K$1,2)</f>
        <v>00</v>
      </c>
      <c r="L2" t="str">
        <f>CONCATENATE(K2,J2,I2,H2)</f>
        <v>00051cca</v>
      </c>
      <c r="M2" t="str">
        <f>CONCATENATE(G2,F2,E2,D2)</f>
        <v>00000000</v>
      </c>
      <c r="N2">
        <f>HEX2DEC(M2)</f>
        <v>0</v>
      </c>
      <c r="O2">
        <f>HEX2DEC(L2) * HEX2DEC("ffffffff")</f>
        <v>1439028792189750</v>
      </c>
      <c r="P2" s="2">
        <f>O2+N2</f>
        <v>1439028792189750</v>
      </c>
      <c r="Q2">
        <f>HEX2DEC(L2)</f>
        <v>335050</v>
      </c>
    </row>
    <row r="3" spans="1:17" x14ac:dyDescent="0.25">
      <c r="B3" t="s">
        <v>1</v>
      </c>
      <c r="C3" s="1" t="s">
        <v>11</v>
      </c>
      <c r="D3" t="str">
        <f t="shared" ref="D3:D13" si="0">MID($C3,$D$1,2)</f>
        <v>00</v>
      </c>
      <c r="E3" t="str">
        <f t="shared" ref="E3:E13" si="1">MID($C3,$E$1,2)</f>
        <v>74</v>
      </c>
      <c r="F3" t="str">
        <f t="shared" ref="F3:F13" si="2">MID($C3,$F$1,2)</f>
        <v>3b</v>
      </c>
      <c r="G3" t="str">
        <f t="shared" ref="G3:G13" si="3">MID($C3,$G$1,2)</f>
        <v>a4</v>
      </c>
      <c r="H3" t="str">
        <f t="shared" ref="H3:H13" si="4">MID($C3,$H$1,2)</f>
        <v>0b</v>
      </c>
      <c r="I3" t="str">
        <f t="shared" ref="I3:I13" si="5">MID($C3,$I$1,2)</f>
        <v>00</v>
      </c>
      <c r="J3" t="str">
        <f t="shared" ref="J3:J13" si="6">MID($C3,$J$1,2)</f>
        <v>00</v>
      </c>
      <c r="K3" t="str">
        <f t="shared" ref="K3:K13" si="7">MID($C3,$K$1,2)</f>
        <v>00</v>
      </c>
      <c r="L3" t="str">
        <f t="shared" ref="L3:L13" si="8">CONCATENATE(K3,J3,I3,H3)</f>
        <v>0000000b</v>
      </c>
      <c r="M3" t="str">
        <f t="shared" ref="M3:M13" si="9">CONCATENATE(G3,F3,E3,D3)</f>
        <v>a43b7400</v>
      </c>
      <c r="N3">
        <f t="shared" ref="N3:N13" si="10">HEX2DEC(M3)</f>
        <v>2755359744</v>
      </c>
      <c r="O3">
        <f t="shared" ref="O3:O13" si="11">HEX2DEC(L3) * HEX2DEC("ffffffff")</f>
        <v>47244640245</v>
      </c>
      <c r="P3" s="2">
        <f t="shared" ref="P3:P13" si="12">O3+N3</f>
        <v>49999999989</v>
      </c>
    </row>
    <row r="4" spans="1:17" x14ac:dyDescent="0.25">
      <c r="B4" t="s">
        <v>2</v>
      </c>
      <c r="C4" s="1" t="s">
        <v>12</v>
      </c>
      <c r="D4" t="str">
        <f t="shared" si="0"/>
        <v>0f</v>
      </c>
      <c r="E4" t="str">
        <f t="shared" si="1"/>
        <v>00</v>
      </c>
      <c r="F4" t="str">
        <f t="shared" si="2"/>
        <v>00</v>
      </c>
      <c r="G4" t="str">
        <f t="shared" si="3"/>
        <v>00</v>
      </c>
      <c r="H4" t="str">
        <f t="shared" si="4"/>
        <v>00</v>
      </c>
      <c r="I4" t="str">
        <f t="shared" si="5"/>
        <v>00</v>
      </c>
      <c r="J4" t="str">
        <f t="shared" si="6"/>
        <v>00</v>
      </c>
      <c r="K4" t="str">
        <f t="shared" si="7"/>
        <v>00</v>
      </c>
      <c r="L4" t="str">
        <f t="shared" si="8"/>
        <v>00000000</v>
      </c>
      <c r="M4" t="str">
        <f t="shared" si="9"/>
        <v>0000000f</v>
      </c>
      <c r="N4">
        <f t="shared" si="10"/>
        <v>15</v>
      </c>
      <c r="O4">
        <f t="shared" si="11"/>
        <v>0</v>
      </c>
      <c r="P4" s="2">
        <f t="shared" si="12"/>
        <v>15</v>
      </c>
    </row>
    <row r="5" spans="1:17" x14ac:dyDescent="0.25">
      <c r="B5" t="s">
        <v>3</v>
      </c>
      <c r="C5" s="1" t="s">
        <v>17</v>
      </c>
      <c r="D5" t="str">
        <f t="shared" si="0"/>
        <v>00</v>
      </c>
      <c r="E5" t="str">
        <f t="shared" si="1"/>
        <v>00</v>
      </c>
      <c r="F5" t="str">
        <f t="shared" si="2"/>
        <v>00</v>
      </c>
      <c r="G5" t="str">
        <f t="shared" si="3"/>
        <v>00</v>
      </c>
      <c r="H5" t="str">
        <f t="shared" si="4"/>
        <v>00</v>
      </c>
      <c r="I5" t="str">
        <f t="shared" si="5"/>
        <v>00</v>
      </c>
      <c r="J5" t="str">
        <f t="shared" si="6"/>
        <v>00</v>
      </c>
      <c r="K5" t="str">
        <f t="shared" si="7"/>
        <v>00</v>
      </c>
      <c r="L5" t="str">
        <f t="shared" si="8"/>
        <v>00000000</v>
      </c>
      <c r="M5" t="str">
        <f t="shared" si="9"/>
        <v>00000000</v>
      </c>
      <c r="N5">
        <f t="shared" si="10"/>
        <v>0</v>
      </c>
      <c r="O5">
        <f t="shared" si="11"/>
        <v>0</v>
      </c>
      <c r="P5" s="2">
        <f t="shared" si="12"/>
        <v>0</v>
      </c>
    </row>
    <row r="6" spans="1:17" x14ac:dyDescent="0.25">
      <c r="B6" t="s">
        <v>4</v>
      </c>
      <c r="C6" s="1" t="s">
        <v>17</v>
      </c>
      <c r="D6" t="str">
        <f t="shared" si="0"/>
        <v>00</v>
      </c>
      <c r="E6" t="str">
        <f t="shared" si="1"/>
        <v>00</v>
      </c>
      <c r="F6" t="str">
        <f t="shared" si="2"/>
        <v>00</v>
      </c>
      <c r="G6" t="str">
        <f t="shared" si="3"/>
        <v>00</v>
      </c>
      <c r="H6" t="str">
        <f t="shared" si="4"/>
        <v>00</v>
      </c>
      <c r="I6" t="str">
        <f t="shared" si="5"/>
        <v>00</v>
      </c>
      <c r="J6" t="str">
        <f t="shared" si="6"/>
        <v>00</v>
      </c>
      <c r="K6" t="str">
        <f t="shared" si="7"/>
        <v>00</v>
      </c>
      <c r="L6" t="str">
        <f t="shared" si="8"/>
        <v>00000000</v>
      </c>
      <c r="M6" t="str">
        <f t="shared" si="9"/>
        <v>00000000</v>
      </c>
      <c r="N6">
        <f t="shared" si="10"/>
        <v>0</v>
      </c>
      <c r="O6">
        <f t="shared" si="11"/>
        <v>0</v>
      </c>
      <c r="P6" s="2">
        <f t="shared" si="12"/>
        <v>0</v>
      </c>
    </row>
    <row r="7" spans="1:17" x14ac:dyDescent="0.25">
      <c r="B7" t="s">
        <v>16</v>
      </c>
      <c r="C7" s="1" t="s">
        <v>17</v>
      </c>
      <c r="D7" t="str">
        <f t="shared" si="0"/>
        <v>00</v>
      </c>
      <c r="E7" t="str">
        <f t="shared" si="1"/>
        <v>00</v>
      </c>
      <c r="F7" t="str">
        <f t="shared" si="2"/>
        <v>00</v>
      </c>
      <c r="G7" t="str">
        <f t="shared" si="3"/>
        <v>00</v>
      </c>
      <c r="H7" t="str">
        <f t="shared" si="4"/>
        <v>00</v>
      </c>
      <c r="I7" t="str">
        <f t="shared" si="5"/>
        <v>00</v>
      </c>
      <c r="J7" t="str">
        <f t="shared" si="6"/>
        <v>00</v>
      </c>
      <c r="K7" t="str">
        <f t="shared" si="7"/>
        <v>00</v>
      </c>
      <c r="L7" t="str">
        <f t="shared" si="8"/>
        <v>00000000</v>
      </c>
      <c r="M7" t="str">
        <f t="shared" si="9"/>
        <v>00000000</v>
      </c>
      <c r="N7">
        <f t="shared" si="10"/>
        <v>0</v>
      </c>
      <c r="O7">
        <f t="shared" si="11"/>
        <v>0</v>
      </c>
      <c r="P7" s="2">
        <f t="shared" si="12"/>
        <v>0</v>
      </c>
    </row>
    <row r="8" spans="1:17" x14ac:dyDescent="0.25">
      <c r="B8" t="s">
        <v>5</v>
      </c>
      <c r="C8" s="1" t="s">
        <v>13</v>
      </c>
      <c r="D8" t="str">
        <f t="shared" si="0"/>
        <v>b2</v>
      </c>
      <c r="E8" t="str">
        <f t="shared" si="1"/>
        <v>d6</v>
      </c>
      <c r="F8" t="str">
        <f t="shared" si="2"/>
        <v>af</v>
      </c>
      <c r="G8" t="str">
        <f t="shared" si="3"/>
        <v>c1</v>
      </c>
      <c r="H8" t="str">
        <f t="shared" si="4"/>
        <v>4e</v>
      </c>
      <c r="I8" t="str">
        <f t="shared" si="5"/>
        <v>0b</v>
      </c>
      <c r="J8" t="str">
        <f t="shared" si="6"/>
        <v>f6</v>
      </c>
      <c r="K8" t="str">
        <f t="shared" si="7"/>
        <v>62</v>
      </c>
      <c r="L8" t="str">
        <f t="shared" si="8"/>
        <v>62f60b4e</v>
      </c>
      <c r="M8" t="str">
        <f t="shared" si="9"/>
        <v>c1afd6b2</v>
      </c>
      <c r="N8">
        <f t="shared" si="10"/>
        <v>3249526450</v>
      </c>
      <c r="O8">
        <f t="shared" si="11"/>
        <v>7.1308994879628216E+18</v>
      </c>
      <c r="P8" s="2">
        <f t="shared" si="12"/>
        <v>7.1308994912123484E+18</v>
      </c>
    </row>
    <row r="9" spans="1:17" x14ac:dyDescent="0.25">
      <c r="B9" t="s">
        <v>6</v>
      </c>
      <c r="C9" s="1" t="s">
        <v>18</v>
      </c>
      <c r="D9" t="str">
        <f t="shared" si="0"/>
        <v>01</v>
      </c>
      <c r="E9" t="str">
        <f t="shared" si="1"/>
        <v>00</v>
      </c>
      <c r="F9" t="str">
        <f t="shared" si="2"/>
        <v>00</v>
      </c>
      <c r="G9" t="str">
        <f t="shared" si="3"/>
        <v>00</v>
      </c>
      <c r="H9" t="str">
        <f t="shared" si="4"/>
        <v>00</v>
      </c>
      <c r="I9" t="str">
        <f t="shared" si="5"/>
        <v>00</v>
      </c>
      <c r="J9" t="str">
        <f t="shared" si="6"/>
        <v>00</v>
      </c>
      <c r="K9" t="str">
        <f t="shared" si="7"/>
        <v>00</v>
      </c>
      <c r="L9" t="str">
        <f t="shared" si="8"/>
        <v>00000000</v>
      </c>
      <c r="M9" t="str">
        <f t="shared" si="9"/>
        <v>00000001</v>
      </c>
      <c r="N9">
        <f t="shared" si="10"/>
        <v>1</v>
      </c>
      <c r="O9">
        <f t="shared" si="11"/>
        <v>0</v>
      </c>
      <c r="P9" s="2">
        <f t="shared" si="12"/>
        <v>1</v>
      </c>
    </row>
    <row r="10" spans="1:17" x14ac:dyDescent="0.25">
      <c r="B10" t="s">
        <v>7</v>
      </c>
      <c r="C10" s="1" t="s">
        <v>17</v>
      </c>
      <c r="D10" t="str">
        <f t="shared" si="0"/>
        <v>00</v>
      </c>
      <c r="E10" t="str">
        <f t="shared" si="1"/>
        <v>00</v>
      </c>
      <c r="F10" t="str">
        <f t="shared" si="2"/>
        <v>00</v>
      </c>
      <c r="G10" t="str">
        <f t="shared" si="3"/>
        <v>00</v>
      </c>
      <c r="H10" t="str">
        <f t="shared" si="4"/>
        <v>00</v>
      </c>
      <c r="I10" t="str">
        <f t="shared" si="5"/>
        <v>00</v>
      </c>
      <c r="J10" t="str">
        <f t="shared" si="6"/>
        <v>00</v>
      </c>
      <c r="K10" t="str">
        <f t="shared" si="7"/>
        <v>00</v>
      </c>
      <c r="L10" t="str">
        <f t="shared" si="8"/>
        <v>00000000</v>
      </c>
      <c r="M10" t="str">
        <f t="shared" si="9"/>
        <v>00000000</v>
      </c>
      <c r="N10">
        <f t="shared" si="10"/>
        <v>0</v>
      </c>
      <c r="O10">
        <f t="shared" si="11"/>
        <v>0</v>
      </c>
      <c r="P10" s="2">
        <f t="shared" si="12"/>
        <v>0</v>
      </c>
    </row>
    <row r="11" spans="1:17" x14ac:dyDescent="0.25">
      <c r="B11" t="s">
        <v>8</v>
      </c>
      <c r="C11" s="1" t="s">
        <v>14</v>
      </c>
      <c r="D11" t="str">
        <f t="shared" si="0"/>
        <v>80</v>
      </c>
      <c r="E11" t="str">
        <f t="shared" si="1"/>
        <v>f1</v>
      </c>
      <c r="F11" t="str">
        <f t="shared" si="2"/>
        <v>41</v>
      </c>
      <c r="G11" t="str">
        <f t="shared" si="3"/>
        <v>82</v>
      </c>
      <c r="H11" t="str">
        <f t="shared" si="4"/>
        <v>0b</v>
      </c>
      <c r="I11" t="str">
        <f t="shared" si="5"/>
        <v>00</v>
      </c>
      <c r="J11" t="str">
        <f t="shared" si="6"/>
        <v>00</v>
      </c>
      <c r="K11" t="str">
        <f t="shared" si="7"/>
        <v>00</v>
      </c>
      <c r="L11" t="str">
        <f t="shared" si="8"/>
        <v>0000000b</v>
      </c>
      <c r="M11" t="str">
        <f t="shared" si="9"/>
        <v>8241f180</v>
      </c>
      <c r="N11">
        <f t="shared" si="10"/>
        <v>2185359744</v>
      </c>
      <c r="O11">
        <f t="shared" si="11"/>
        <v>47244640245</v>
      </c>
      <c r="P11" s="2">
        <f t="shared" si="12"/>
        <v>49429999989</v>
      </c>
    </row>
    <row r="12" spans="1:17" x14ac:dyDescent="0.25">
      <c r="B12" t="s">
        <v>9</v>
      </c>
      <c r="C12" s="1" t="s">
        <v>19</v>
      </c>
      <c r="D12" t="str">
        <f t="shared" si="0"/>
        <v>50</v>
      </c>
      <c r="E12" t="str">
        <f t="shared" si="1"/>
        <v>00</v>
      </c>
      <c r="F12" t="str">
        <f t="shared" si="2"/>
        <v>00</v>
      </c>
      <c r="G12" t="str">
        <f t="shared" si="3"/>
        <v>00</v>
      </c>
      <c r="H12" t="str">
        <f t="shared" si="4"/>
        <v>00</v>
      </c>
      <c r="I12" t="str">
        <f t="shared" si="5"/>
        <v>00</v>
      </c>
      <c r="J12" t="str">
        <f t="shared" si="6"/>
        <v>00</v>
      </c>
      <c r="K12" t="str">
        <f t="shared" si="7"/>
        <v>00</v>
      </c>
      <c r="L12" t="str">
        <f t="shared" si="8"/>
        <v>00000000</v>
      </c>
      <c r="M12" t="str">
        <f t="shared" si="9"/>
        <v>00000050</v>
      </c>
      <c r="N12">
        <f t="shared" si="10"/>
        <v>80</v>
      </c>
      <c r="O12">
        <f t="shared" si="11"/>
        <v>0</v>
      </c>
      <c r="P12" s="2">
        <f t="shared" si="12"/>
        <v>80</v>
      </c>
    </row>
    <row r="13" spans="1:17" x14ac:dyDescent="0.25">
      <c r="B13" t="s">
        <v>52</v>
      </c>
      <c r="C13" s="1" t="s">
        <v>15</v>
      </c>
      <c r="D13" t="str">
        <f t="shared" si="0"/>
        <v>00</v>
      </c>
      <c r="E13" t="str">
        <f t="shared" si="1"/>
        <v>00</v>
      </c>
      <c r="F13" t="str">
        <f t="shared" si="2"/>
        <v>00</v>
      </c>
      <c r="G13" t="str">
        <f t="shared" si="3"/>
        <v>00</v>
      </c>
      <c r="H13" t="str">
        <f t="shared" si="4"/>
        <v>c9</v>
      </c>
      <c r="I13" t="str">
        <f t="shared" si="5"/>
        <v>1c</v>
      </c>
      <c r="J13" t="str">
        <f t="shared" si="6"/>
        <v>05</v>
      </c>
      <c r="K13" t="str">
        <f t="shared" si="7"/>
        <v>00</v>
      </c>
      <c r="L13" t="str">
        <f t="shared" si="8"/>
        <v>00051cc9</v>
      </c>
      <c r="M13" t="str">
        <f t="shared" si="9"/>
        <v>00000000</v>
      </c>
      <c r="N13">
        <f t="shared" si="10"/>
        <v>0</v>
      </c>
      <c r="O13">
        <f t="shared" si="11"/>
        <v>1439024497222455</v>
      </c>
      <c r="P13" s="2">
        <f t="shared" si="12"/>
        <v>1439024497222455</v>
      </c>
    </row>
    <row r="14" spans="1:17" x14ac:dyDescent="0.25">
      <c r="A14" t="s">
        <v>29</v>
      </c>
    </row>
    <row r="15" spans="1:17" x14ac:dyDescent="0.25">
      <c r="B15" t="s">
        <v>0</v>
      </c>
      <c r="C15" s="1" t="s">
        <v>10</v>
      </c>
      <c r="D15" t="str">
        <f>MID($C15,$D$1,2)</f>
        <v>00</v>
      </c>
      <c r="E15" t="str">
        <f>MID($C15,$E$1,2)</f>
        <v>00</v>
      </c>
      <c r="F15" t="str">
        <f>MID($C15,$F$1,2)</f>
        <v>00</v>
      </c>
      <c r="G15" t="str">
        <f>MID($C15,$G$1,2)</f>
        <v>00</v>
      </c>
      <c r="H15" t="str">
        <f>MID($C15,$H$1,2)</f>
        <v>ca</v>
      </c>
      <c r="I15" t="str">
        <f>MID($C15,$I$1,2)</f>
        <v>1c</v>
      </c>
      <c r="J15" t="str">
        <f>MID($C15,$J$1,2)</f>
        <v>05</v>
      </c>
      <c r="K15" t="str">
        <f>MID($C15,$K$1,2)</f>
        <v>00</v>
      </c>
      <c r="L15" t="str">
        <f>CONCATENATE(K15,J15,I15,H15)</f>
        <v>00051cca</v>
      </c>
      <c r="M15" t="str">
        <f>CONCATENATE(G15,F15,E15,D15)</f>
        <v>00000000</v>
      </c>
      <c r="N15">
        <f>HEX2DEC(M15)</f>
        <v>0</v>
      </c>
      <c r="O15">
        <f>HEX2DEC(L15) * HEX2DEC("ffffffff")</f>
        <v>1439028792189750</v>
      </c>
      <c r="P15" s="2">
        <f>O15+N15</f>
        <v>1439028792189750</v>
      </c>
      <c r="Q15">
        <f>HEX2DEC(L15)</f>
        <v>335050</v>
      </c>
    </row>
    <row r="16" spans="1:17" x14ac:dyDescent="0.25">
      <c r="B16" t="s">
        <v>1</v>
      </c>
      <c r="C16" s="1" t="s">
        <v>11</v>
      </c>
      <c r="D16" t="str">
        <f t="shared" ref="D16:D26" si="13">MID($C16,$D$1,2)</f>
        <v>00</v>
      </c>
      <c r="E16" t="str">
        <f t="shared" ref="E16:E26" si="14">MID($C16,$E$1,2)</f>
        <v>74</v>
      </c>
      <c r="F16" t="str">
        <f t="shared" ref="F16:F26" si="15">MID($C16,$F$1,2)</f>
        <v>3b</v>
      </c>
      <c r="G16" t="str">
        <f t="shared" ref="G16:G26" si="16">MID($C16,$G$1,2)</f>
        <v>a4</v>
      </c>
      <c r="H16" t="str">
        <f t="shared" ref="H16:H26" si="17">MID($C16,$H$1,2)</f>
        <v>0b</v>
      </c>
      <c r="I16" t="str">
        <f t="shared" ref="I16:I26" si="18">MID($C16,$I$1,2)</f>
        <v>00</v>
      </c>
      <c r="J16" t="str">
        <f t="shared" ref="J16:J26" si="19">MID($C16,$J$1,2)</f>
        <v>00</v>
      </c>
      <c r="K16" t="str">
        <f t="shared" ref="K16:K26" si="20">MID($C16,$K$1,2)</f>
        <v>00</v>
      </c>
      <c r="L16" t="str">
        <f t="shared" ref="L16:L26" si="21">CONCATENATE(K16,J16,I16,H16)</f>
        <v>0000000b</v>
      </c>
      <c r="M16" t="str">
        <f t="shared" ref="M16:M26" si="22">CONCATENATE(G16,F16,E16,D16)</f>
        <v>a43b7400</v>
      </c>
      <c r="N16">
        <f t="shared" ref="N16:N26" si="23">HEX2DEC(M16)</f>
        <v>2755359744</v>
      </c>
      <c r="O16">
        <f t="shared" ref="O16:O26" si="24">HEX2DEC(L16) * HEX2DEC("ffffffff")</f>
        <v>47244640245</v>
      </c>
      <c r="P16" s="2">
        <f t="shared" ref="P16:P26" si="25">O16+N16</f>
        <v>49999999989</v>
      </c>
    </row>
    <row r="17" spans="1:17" x14ac:dyDescent="0.25">
      <c r="B17" t="s">
        <v>2</v>
      </c>
      <c r="C17" s="1" t="s">
        <v>12</v>
      </c>
      <c r="D17" t="str">
        <f t="shared" si="13"/>
        <v>0f</v>
      </c>
      <c r="E17" t="str">
        <f t="shared" si="14"/>
        <v>00</v>
      </c>
      <c r="F17" t="str">
        <f t="shared" si="15"/>
        <v>00</v>
      </c>
      <c r="G17" t="str">
        <f t="shared" si="16"/>
        <v>00</v>
      </c>
      <c r="H17" t="str">
        <f t="shared" si="17"/>
        <v>00</v>
      </c>
      <c r="I17" t="str">
        <f t="shared" si="18"/>
        <v>00</v>
      </c>
      <c r="J17" t="str">
        <f t="shared" si="19"/>
        <v>00</v>
      </c>
      <c r="K17" t="str">
        <f t="shared" si="20"/>
        <v>00</v>
      </c>
      <c r="L17" t="str">
        <f t="shared" si="21"/>
        <v>00000000</v>
      </c>
      <c r="M17" t="str">
        <f t="shared" si="22"/>
        <v>0000000f</v>
      </c>
      <c r="N17">
        <f t="shared" si="23"/>
        <v>15</v>
      </c>
      <c r="O17">
        <f t="shared" si="24"/>
        <v>0</v>
      </c>
      <c r="P17" s="2">
        <f t="shared" si="25"/>
        <v>15</v>
      </c>
    </row>
    <row r="18" spans="1:17" x14ac:dyDescent="0.25">
      <c r="B18" t="s">
        <v>3</v>
      </c>
      <c r="C18" s="1" t="s">
        <v>17</v>
      </c>
      <c r="D18" t="str">
        <f t="shared" si="13"/>
        <v>00</v>
      </c>
      <c r="E18" t="str">
        <f t="shared" si="14"/>
        <v>00</v>
      </c>
      <c r="F18" t="str">
        <f t="shared" si="15"/>
        <v>00</v>
      </c>
      <c r="G18" t="str">
        <f t="shared" si="16"/>
        <v>00</v>
      </c>
      <c r="H18" t="str">
        <f t="shared" si="17"/>
        <v>00</v>
      </c>
      <c r="I18" t="str">
        <f t="shared" si="18"/>
        <v>00</v>
      </c>
      <c r="J18" t="str">
        <f t="shared" si="19"/>
        <v>00</v>
      </c>
      <c r="K18" t="str">
        <f t="shared" si="20"/>
        <v>00</v>
      </c>
      <c r="L18" t="str">
        <f t="shared" si="21"/>
        <v>00000000</v>
      </c>
      <c r="M18" t="str">
        <f t="shared" si="22"/>
        <v>00000000</v>
      </c>
      <c r="N18">
        <f t="shared" si="23"/>
        <v>0</v>
      </c>
      <c r="O18">
        <f t="shared" si="24"/>
        <v>0</v>
      </c>
      <c r="P18" s="2">
        <f t="shared" si="25"/>
        <v>0</v>
      </c>
    </row>
    <row r="19" spans="1:17" x14ac:dyDescent="0.25">
      <c r="B19" t="s">
        <v>4</v>
      </c>
      <c r="C19" s="1" t="s">
        <v>17</v>
      </c>
      <c r="D19" t="str">
        <f t="shared" si="13"/>
        <v>00</v>
      </c>
      <c r="E19" t="str">
        <f t="shared" si="14"/>
        <v>00</v>
      </c>
      <c r="F19" t="str">
        <f t="shared" si="15"/>
        <v>00</v>
      </c>
      <c r="G19" t="str">
        <f t="shared" si="16"/>
        <v>00</v>
      </c>
      <c r="H19" t="str">
        <f t="shared" si="17"/>
        <v>00</v>
      </c>
      <c r="I19" t="str">
        <f t="shared" si="18"/>
        <v>00</v>
      </c>
      <c r="J19" t="str">
        <f t="shared" si="19"/>
        <v>00</v>
      </c>
      <c r="K19" t="str">
        <f t="shared" si="20"/>
        <v>00</v>
      </c>
      <c r="L19" t="str">
        <f t="shared" si="21"/>
        <v>00000000</v>
      </c>
      <c r="M19" t="str">
        <f t="shared" si="22"/>
        <v>00000000</v>
      </c>
      <c r="N19">
        <f t="shared" si="23"/>
        <v>0</v>
      </c>
      <c r="O19">
        <f t="shared" si="24"/>
        <v>0</v>
      </c>
      <c r="P19" s="2">
        <f t="shared" si="25"/>
        <v>0</v>
      </c>
    </row>
    <row r="20" spans="1:17" x14ac:dyDescent="0.25">
      <c r="B20" t="s">
        <v>16</v>
      </c>
      <c r="C20" s="1" t="s">
        <v>17</v>
      </c>
      <c r="D20" t="str">
        <f t="shared" si="13"/>
        <v>00</v>
      </c>
      <c r="E20" t="str">
        <f t="shared" si="14"/>
        <v>00</v>
      </c>
      <c r="F20" t="str">
        <f t="shared" si="15"/>
        <v>00</v>
      </c>
      <c r="G20" t="str">
        <f t="shared" si="16"/>
        <v>00</v>
      </c>
      <c r="H20" t="str">
        <f t="shared" si="17"/>
        <v>00</v>
      </c>
      <c r="I20" t="str">
        <f t="shared" si="18"/>
        <v>00</v>
      </c>
      <c r="J20" t="str">
        <f t="shared" si="19"/>
        <v>00</v>
      </c>
      <c r="K20" t="str">
        <f t="shared" si="20"/>
        <v>00</v>
      </c>
      <c r="L20" t="str">
        <f t="shared" si="21"/>
        <v>00000000</v>
      </c>
      <c r="M20" t="str">
        <f t="shared" si="22"/>
        <v>00000000</v>
      </c>
      <c r="N20">
        <f t="shared" si="23"/>
        <v>0</v>
      </c>
      <c r="O20">
        <f t="shared" si="24"/>
        <v>0</v>
      </c>
      <c r="P20" s="2">
        <f t="shared" si="25"/>
        <v>0</v>
      </c>
    </row>
    <row r="21" spans="1:17" x14ac:dyDescent="0.25">
      <c r="B21" t="s">
        <v>5</v>
      </c>
      <c r="C21" s="1" t="s">
        <v>13</v>
      </c>
      <c r="D21" t="str">
        <f t="shared" si="13"/>
        <v>b2</v>
      </c>
      <c r="E21" t="str">
        <f t="shared" si="14"/>
        <v>d6</v>
      </c>
      <c r="F21" t="str">
        <f t="shared" si="15"/>
        <v>af</v>
      </c>
      <c r="G21" t="str">
        <f t="shared" si="16"/>
        <v>c1</v>
      </c>
      <c r="H21" t="str">
        <f t="shared" si="17"/>
        <v>4e</v>
      </c>
      <c r="I21" t="str">
        <f t="shared" si="18"/>
        <v>0b</v>
      </c>
      <c r="J21" t="str">
        <f t="shared" si="19"/>
        <v>f6</v>
      </c>
      <c r="K21" t="str">
        <f t="shared" si="20"/>
        <v>62</v>
      </c>
      <c r="L21" t="str">
        <f t="shared" si="21"/>
        <v>62f60b4e</v>
      </c>
      <c r="M21" t="str">
        <f t="shared" si="22"/>
        <v>c1afd6b2</v>
      </c>
      <c r="N21">
        <f t="shared" si="23"/>
        <v>3249526450</v>
      </c>
      <c r="O21">
        <f t="shared" si="24"/>
        <v>7.1308994879628216E+18</v>
      </c>
      <c r="P21" s="2">
        <f t="shared" si="25"/>
        <v>7.1308994912123484E+18</v>
      </c>
    </row>
    <row r="22" spans="1:17" x14ac:dyDescent="0.25">
      <c r="B22" t="s">
        <v>6</v>
      </c>
      <c r="C22" s="1" t="s">
        <v>18</v>
      </c>
      <c r="D22" t="str">
        <f>MID($C22,$D$1,2)</f>
        <v>01</v>
      </c>
      <c r="E22" t="str">
        <f t="shared" si="14"/>
        <v>00</v>
      </c>
      <c r="F22" t="str">
        <f t="shared" si="15"/>
        <v>00</v>
      </c>
      <c r="G22" t="str">
        <f t="shared" si="16"/>
        <v>00</v>
      </c>
      <c r="H22" t="str">
        <f t="shared" si="17"/>
        <v>00</v>
      </c>
      <c r="I22" t="str">
        <f t="shared" si="18"/>
        <v>00</v>
      </c>
      <c r="J22" t="str">
        <f t="shared" si="19"/>
        <v>00</v>
      </c>
      <c r="K22" t="str">
        <f t="shared" si="20"/>
        <v>00</v>
      </c>
      <c r="L22" t="str">
        <f t="shared" si="21"/>
        <v>00000000</v>
      </c>
      <c r="M22" t="str">
        <f t="shared" si="22"/>
        <v>00000001</v>
      </c>
      <c r="N22">
        <f t="shared" si="23"/>
        <v>1</v>
      </c>
      <c r="O22">
        <f t="shared" si="24"/>
        <v>0</v>
      </c>
      <c r="P22" s="2">
        <f t="shared" si="25"/>
        <v>1</v>
      </c>
    </row>
    <row r="23" spans="1:17" x14ac:dyDescent="0.25">
      <c r="B23" t="s">
        <v>7</v>
      </c>
      <c r="C23" s="1" t="s">
        <v>17</v>
      </c>
      <c r="D23" t="str">
        <f t="shared" si="13"/>
        <v>00</v>
      </c>
      <c r="E23" t="str">
        <f t="shared" si="14"/>
        <v>00</v>
      </c>
      <c r="F23" t="str">
        <f t="shared" si="15"/>
        <v>00</v>
      </c>
      <c r="G23" t="str">
        <f t="shared" si="16"/>
        <v>00</v>
      </c>
      <c r="H23" t="str">
        <f t="shared" si="17"/>
        <v>00</v>
      </c>
      <c r="I23" t="str">
        <f t="shared" si="18"/>
        <v>00</v>
      </c>
      <c r="J23" t="str">
        <f t="shared" si="19"/>
        <v>00</v>
      </c>
      <c r="K23" t="str">
        <f t="shared" si="20"/>
        <v>00</v>
      </c>
      <c r="L23" t="str">
        <f t="shared" si="21"/>
        <v>00000000</v>
      </c>
      <c r="M23" t="str">
        <f t="shared" si="22"/>
        <v>00000000</v>
      </c>
      <c r="N23">
        <f t="shared" si="23"/>
        <v>0</v>
      </c>
      <c r="O23">
        <f t="shared" si="24"/>
        <v>0</v>
      </c>
      <c r="P23" s="2">
        <f t="shared" si="25"/>
        <v>0</v>
      </c>
    </row>
    <row r="24" spans="1:17" x14ac:dyDescent="0.25">
      <c r="B24" t="s">
        <v>8</v>
      </c>
      <c r="C24" s="1" t="s">
        <v>14</v>
      </c>
      <c r="D24" t="str">
        <f t="shared" si="13"/>
        <v>80</v>
      </c>
      <c r="E24" t="str">
        <f t="shared" si="14"/>
        <v>f1</v>
      </c>
      <c r="F24" t="str">
        <f t="shared" si="15"/>
        <v>41</v>
      </c>
      <c r="G24" t="str">
        <f t="shared" si="16"/>
        <v>82</v>
      </c>
      <c r="H24" t="str">
        <f t="shared" si="17"/>
        <v>0b</v>
      </c>
      <c r="I24" t="str">
        <f t="shared" si="18"/>
        <v>00</v>
      </c>
      <c r="J24" t="str">
        <f t="shared" si="19"/>
        <v>00</v>
      </c>
      <c r="K24" t="str">
        <f t="shared" si="20"/>
        <v>00</v>
      </c>
      <c r="L24" t="str">
        <f t="shared" si="21"/>
        <v>0000000b</v>
      </c>
      <c r="M24" t="str">
        <f t="shared" si="22"/>
        <v>8241f180</v>
      </c>
      <c r="N24">
        <f t="shared" si="23"/>
        <v>2185359744</v>
      </c>
      <c r="O24">
        <f t="shared" si="24"/>
        <v>47244640245</v>
      </c>
      <c r="P24" s="2">
        <f t="shared" si="25"/>
        <v>49429999989</v>
      </c>
    </row>
    <row r="25" spans="1:17" x14ac:dyDescent="0.25">
      <c r="B25" t="s">
        <v>9</v>
      </c>
      <c r="C25" s="1" t="s">
        <v>19</v>
      </c>
      <c r="D25" t="str">
        <f t="shared" si="13"/>
        <v>50</v>
      </c>
      <c r="E25" t="str">
        <f t="shared" si="14"/>
        <v>00</v>
      </c>
      <c r="F25" t="str">
        <f t="shared" si="15"/>
        <v>00</v>
      </c>
      <c r="G25" t="str">
        <f t="shared" si="16"/>
        <v>00</v>
      </c>
      <c r="H25" t="str">
        <f t="shared" si="17"/>
        <v>00</v>
      </c>
      <c r="I25" t="str">
        <f t="shared" si="18"/>
        <v>00</v>
      </c>
      <c r="J25" t="str">
        <f t="shared" si="19"/>
        <v>00</v>
      </c>
      <c r="K25" t="str">
        <f t="shared" si="20"/>
        <v>00</v>
      </c>
      <c r="L25" t="str">
        <f t="shared" si="21"/>
        <v>00000000</v>
      </c>
      <c r="M25" t="str">
        <f t="shared" si="22"/>
        <v>00000050</v>
      </c>
      <c r="N25">
        <f t="shared" si="23"/>
        <v>80</v>
      </c>
      <c r="O25">
        <f t="shared" si="24"/>
        <v>0</v>
      </c>
      <c r="P25" s="2">
        <f t="shared" si="25"/>
        <v>80</v>
      </c>
    </row>
    <row r="26" spans="1:17" x14ac:dyDescent="0.25">
      <c r="B26" t="s">
        <v>52</v>
      </c>
      <c r="C26" s="1" t="s">
        <v>15</v>
      </c>
      <c r="D26" t="str">
        <f t="shared" si="13"/>
        <v>00</v>
      </c>
      <c r="E26" t="str">
        <f t="shared" si="14"/>
        <v>00</v>
      </c>
      <c r="F26" t="str">
        <f t="shared" si="15"/>
        <v>00</v>
      </c>
      <c r="G26" t="str">
        <f t="shared" si="16"/>
        <v>00</v>
      </c>
      <c r="H26" t="str">
        <f t="shared" si="17"/>
        <v>c9</v>
      </c>
      <c r="I26" t="str">
        <f t="shared" si="18"/>
        <v>1c</v>
      </c>
      <c r="J26" t="str">
        <f t="shared" si="19"/>
        <v>05</v>
      </c>
      <c r="K26" t="str">
        <f t="shared" si="20"/>
        <v>00</v>
      </c>
      <c r="L26" t="str">
        <f t="shared" si="21"/>
        <v>00051cc9</v>
      </c>
      <c r="M26" t="str">
        <f t="shared" si="22"/>
        <v>00000000</v>
      </c>
      <c r="N26">
        <f t="shared" si="23"/>
        <v>0</v>
      </c>
      <c r="O26">
        <f t="shared" si="24"/>
        <v>1439024497222455</v>
      </c>
      <c r="P26" s="2">
        <f t="shared" si="25"/>
        <v>1439024497222455</v>
      </c>
    </row>
    <row r="27" spans="1:17" x14ac:dyDescent="0.25">
      <c r="A27" t="s">
        <v>30</v>
      </c>
    </row>
    <row r="28" spans="1:17" x14ac:dyDescent="0.25">
      <c r="B28" t="s">
        <v>0</v>
      </c>
      <c r="C28" s="1" t="s">
        <v>22</v>
      </c>
      <c r="D28" t="str">
        <f>MID($C28,$D$1,2)</f>
        <v>00</v>
      </c>
      <c r="E28" t="str">
        <f>MID($C28,$E$1,2)</f>
        <v>00</v>
      </c>
      <c r="F28" t="str">
        <f>MID($C28,$F$1,2)</f>
        <v>00</v>
      </c>
      <c r="G28" t="str">
        <f>MID($C28,$G$1,2)</f>
        <v>00</v>
      </c>
      <c r="H28" t="str">
        <f>MID($C28,$H$1,2)</f>
        <v>d9</v>
      </c>
      <c r="I28" t="str">
        <f>MID($C28,$I$1,2)</f>
        <v>1c</v>
      </c>
      <c r="J28" t="str">
        <f>MID($C28,$J$1,2)</f>
        <v>05</v>
      </c>
      <c r="K28" t="str">
        <f>MID($C28,$K$1,2)</f>
        <v>00</v>
      </c>
      <c r="L28" t="str">
        <f>CONCATENATE(K28,J28,I28,H28)</f>
        <v>00051cd9</v>
      </c>
      <c r="M28" t="str">
        <f>CONCATENATE(G28,F28,E28,D28)</f>
        <v>00000000</v>
      </c>
      <c r="N28">
        <f>HEX2DEC(M28)</f>
        <v>0</v>
      </c>
      <c r="O28">
        <f>HEX2DEC(L28) * HEX2DEC("ffffffff")</f>
        <v>1439093216699175</v>
      </c>
      <c r="P28" s="2">
        <f>O28+N28</f>
        <v>1439093216699175</v>
      </c>
      <c r="Q28">
        <f>HEX2DEC(L28)</f>
        <v>335065</v>
      </c>
    </row>
    <row r="29" spans="1:17" x14ac:dyDescent="0.25">
      <c r="B29" t="s">
        <v>1</v>
      </c>
      <c r="C29" s="1" t="s">
        <v>11</v>
      </c>
      <c r="D29" t="str">
        <f t="shared" ref="D29:D42" si="26">MID($C29,$D$1,2)</f>
        <v>00</v>
      </c>
      <c r="E29" t="str">
        <f t="shared" ref="E29:E42" si="27">MID($C29,$E$1,2)</f>
        <v>74</v>
      </c>
      <c r="F29" t="str">
        <f t="shared" ref="F29:F42" si="28">MID($C29,$F$1,2)</f>
        <v>3b</v>
      </c>
      <c r="G29" t="str">
        <f t="shared" ref="G29:G42" si="29">MID($C29,$G$1,2)</f>
        <v>a4</v>
      </c>
      <c r="H29" t="str">
        <f t="shared" ref="H29:H42" si="30">MID($C29,$H$1,2)</f>
        <v>0b</v>
      </c>
      <c r="I29" t="str">
        <f t="shared" ref="I29:I42" si="31">MID($C29,$I$1,2)</f>
        <v>00</v>
      </c>
      <c r="J29" t="str">
        <f t="shared" ref="J29:J42" si="32">MID($C29,$J$1,2)</f>
        <v>00</v>
      </c>
      <c r="K29" t="str">
        <f t="shared" ref="K29:K42" si="33">MID($C29,$K$1,2)</f>
        <v>00</v>
      </c>
      <c r="L29" t="str">
        <f t="shared" ref="L29:L39" si="34">CONCATENATE(K29,J29,I29,H29)</f>
        <v>0000000b</v>
      </c>
      <c r="M29" t="str">
        <f t="shared" ref="M29:M39" si="35">CONCATENATE(G29,F29,E29,D29)</f>
        <v>a43b7400</v>
      </c>
      <c r="N29">
        <f t="shared" ref="N29:N42" si="36">HEX2DEC(M29)</f>
        <v>2755359744</v>
      </c>
      <c r="O29">
        <f t="shared" ref="O29:O39" si="37">HEX2DEC(L29) * HEX2DEC("ffffffff")</f>
        <v>47244640245</v>
      </c>
      <c r="P29" s="2">
        <f t="shared" ref="P29:P39" si="38">O29+N29</f>
        <v>49999999989</v>
      </c>
    </row>
    <row r="30" spans="1:17" x14ac:dyDescent="0.25">
      <c r="B30" t="s">
        <v>2</v>
      </c>
      <c r="C30" s="1" t="s">
        <v>12</v>
      </c>
      <c r="D30" t="str">
        <f t="shared" si="26"/>
        <v>0f</v>
      </c>
      <c r="E30" t="str">
        <f t="shared" si="27"/>
        <v>00</v>
      </c>
      <c r="F30" t="str">
        <f t="shared" si="28"/>
        <v>00</v>
      </c>
      <c r="G30" t="str">
        <f t="shared" si="29"/>
        <v>00</v>
      </c>
      <c r="H30" t="str">
        <f t="shared" si="30"/>
        <v>00</v>
      </c>
      <c r="I30" t="str">
        <f t="shared" si="31"/>
        <v>00</v>
      </c>
      <c r="J30" t="str">
        <f t="shared" si="32"/>
        <v>00</v>
      </c>
      <c r="K30" t="str">
        <f t="shared" si="33"/>
        <v>00</v>
      </c>
      <c r="L30" t="str">
        <f t="shared" si="34"/>
        <v>00000000</v>
      </c>
      <c r="M30" t="str">
        <f t="shared" si="35"/>
        <v>0000000f</v>
      </c>
      <c r="N30">
        <f t="shared" si="36"/>
        <v>15</v>
      </c>
      <c r="O30">
        <f t="shared" si="37"/>
        <v>0</v>
      </c>
      <c r="P30" s="2">
        <f t="shared" si="38"/>
        <v>15</v>
      </c>
    </row>
    <row r="31" spans="1:17" x14ac:dyDescent="0.25">
      <c r="B31" t="s">
        <v>3</v>
      </c>
      <c r="C31" s="1" t="s">
        <v>17</v>
      </c>
      <c r="D31" t="str">
        <f t="shared" si="26"/>
        <v>00</v>
      </c>
      <c r="E31" t="str">
        <f t="shared" si="27"/>
        <v>00</v>
      </c>
      <c r="F31" t="str">
        <f t="shared" si="28"/>
        <v>00</v>
      </c>
      <c r="G31" t="str">
        <f t="shared" si="29"/>
        <v>00</v>
      </c>
      <c r="H31" t="str">
        <f t="shared" si="30"/>
        <v>00</v>
      </c>
      <c r="I31" t="str">
        <f t="shared" si="31"/>
        <v>00</v>
      </c>
      <c r="J31" t="str">
        <f t="shared" si="32"/>
        <v>00</v>
      </c>
      <c r="K31" t="str">
        <f t="shared" si="33"/>
        <v>00</v>
      </c>
      <c r="L31" t="str">
        <f t="shared" si="34"/>
        <v>00000000</v>
      </c>
      <c r="M31" t="str">
        <f t="shared" si="35"/>
        <v>00000000</v>
      </c>
      <c r="N31">
        <f t="shared" si="36"/>
        <v>0</v>
      </c>
      <c r="O31">
        <f t="shared" si="37"/>
        <v>0</v>
      </c>
      <c r="P31" s="2">
        <f t="shared" si="38"/>
        <v>0</v>
      </c>
    </row>
    <row r="32" spans="1:17" x14ac:dyDescent="0.25">
      <c r="B32" t="s">
        <v>4</v>
      </c>
      <c r="C32" s="1" t="s">
        <v>17</v>
      </c>
      <c r="D32" t="str">
        <f t="shared" si="26"/>
        <v>00</v>
      </c>
      <c r="E32" t="str">
        <f t="shared" si="27"/>
        <v>00</v>
      </c>
      <c r="F32" t="str">
        <f t="shared" si="28"/>
        <v>00</v>
      </c>
      <c r="G32" t="str">
        <f t="shared" si="29"/>
        <v>00</v>
      </c>
      <c r="H32" t="str">
        <f t="shared" si="30"/>
        <v>00</v>
      </c>
      <c r="I32" t="str">
        <f t="shared" si="31"/>
        <v>00</v>
      </c>
      <c r="J32" t="str">
        <f t="shared" si="32"/>
        <v>00</v>
      </c>
      <c r="K32" t="str">
        <f t="shared" si="33"/>
        <v>00</v>
      </c>
      <c r="L32" t="str">
        <f t="shared" si="34"/>
        <v>00000000</v>
      </c>
      <c r="M32" t="str">
        <f t="shared" si="35"/>
        <v>00000000</v>
      </c>
      <c r="N32">
        <f t="shared" si="36"/>
        <v>0</v>
      </c>
      <c r="O32">
        <f t="shared" si="37"/>
        <v>0</v>
      </c>
      <c r="P32" s="2">
        <f t="shared" si="38"/>
        <v>0</v>
      </c>
    </row>
    <row r="33" spans="1:17" x14ac:dyDescent="0.25">
      <c r="B33" t="s">
        <v>16</v>
      </c>
      <c r="C33" s="1" t="s">
        <v>17</v>
      </c>
      <c r="D33" t="str">
        <f t="shared" si="26"/>
        <v>00</v>
      </c>
      <c r="E33" t="str">
        <f t="shared" si="27"/>
        <v>00</v>
      </c>
      <c r="F33" t="str">
        <f t="shared" si="28"/>
        <v>00</v>
      </c>
      <c r="G33" t="str">
        <f t="shared" si="29"/>
        <v>00</v>
      </c>
      <c r="H33" t="str">
        <f t="shared" si="30"/>
        <v>00</v>
      </c>
      <c r="I33" t="str">
        <f t="shared" si="31"/>
        <v>00</v>
      </c>
      <c r="J33" t="str">
        <f t="shared" si="32"/>
        <v>00</v>
      </c>
      <c r="K33" t="str">
        <f t="shared" si="33"/>
        <v>00</v>
      </c>
      <c r="L33" t="str">
        <f t="shared" si="34"/>
        <v>00000000</v>
      </c>
      <c r="M33" t="str">
        <f t="shared" si="35"/>
        <v>00000000</v>
      </c>
      <c r="N33">
        <f t="shared" si="36"/>
        <v>0</v>
      </c>
      <c r="O33">
        <f t="shared" si="37"/>
        <v>0</v>
      </c>
      <c r="P33" s="2">
        <f t="shared" si="38"/>
        <v>0</v>
      </c>
    </row>
    <row r="34" spans="1:17" x14ac:dyDescent="0.25">
      <c r="B34" t="s">
        <v>5</v>
      </c>
      <c r="C34" s="1" t="s">
        <v>17</v>
      </c>
      <c r="D34" t="str">
        <f t="shared" si="26"/>
        <v>00</v>
      </c>
      <c r="E34" t="str">
        <f t="shared" si="27"/>
        <v>00</v>
      </c>
      <c r="F34" t="str">
        <f t="shared" si="28"/>
        <v>00</v>
      </c>
      <c r="G34" t="str">
        <f t="shared" si="29"/>
        <v>00</v>
      </c>
      <c r="H34" t="str">
        <f t="shared" si="30"/>
        <v>00</v>
      </c>
      <c r="I34" t="str">
        <f t="shared" si="31"/>
        <v>00</v>
      </c>
      <c r="J34" t="str">
        <f t="shared" si="32"/>
        <v>00</v>
      </c>
      <c r="K34" t="str">
        <f t="shared" si="33"/>
        <v>00</v>
      </c>
      <c r="L34" t="str">
        <f t="shared" si="34"/>
        <v>00000000</v>
      </c>
      <c r="M34" t="str">
        <f t="shared" si="35"/>
        <v>00000000</v>
      </c>
      <c r="N34">
        <f t="shared" si="36"/>
        <v>0</v>
      </c>
      <c r="O34">
        <f t="shared" si="37"/>
        <v>0</v>
      </c>
      <c r="P34" s="2">
        <f t="shared" si="38"/>
        <v>0</v>
      </c>
    </row>
    <row r="35" spans="1:17" x14ac:dyDescent="0.25">
      <c r="B35" t="s">
        <v>6</v>
      </c>
      <c r="C35" s="1" t="s">
        <v>23</v>
      </c>
      <c r="D35" t="str">
        <f t="shared" si="26"/>
        <v>07</v>
      </c>
      <c r="E35" t="str">
        <f t="shared" si="27"/>
        <v>00</v>
      </c>
      <c r="F35" t="str">
        <f t="shared" si="28"/>
        <v>00</v>
      </c>
      <c r="G35" t="str">
        <f t="shared" si="29"/>
        <v>00</v>
      </c>
      <c r="H35" t="str">
        <f t="shared" si="30"/>
        <v>00</v>
      </c>
      <c r="I35" t="str">
        <f t="shared" si="31"/>
        <v>00</v>
      </c>
      <c r="J35" t="str">
        <f t="shared" si="32"/>
        <v>00</v>
      </c>
      <c r="K35" t="str">
        <f t="shared" si="33"/>
        <v>00</v>
      </c>
      <c r="L35" t="str">
        <f t="shared" si="34"/>
        <v>00000000</v>
      </c>
      <c r="M35" t="str">
        <f t="shared" si="35"/>
        <v>00000007</v>
      </c>
      <c r="N35">
        <f t="shared" si="36"/>
        <v>7</v>
      </c>
      <c r="O35">
        <f t="shared" si="37"/>
        <v>0</v>
      </c>
      <c r="P35" s="2">
        <f t="shared" si="38"/>
        <v>7</v>
      </c>
    </row>
    <row r="36" spans="1:17" x14ac:dyDescent="0.25">
      <c r="B36" t="s">
        <v>7</v>
      </c>
      <c r="C36" s="1" t="s">
        <v>24</v>
      </c>
      <c r="D36" t="str">
        <f t="shared" si="26"/>
        <v>80</v>
      </c>
      <c r="E36" t="str">
        <f t="shared" si="27"/>
        <v>98</v>
      </c>
      <c r="F36" t="str">
        <f t="shared" si="28"/>
        <v>e2</v>
      </c>
      <c r="G36" t="str">
        <f t="shared" si="29"/>
        <v>72</v>
      </c>
      <c r="H36" t="str">
        <f t="shared" si="30"/>
        <v>4b</v>
      </c>
      <c r="I36" t="str">
        <f t="shared" si="31"/>
        <v>00</v>
      </c>
      <c r="J36" t="str">
        <f t="shared" si="32"/>
        <v>00</v>
      </c>
      <c r="K36" t="str">
        <f t="shared" si="33"/>
        <v>00</v>
      </c>
      <c r="L36" t="str">
        <f t="shared" si="34"/>
        <v>0000004b</v>
      </c>
      <c r="M36" t="str">
        <f t="shared" si="35"/>
        <v>72e29880</v>
      </c>
      <c r="N36">
        <f t="shared" si="36"/>
        <v>1927452800</v>
      </c>
      <c r="O36">
        <f t="shared" si="37"/>
        <v>322122547125</v>
      </c>
      <c r="P36" s="2">
        <f t="shared" si="38"/>
        <v>324049999925</v>
      </c>
    </row>
    <row r="37" spans="1:17" x14ac:dyDescent="0.25">
      <c r="B37" t="s">
        <v>8</v>
      </c>
      <c r="C37" s="1" t="s">
        <v>24</v>
      </c>
      <c r="D37" t="str">
        <f t="shared" si="26"/>
        <v>80</v>
      </c>
      <c r="E37" t="str">
        <f t="shared" si="27"/>
        <v>98</v>
      </c>
      <c r="F37" t="str">
        <f t="shared" si="28"/>
        <v>e2</v>
      </c>
      <c r="G37" t="str">
        <f t="shared" si="29"/>
        <v>72</v>
      </c>
      <c r="H37" t="str">
        <f t="shared" si="30"/>
        <v>4b</v>
      </c>
      <c r="I37" t="str">
        <f t="shared" si="31"/>
        <v>00</v>
      </c>
      <c r="J37" t="str">
        <f t="shared" si="32"/>
        <v>00</v>
      </c>
      <c r="K37" t="str">
        <f t="shared" si="33"/>
        <v>00</v>
      </c>
      <c r="L37" t="str">
        <f t="shared" si="34"/>
        <v>0000004b</v>
      </c>
      <c r="M37" t="str">
        <f t="shared" si="35"/>
        <v>72e29880</v>
      </c>
      <c r="N37">
        <f t="shared" si="36"/>
        <v>1927452800</v>
      </c>
      <c r="O37">
        <f t="shared" si="37"/>
        <v>322122547125</v>
      </c>
      <c r="P37" s="2">
        <f t="shared" si="38"/>
        <v>324049999925</v>
      </c>
    </row>
    <row r="38" spans="1:17" x14ac:dyDescent="0.25">
      <c r="B38" t="s">
        <v>9</v>
      </c>
      <c r="C38" s="1" t="s">
        <v>19</v>
      </c>
      <c r="D38" t="str">
        <f t="shared" si="26"/>
        <v>50</v>
      </c>
      <c r="E38" t="str">
        <f t="shared" si="27"/>
        <v>00</v>
      </c>
      <c r="F38" t="str">
        <f t="shared" si="28"/>
        <v>00</v>
      </c>
      <c r="G38" t="str">
        <f t="shared" si="29"/>
        <v>00</v>
      </c>
      <c r="H38" t="str">
        <f t="shared" si="30"/>
        <v>00</v>
      </c>
      <c r="I38" t="str">
        <f t="shared" si="31"/>
        <v>00</v>
      </c>
      <c r="J38" t="str">
        <f t="shared" si="32"/>
        <v>00</v>
      </c>
      <c r="K38" t="str">
        <f t="shared" si="33"/>
        <v>00</v>
      </c>
      <c r="L38" t="str">
        <f t="shared" si="34"/>
        <v>00000000</v>
      </c>
      <c r="M38" t="str">
        <f t="shared" si="35"/>
        <v>00000050</v>
      </c>
      <c r="N38">
        <f t="shared" si="36"/>
        <v>80</v>
      </c>
      <c r="O38">
        <f t="shared" si="37"/>
        <v>0</v>
      </c>
      <c r="P38" s="2">
        <f t="shared" si="38"/>
        <v>80</v>
      </c>
    </row>
    <row r="39" spans="1:17" x14ac:dyDescent="0.25">
      <c r="B39" t="s">
        <v>52</v>
      </c>
      <c r="C39" s="1" t="s">
        <v>25</v>
      </c>
      <c r="D39" t="str">
        <f t="shared" si="26"/>
        <v>00</v>
      </c>
      <c r="E39" t="str">
        <f t="shared" si="27"/>
        <v>00</v>
      </c>
      <c r="F39" t="str">
        <f t="shared" si="28"/>
        <v>00</v>
      </c>
      <c r="G39" t="str">
        <f t="shared" si="29"/>
        <v>00</v>
      </c>
      <c r="H39" t="str">
        <f t="shared" si="30"/>
        <v>d8</v>
      </c>
      <c r="I39" t="str">
        <f t="shared" si="31"/>
        <v>1c</v>
      </c>
      <c r="J39" t="str">
        <f t="shared" si="32"/>
        <v>05</v>
      </c>
      <c r="K39" t="str">
        <f t="shared" si="33"/>
        <v>00</v>
      </c>
      <c r="L39" t="str">
        <f t="shared" si="34"/>
        <v>00051cd8</v>
      </c>
      <c r="M39" t="str">
        <f t="shared" si="35"/>
        <v>00000000</v>
      </c>
      <c r="N39">
        <f t="shared" si="36"/>
        <v>0</v>
      </c>
      <c r="O39">
        <f t="shared" si="37"/>
        <v>1439088921731880</v>
      </c>
      <c r="P39" s="2">
        <f t="shared" si="38"/>
        <v>1439088921731880</v>
      </c>
    </row>
    <row r="40" spans="1:17" x14ac:dyDescent="0.25">
      <c r="B40" t="s">
        <v>37</v>
      </c>
      <c r="C40" s="1" t="s">
        <v>26</v>
      </c>
      <c r="D40" t="str">
        <f t="shared" si="26"/>
        <v>06</v>
      </c>
      <c r="E40" t="str">
        <f t="shared" si="27"/>
        <v>00</v>
      </c>
      <c r="F40" t="str">
        <f t="shared" si="28"/>
        <v>00</v>
      </c>
      <c r="G40" t="str">
        <f t="shared" si="29"/>
        <v>00</v>
      </c>
      <c r="H40" t="str">
        <f t="shared" si="30"/>
        <v>00</v>
      </c>
      <c r="I40" t="str">
        <f t="shared" si="31"/>
        <v>00</v>
      </c>
      <c r="J40" t="str">
        <f t="shared" si="32"/>
        <v>00</v>
      </c>
      <c r="K40" t="str">
        <f t="shared" si="33"/>
        <v>00</v>
      </c>
      <c r="L40" t="str">
        <f t="shared" ref="L40:L42" si="39">CONCATENATE(K40,J40,I40,H40)</f>
        <v>00000000</v>
      </c>
      <c r="M40" t="str">
        <f t="shared" ref="M40:M42" si="40">CONCATENATE(G40,F40,E40,D40)</f>
        <v>00000006</v>
      </c>
      <c r="N40">
        <f t="shared" si="36"/>
        <v>6</v>
      </c>
      <c r="O40">
        <f t="shared" ref="O40:O42" si="41">HEX2DEC(L40) * HEX2DEC("ffffffff")</f>
        <v>0</v>
      </c>
      <c r="P40" s="2">
        <f t="shared" ref="P40:P42" si="42">O40+N40</f>
        <v>6</v>
      </c>
    </row>
    <row r="41" spans="1:17" x14ac:dyDescent="0.25">
      <c r="B41" t="s">
        <v>38</v>
      </c>
      <c r="C41" s="1" t="s">
        <v>23</v>
      </c>
      <c r="D41" t="str">
        <f t="shared" si="26"/>
        <v>07</v>
      </c>
      <c r="E41" t="str">
        <f t="shared" si="27"/>
        <v>00</v>
      </c>
      <c r="F41" t="str">
        <f t="shared" si="28"/>
        <v>00</v>
      </c>
      <c r="G41" t="str">
        <f t="shared" si="29"/>
        <v>00</v>
      </c>
      <c r="H41" t="str">
        <f t="shared" si="30"/>
        <v>00</v>
      </c>
      <c r="I41" t="str">
        <f t="shared" si="31"/>
        <v>00</v>
      </c>
      <c r="J41" t="str">
        <f t="shared" si="32"/>
        <v>00</v>
      </c>
      <c r="K41" t="str">
        <f t="shared" si="33"/>
        <v>00</v>
      </c>
      <c r="L41" t="str">
        <f t="shared" si="39"/>
        <v>00000000</v>
      </c>
      <c r="M41" t="str">
        <f t="shared" si="40"/>
        <v>00000007</v>
      </c>
      <c r="N41">
        <f t="shared" si="36"/>
        <v>7</v>
      </c>
      <c r="O41">
        <f t="shared" si="41"/>
        <v>0</v>
      </c>
      <c r="P41" s="2">
        <f t="shared" si="42"/>
        <v>7</v>
      </c>
    </row>
    <row r="42" spans="1:17" x14ac:dyDescent="0.25">
      <c r="B42" t="s">
        <v>39</v>
      </c>
      <c r="C42" s="1" t="s">
        <v>27</v>
      </c>
      <c r="D42" t="str">
        <f t="shared" si="26"/>
        <v>03</v>
      </c>
      <c r="E42" t="str">
        <f t="shared" si="27"/>
        <v>00</v>
      </c>
      <c r="F42" t="str">
        <f t="shared" si="28"/>
        <v>00</v>
      </c>
      <c r="G42" t="str">
        <f t="shared" si="29"/>
        <v>00</v>
      </c>
      <c r="H42" t="str">
        <f t="shared" si="30"/>
        <v>00</v>
      </c>
      <c r="I42" t="str">
        <f t="shared" si="31"/>
        <v>00</v>
      </c>
      <c r="J42" t="str">
        <f t="shared" si="32"/>
        <v>00</v>
      </c>
      <c r="K42" t="str">
        <f t="shared" si="33"/>
        <v>00</v>
      </c>
      <c r="L42" t="str">
        <f t="shared" si="39"/>
        <v>00000000</v>
      </c>
      <c r="M42" t="str">
        <f t="shared" si="40"/>
        <v>00000003</v>
      </c>
      <c r="N42">
        <f t="shared" si="36"/>
        <v>3</v>
      </c>
      <c r="O42">
        <f t="shared" si="41"/>
        <v>0</v>
      </c>
      <c r="P42" s="2">
        <f t="shared" si="42"/>
        <v>3</v>
      </c>
    </row>
    <row r="43" spans="1:17" x14ac:dyDescent="0.25">
      <c r="A43" t="s">
        <v>31</v>
      </c>
    </row>
    <row r="44" spans="1:17" x14ac:dyDescent="0.25">
      <c r="B44" t="s">
        <v>0</v>
      </c>
      <c r="C44" s="1" t="s">
        <v>32</v>
      </c>
      <c r="D44" t="str">
        <f>MID($C44,$D$1,2)</f>
        <v>00</v>
      </c>
      <c r="E44" t="str">
        <f>MID($C44,$E$1,2)</f>
        <v>00</v>
      </c>
      <c r="F44" t="str">
        <f>MID($C44,$F$1,2)</f>
        <v>00</v>
      </c>
      <c r="G44" t="str">
        <f>MID($C44,$G$1,2)</f>
        <v>00</v>
      </c>
      <c r="H44" t="str">
        <f>MID($C44,$H$1,2)</f>
        <v>ef</v>
      </c>
      <c r="I44" t="str">
        <f>MID($C44,$I$1,2)</f>
        <v>1c</v>
      </c>
      <c r="J44" t="str">
        <f>MID($C44,$J$1,2)</f>
        <v>05</v>
      </c>
      <c r="K44" t="str">
        <f>MID($C44,$K$1,2)</f>
        <v>00</v>
      </c>
      <c r="L44" t="str">
        <f>CONCATENATE(K44,J44,I44,H44)</f>
        <v>00051cef</v>
      </c>
      <c r="M44" t="str">
        <f>CONCATENATE(G44,F44,E44,D44)</f>
        <v>00000000</v>
      </c>
      <c r="N44">
        <f>HEX2DEC(M44)</f>
        <v>0</v>
      </c>
      <c r="O44">
        <f>HEX2DEC(L44) * HEX2DEC("ffffffff")</f>
        <v>1439187705979665</v>
      </c>
      <c r="P44" s="2">
        <f>O44+N44</f>
        <v>1439187705979665</v>
      </c>
      <c r="Q44">
        <f>HEX2DEC(L44)</f>
        <v>335087</v>
      </c>
    </row>
    <row r="45" spans="1:17" x14ac:dyDescent="0.25">
      <c r="B45" t="s">
        <v>1</v>
      </c>
      <c r="C45" s="1" t="s">
        <v>11</v>
      </c>
      <c r="D45" t="str">
        <f t="shared" ref="D45:D58" si="43">MID($C45,$D$1,2)</f>
        <v>00</v>
      </c>
      <c r="E45" t="str">
        <f t="shared" ref="E45:E58" si="44">MID($C45,$E$1,2)</f>
        <v>74</v>
      </c>
      <c r="F45" t="str">
        <f t="shared" ref="F45:F58" si="45">MID($C45,$F$1,2)</f>
        <v>3b</v>
      </c>
      <c r="G45" t="str">
        <f t="shared" ref="G45:G58" si="46">MID($C45,$G$1,2)</f>
        <v>a4</v>
      </c>
      <c r="H45" t="str">
        <f t="shared" ref="H45:H58" si="47">MID($C45,$H$1,2)</f>
        <v>0b</v>
      </c>
      <c r="I45" t="str">
        <f t="shared" ref="I45:I58" si="48">MID($C45,$I$1,2)</f>
        <v>00</v>
      </c>
      <c r="J45" t="str">
        <f t="shared" ref="J45:J58" si="49">MID($C45,$J$1,2)</f>
        <v>00</v>
      </c>
      <c r="K45" t="str">
        <f t="shared" ref="K45:K58" si="50">MID($C45,$K$1,2)</f>
        <v>00</v>
      </c>
      <c r="L45" t="str">
        <f t="shared" ref="L45:L58" si="51">CONCATENATE(K45,J45,I45,H45)</f>
        <v>0000000b</v>
      </c>
      <c r="M45" t="str">
        <f t="shared" ref="M45:M58" si="52">CONCATENATE(G45,F45,E45,D45)</f>
        <v>a43b7400</v>
      </c>
      <c r="N45">
        <f t="shared" ref="N45:N58" si="53">HEX2DEC(M45)</f>
        <v>2755359744</v>
      </c>
      <c r="O45">
        <f t="shared" ref="O45:O58" si="54">HEX2DEC(L45) * HEX2DEC("ffffffff")</f>
        <v>47244640245</v>
      </c>
      <c r="P45" s="2">
        <f t="shared" ref="P45:P58" si="55">O45+N45</f>
        <v>49999999989</v>
      </c>
    </row>
    <row r="46" spans="1:17" x14ac:dyDescent="0.25">
      <c r="B46" t="s">
        <v>2</v>
      </c>
      <c r="C46" s="1" t="s">
        <v>12</v>
      </c>
      <c r="D46" t="str">
        <f t="shared" si="43"/>
        <v>0f</v>
      </c>
      <c r="E46" t="str">
        <f t="shared" si="44"/>
        <v>00</v>
      </c>
      <c r="F46" t="str">
        <f t="shared" si="45"/>
        <v>00</v>
      </c>
      <c r="G46" t="str">
        <f t="shared" si="46"/>
        <v>00</v>
      </c>
      <c r="H46" t="str">
        <f t="shared" si="47"/>
        <v>00</v>
      </c>
      <c r="I46" t="str">
        <f t="shared" si="48"/>
        <v>00</v>
      </c>
      <c r="J46" t="str">
        <f t="shared" si="49"/>
        <v>00</v>
      </c>
      <c r="K46" t="str">
        <f t="shared" si="50"/>
        <v>00</v>
      </c>
      <c r="L46" t="str">
        <f t="shared" si="51"/>
        <v>00000000</v>
      </c>
      <c r="M46" t="str">
        <f t="shared" si="52"/>
        <v>0000000f</v>
      </c>
      <c r="N46">
        <f t="shared" si="53"/>
        <v>15</v>
      </c>
      <c r="O46">
        <f t="shared" si="54"/>
        <v>0</v>
      </c>
      <c r="P46" s="2">
        <f t="shared" si="55"/>
        <v>15</v>
      </c>
    </row>
    <row r="47" spans="1:17" x14ac:dyDescent="0.25">
      <c r="B47" t="s">
        <v>3</v>
      </c>
      <c r="C47" s="1" t="s">
        <v>17</v>
      </c>
      <c r="D47" t="str">
        <f t="shared" si="43"/>
        <v>00</v>
      </c>
      <c r="E47" t="str">
        <f t="shared" si="44"/>
        <v>00</v>
      </c>
      <c r="F47" t="str">
        <f t="shared" si="45"/>
        <v>00</v>
      </c>
      <c r="G47" t="str">
        <f t="shared" si="46"/>
        <v>00</v>
      </c>
      <c r="H47" t="str">
        <f t="shared" si="47"/>
        <v>00</v>
      </c>
      <c r="I47" t="str">
        <f t="shared" si="48"/>
        <v>00</v>
      </c>
      <c r="J47" t="str">
        <f t="shared" si="49"/>
        <v>00</v>
      </c>
      <c r="K47" t="str">
        <f t="shared" si="50"/>
        <v>00</v>
      </c>
      <c r="L47" t="str">
        <f t="shared" si="51"/>
        <v>00000000</v>
      </c>
      <c r="M47" t="str">
        <f t="shared" si="52"/>
        <v>00000000</v>
      </c>
      <c r="N47">
        <f t="shared" si="53"/>
        <v>0</v>
      </c>
      <c r="O47">
        <f t="shared" si="54"/>
        <v>0</v>
      </c>
      <c r="P47" s="2">
        <f t="shared" si="55"/>
        <v>0</v>
      </c>
    </row>
    <row r="48" spans="1:17" x14ac:dyDescent="0.25">
      <c r="B48" t="s">
        <v>4</v>
      </c>
      <c r="C48" s="1" t="s">
        <v>17</v>
      </c>
      <c r="D48" t="str">
        <f t="shared" si="43"/>
        <v>00</v>
      </c>
      <c r="E48" t="str">
        <f t="shared" si="44"/>
        <v>00</v>
      </c>
      <c r="F48" t="str">
        <f t="shared" si="45"/>
        <v>00</v>
      </c>
      <c r="G48" t="str">
        <f t="shared" si="46"/>
        <v>00</v>
      </c>
      <c r="H48" t="str">
        <f t="shared" si="47"/>
        <v>00</v>
      </c>
      <c r="I48" t="str">
        <f t="shared" si="48"/>
        <v>00</v>
      </c>
      <c r="J48" t="str">
        <f t="shared" si="49"/>
        <v>00</v>
      </c>
      <c r="K48" t="str">
        <f t="shared" si="50"/>
        <v>00</v>
      </c>
      <c r="L48" t="str">
        <f t="shared" si="51"/>
        <v>00000000</v>
      </c>
      <c r="M48" t="str">
        <f t="shared" si="52"/>
        <v>00000000</v>
      </c>
      <c r="N48">
        <f t="shared" si="53"/>
        <v>0</v>
      </c>
      <c r="O48">
        <f t="shared" si="54"/>
        <v>0</v>
      </c>
      <c r="P48" s="2">
        <f t="shared" si="55"/>
        <v>0</v>
      </c>
    </row>
    <row r="49" spans="1:17" x14ac:dyDescent="0.25">
      <c r="B49" t="s">
        <v>16</v>
      </c>
      <c r="C49" s="1" t="s">
        <v>17</v>
      </c>
      <c r="D49" t="str">
        <f t="shared" si="43"/>
        <v>00</v>
      </c>
      <c r="E49" t="str">
        <f t="shared" si="44"/>
        <v>00</v>
      </c>
      <c r="F49" t="str">
        <f t="shared" si="45"/>
        <v>00</v>
      </c>
      <c r="G49" t="str">
        <f t="shared" si="46"/>
        <v>00</v>
      </c>
      <c r="H49" t="str">
        <f t="shared" si="47"/>
        <v>00</v>
      </c>
      <c r="I49" t="str">
        <f t="shared" si="48"/>
        <v>00</v>
      </c>
      <c r="J49" t="str">
        <f t="shared" si="49"/>
        <v>00</v>
      </c>
      <c r="K49" t="str">
        <f t="shared" si="50"/>
        <v>00</v>
      </c>
      <c r="L49" t="str">
        <f t="shared" si="51"/>
        <v>00000000</v>
      </c>
      <c r="M49" t="str">
        <f t="shared" si="52"/>
        <v>00000000</v>
      </c>
      <c r="N49">
        <f t="shared" si="53"/>
        <v>0</v>
      </c>
      <c r="O49">
        <f t="shared" si="54"/>
        <v>0</v>
      </c>
      <c r="P49" s="2">
        <f t="shared" si="55"/>
        <v>0</v>
      </c>
    </row>
    <row r="50" spans="1:17" x14ac:dyDescent="0.25">
      <c r="B50" t="s">
        <v>5</v>
      </c>
      <c r="C50" s="1" t="s">
        <v>17</v>
      </c>
      <c r="D50" t="str">
        <f t="shared" si="43"/>
        <v>00</v>
      </c>
      <c r="E50" t="str">
        <f t="shared" si="44"/>
        <v>00</v>
      </c>
      <c r="F50" t="str">
        <f t="shared" si="45"/>
        <v>00</v>
      </c>
      <c r="G50" t="str">
        <f t="shared" si="46"/>
        <v>00</v>
      </c>
      <c r="H50" t="str">
        <f t="shared" si="47"/>
        <v>00</v>
      </c>
      <c r="I50" t="str">
        <f t="shared" si="48"/>
        <v>00</v>
      </c>
      <c r="J50" t="str">
        <f t="shared" si="49"/>
        <v>00</v>
      </c>
      <c r="K50" t="str">
        <f t="shared" si="50"/>
        <v>00</v>
      </c>
      <c r="L50" t="str">
        <f t="shared" si="51"/>
        <v>00000000</v>
      </c>
      <c r="M50" t="str">
        <f t="shared" si="52"/>
        <v>00000000</v>
      </c>
      <c r="N50">
        <f t="shared" si="53"/>
        <v>0</v>
      </c>
      <c r="O50">
        <f t="shared" si="54"/>
        <v>0</v>
      </c>
      <c r="P50" s="2">
        <f t="shared" si="55"/>
        <v>0</v>
      </c>
    </row>
    <row r="51" spans="1:17" x14ac:dyDescent="0.25">
      <c r="B51" t="s">
        <v>6</v>
      </c>
      <c r="C51" s="1" t="s">
        <v>33</v>
      </c>
      <c r="D51" t="str">
        <f t="shared" si="43"/>
        <v>08</v>
      </c>
      <c r="E51" t="str">
        <f t="shared" si="44"/>
        <v>00</v>
      </c>
      <c r="F51" t="str">
        <f t="shared" si="45"/>
        <v>00</v>
      </c>
      <c r="G51" t="str">
        <f t="shared" si="46"/>
        <v>00</v>
      </c>
      <c r="H51" t="str">
        <f t="shared" si="47"/>
        <v>00</v>
      </c>
      <c r="I51" t="str">
        <f t="shared" si="48"/>
        <v>00</v>
      </c>
      <c r="J51" t="str">
        <f t="shared" si="49"/>
        <v>00</v>
      </c>
      <c r="K51" t="str">
        <f t="shared" si="50"/>
        <v>00</v>
      </c>
      <c r="L51" t="str">
        <f t="shared" si="51"/>
        <v>00000000</v>
      </c>
      <c r="M51" t="str">
        <f t="shared" si="52"/>
        <v>00000008</v>
      </c>
      <c r="N51">
        <f t="shared" si="53"/>
        <v>8</v>
      </c>
      <c r="O51">
        <f t="shared" si="54"/>
        <v>0</v>
      </c>
      <c r="P51" s="2">
        <f t="shared" si="55"/>
        <v>8</v>
      </c>
    </row>
    <row r="52" spans="1:17" x14ac:dyDescent="0.25">
      <c r="B52" t="s">
        <v>7</v>
      </c>
      <c r="C52" s="1" t="s">
        <v>34</v>
      </c>
      <c r="D52" t="str">
        <f t="shared" si="43"/>
        <v>00</v>
      </c>
      <c r="E52" t="str">
        <f t="shared" si="44"/>
        <v>8d</v>
      </c>
      <c r="F52" t="str">
        <f t="shared" si="45"/>
        <v>0d</v>
      </c>
      <c r="G52" t="str">
        <f t="shared" si="46"/>
        <v>12</v>
      </c>
      <c r="H52" t="str">
        <f t="shared" si="47"/>
        <v>58</v>
      </c>
      <c r="I52" t="str">
        <f t="shared" si="48"/>
        <v>00</v>
      </c>
      <c r="J52" t="str">
        <f t="shared" si="49"/>
        <v>00</v>
      </c>
      <c r="K52" t="str">
        <f t="shared" si="50"/>
        <v>00</v>
      </c>
      <c r="L52" t="str">
        <f t="shared" si="51"/>
        <v>00000058</v>
      </c>
      <c r="M52" t="str">
        <f t="shared" si="52"/>
        <v>120d8d00</v>
      </c>
      <c r="N52">
        <f t="shared" si="53"/>
        <v>302877952</v>
      </c>
      <c r="O52">
        <f t="shared" si="54"/>
        <v>377957121960</v>
      </c>
      <c r="P52" s="2">
        <f t="shared" si="55"/>
        <v>378259999912</v>
      </c>
    </row>
    <row r="53" spans="1:17" x14ac:dyDescent="0.25">
      <c r="B53" t="s">
        <v>8</v>
      </c>
      <c r="C53" s="1" t="s">
        <v>34</v>
      </c>
      <c r="D53" t="str">
        <f t="shared" si="43"/>
        <v>00</v>
      </c>
      <c r="E53" t="str">
        <f t="shared" si="44"/>
        <v>8d</v>
      </c>
      <c r="F53" t="str">
        <f t="shared" si="45"/>
        <v>0d</v>
      </c>
      <c r="G53" t="str">
        <f t="shared" si="46"/>
        <v>12</v>
      </c>
      <c r="H53" t="str">
        <f t="shared" si="47"/>
        <v>58</v>
      </c>
      <c r="I53" t="str">
        <f t="shared" si="48"/>
        <v>00</v>
      </c>
      <c r="J53" t="str">
        <f t="shared" si="49"/>
        <v>00</v>
      </c>
      <c r="K53" t="str">
        <f t="shared" si="50"/>
        <v>00</v>
      </c>
      <c r="L53" t="str">
        <f t="shared" si="51"/>
        <v>00000058</v>
      </c>
      <c r="M53" t="str">
        <f t="shared" si="52"/>
        <v>120d8d00</v>
      </c>
      <c r="N53">
        <f t="shared" si="53"/>
        <v>302877952</v>
      </c>
      <c r="O53">
        <f t="shared" si="54"/>
        <v>377957121960</v>
      </c>
      <c r="P53" s="2">
        <f t="shared" si="55"/>
        <v>378259999912</v>
      </c>
    </row>
    <row r="54" spans="1:17" x14ac:dyDescent="0.25">
      <c r="B54" t="s">
        <v>9</v>
      </c>
      <c r="C54" s="1" t="s">
        <v>19</v>
      </c>
      <c r="D54" t="str">
        <f t="shared" si="43"/>
        <v>50</v>
      </c>
      <c r="E54" t="str">
        <f t="shared" si="44"/>
        <v>00</v>
      </c>
      <c r="F54" t="str">
        <f t="shared" si="45"/>
        <v>00</v>
      </c>
      <c r="G54" t="str">
        <f t="shared" si="46"/>
        <v>00</v>
      </c>
      <c r="H54" t="str">
        <f t="shared" si="47"/>
        <v>00</v>
      </c>
      <c r="I54" t="str">
        <f t="shared" si="48"/>
        <v>00</v>
      </c>
      <c r="J54" t="str">
        <f t="shared" si="49"/>
        <v>00</v>
      </c>
      <c r="K54" t="str">
        <f t="shared" si="50"/>
        <v>00</v>
      </c>
      <c r="L54" t="str">
        <f t="shared" si="51"/>
        <v>00000000</v>
      </c>
      <c r="M54" t="str">
        <f t="shared" si="52"/>
        <v>00000050</v>
      </c>
      <c r="N54">
        <f t="shared" si="53"/>
        <v>80</v>
      </c>
      <c r="O54">
        <f t="shared" si="54"/>
        <v>0</v>
      </c>
      <c r="P54" s="2">
        <f t="shared" si="55"/>
        <v>80</v>
      </c>
    </row>
    <row r="55" spans="1:17" x14ac:dyDescent="0.25">
      <c r="B55" t="s">
        <v>52</v>
      </c>
      <c r="C55" s="1" t="s">
        <v>35</v>
      </c>
      <c r="D55" t="str">
        <f t="shared" si="43"/>
        <v>00</v>
      </c>
      <c r="E55" t="str">
        <f t="shared" si="44"/>
        <v>00</v>
      </c>
      <c r="F55" t="str">
        <f t="shared" si="45"/>
        <v>00</v>
      </c>
      <c r="G55" t="str">
        <f t="shared" si="46"/>
        <v>00</v>
      </c>
      <c r="H55" t="str">
        <f t="shared" si="47"/>
        <v>ee</v>
      </c>
      <c r="I55" t="str">
        <f t="shared" si="48"/>
        <v>1c</v>
      </c>
      <c r="J55" t="str">
        <f t="shared" si="49"/>
        <v>05</v>
      </c>
      <c r="K55" t="str">
        <f t="shared" si="50"/>
        <v>00</v>
      </c>
      <c r="L55" t="str">
        <f t="shared" si="51"/>
        <v>00051cee</v>
      </c>
      <c r="M55" t="str">
        <f t="shared" si="52"/>
        <v>00000000</v>
      </c>
      <c r="N55">
        <f t="shared" si="53"/>
        <v>0</v>
      </c>
      <c r="O55">
        <f t="shared" si="54"/>
        <v>1439183411012370</v>
      </c>
      <c r="P55" s="2">
        <f t="shared" si="55"/>
        <v>1439183411012370</v>
      </c>
    </row>
    <row r="56" spans="1:17" x14ac:dyDescent="0.25">
      <c r="B56" t="s">
        <v>37</v>
      </c>
      <c r="C56" s="1" t="s">
        <v>18</v>
      </c>
      <c r="D56" t="str">
        <f t="shared" si="43"/>
        <v>01</v>
      </c>
      <c r="E56" t="str">
        <f t="shared" si="44"/>
        <v>00</v>
      </c>
      <c r="F56" t="str">
        <f t="shared" si="45"/>
        <v>00</v>
      </c>
      <c r="G56" t="str">
        <f t="shared" si="46"/>
        <v>00</v>
      </c>
      <c r="H56" t="str">
        <f t="shared" si="47"/>
        <v>00</v>
      </c>
      <c r="I56" t="str">
        <f t="shared" si="48"/>
        <v>00</v>
      </c>
      <c r="J56" t="str">
        <f t="shared" si="49"/>
        <v>00</v>
      </c>
      <c r="K56" t="str">
        <f t="shared" si="50"/>
        <v>00</v>
      </c>
      <c r="L56" t="str">
        <f t="shared" si="51"/>
        <v>00000000</v>
      </c>
      <c r="M56" t="str">
        <f t="shared" si="52"/>
        <v>00000001</v>
      </c>
      <c r="N56">
        <f t="shared" si="53"/>
        <v>1</v>
      </c>
      <c r="O56">
        <f t="shared" si="54"/>
        <v>0</v>
      </c>
      <c r="P56" s="2">
        <f t="shared" si="55"/>
        <v>1</v>
      </c>
    </row>
    <row r="57" spans="1:17" x14ac:dyDescent="0.25">
      <c r="B57" t="s">
        <v>38</v>
      </c>
      <c r="C57" s="1" t="s">
        <v>33</v>
      </c>
      <c r="D57" t="str">
        <f t="shared" si="43"/>
        <v>08</v>
      </c>
      <c r="E57" t="str">
        <f t="shared" si="44"/>
        <v>00</v>
      </c>
      <c r="F57" t="str">
        <f t="shared" si="45"/>
        <v>00</v>
      </c>
      <c r="G57" t="str">
        <f t="shared" si="46"/>
        <v>00</v>
      </c>
      <c r="H57" t="str">
        <f t="shared" si="47"/>
        <v>00</v>
      </c>
      <c r="I57" t="str">
        <f t="shared" si="48"/>
        <v>00</v>
      </c>
      <c r="J57" t="str">
        <f t="shared" si="49"/>
        <v>00</v>
      </c>
      <c r="K57" t="str">
        <f t="shared" si="50"/>
        <v>00</v>
      </c>
      <c r="L57" t="str">
        <f t="shared" si="51"/>
        <v>00000000</v>
      </c>
      <c r="M57" t="str">
        <f t="shared" si="52"/>
        <v>00000008</v>
      </c>
      <c r="N57">
        <f t="shared" si="53"/>
        <v>8</v>
      </c>
      <c r="O57">
        <f t="shared" si="54"/>
        <v>0</v>
      </c>
      <c r="P57" s="2">
        <f t="shared" si="55"/>
        <v>8</v>
      </c>
    </row>
    <row r="58" spans="1:17" x14ac:dyDescent="0.25">
      <c r="B58" t="s">
        <v>39</v>
      </c>
      <c r="C58" s="1" t="s">
        <v>36</v>
      </c>
      <c r="D58" t="str">
        <f t="shared" si="43"/>
        <v>05</v>
      </c>
      <c r="E58" t="str">
        <f t="shared" si="44"/>
        <v>00</v>
      </c>
      <c r="F58" t="str">
        <f t="shared" si="45"/>
        <v>00</v>
      </c>
      <c r="G58" t="str">
        <f t="shared" si="46"/>
        <v>00</v>
      </c>
      <c r="H58" t="str">
        <f t="shared" si="47"/>
        <v>00</v>
      </c>
      <c r="I58" t="str">
        <f t="shared" si="48"/>
        <v>00</v>
      </c>
      <c r="J58" t="str">
        <f t="shared" si="49"/>
        <v>00</v>
      </c>
      <c r="K58" t="str">
        <f t="shared" si="50"/>
        <v>00</v>
      </c>
      <c r="L58" t="str">
        <f t="shared" si="51"/>
        <v>00000000</v>
      </c>
      <c r="M58" t="str">
        <f t="shared" si="52"/>
        <v>00000005</v>
      </c>
      <c r="N58">
        <f t="shared" si="53"/>
        <v>5</v>
      </c>
      <c r="O58">
        <f t="shared" si="54"/>
        <v>0</v>
      </c>
      <c r="P58" s="2">
        <f t="shared" si="55"/>
        <v>5</v>
      </c>
    </row>
    <row r="60" spans="1:17" x14ac:dyDescent="0.25">
      <c r="A60" t="s">
        <v>46</v>
      </c>
    </row>
    <row r="61" spans="1:17" x14ac:dyDescent="0.25">
      <c r="B61" t="s">
        <v>0</v>
      </c>
      <c r="C61" s="1" t="s">
        <v>47</v>
      </c>
      <c r="D61" t="str">
        <f>MID($C61,$D$1,2)</f>
        <v>00</v>
      </c>
      <c r="E61" t="str">
        <f>MID($C61,$E$1,2)</f>
        <v>00</v>
      </c>
      <c r="F61" t="str">
        <f>MID($C61,$F$1,2)</f>
        <v>00</v>
      </c>
      <c r="G61" t="str">
        <f>MID($C61,$G$1,2)</f>
        <v>00</v>
      </c>
      <c r="H61" t="str">
        <f>MID($C61,$H$1,2)</f>
        <v>34</v>
      </c>
      <c r="I61" t="str">
        <f>MID($C61,$I$1,2)</f>
        <v>1d</v>
      </c>
      <c r="J61" t="str">
        <f>MID($C61,$J$1,2)</f>
        <v>05</v>
      </c>
      <c r="K61" t="str">
        <f>MID($C61,$K$1,2)</f>
        <v>00</v>
      </c>
      <c r="L61" t="str">
        <f>CONCATENATE(K61,J61,I61,H61)</f>
        <v>00051d34</v>
      </c>
      <c r="M61" t="str">
        <f>CONCATENATE(G61,F61,E61,D61)</f>
        <v>00000000</v>
      </c>
      <c r="N61">
        <f>HEX2DEC(M61)</f>
        <v>0</v>
      </c>
      <c r="O61">
        <f>HEX2DEC(L61) * HEX2DEC("ffffffff")</f>
        <v>1439484058723020</v>
      </c>
      <c r="P61" s="2">
        <f>O61+N61</f>
        <v>1439484058723020</v>
      </c>
      <c r="Q61">
        <f>HEX2DEC(L61)</f>
        <v>335156</v>
      </c>
    </row>
    <row r="62" spans="1:17" x14ac:dyDescent="0.25">
      <c r="B62" t="s">
        <v>1</v>
      </c>
      <c r="C62" s="1" t="s">
        <v>11</v>
      </c>
      <c r="D62" t="str">
        <f t="shared" ref="D62:D75" si="56">MID($C62,$D$1,2)</f>
        <v>00</v>
      </c>
      <c r="E62" t="str">
        <f t="shared" ref="E62:E75" si="57">MID($C62,$E$1,2)</f>
        <v>74</v>
      </c>
      <c r="F62" t="str">
        <f t="shared" ref="F62:F75" si="58">MID($C62,$F$1,2)</f>
        <v>3b</v>
      </c>
      <c r="G62" t="str">
        <f t="shared" ref="G62:G75" si="59">MID($C62,$G$1,2)</f>
        <v>a4</v>
      </c>
      <c r="H62" t="str">
        <f t="shared" ref="H62:H75" si="60">MID($C62,$H$1,2)</f>
        <v>0b</v>
      </c>
      <c r="I62" t="str">
        <f t="shared" ref="I62:I75" si="61">MID($C62,$I$1,2)</f>
        <v>00</v>
      </c>
      <c r="J62" t="str">
        <f t="shared" ref="J62:J75" si="62">MID($C62,$J$1,2)</f>
        <v>00</v>
      </c>
      <c r="K62" t="str">
        <f t="shared" ref="K62:K75" si="63">MID($C62,$K$1,2)</f>
        <v>00</v>
      </c>
      <c r="L62" t="str">
        <f t="shared" ref="L62:L75" si="64">CONCATENATE(K62,J62,I62,H62)</f>
        <v>0000000b</v>
      </c>
      <c r="M62" t="str">
        <f t="shared" ref="M62:M75" si="65">CONCATENATE(G62,F62,E62,D62)</f>
        <v>a43b7400</v>
      </c>
      <c r="N62">
        <f t="shared" ref="N62:N75" si="66">HEX2DEC(M62)</f>
        <v>2755359744</v>
      </c>
      <c r="O62">
        <f t="shared" ref="O62:O75" si="67">HEX2DEC(L62) * HEX2DEC("ffffffff")</f>
        <v>47244640245</v>
      </c>
      <c r="P62" s="2">
        <f t="shared" ref="P62:P75" si="68">O62+N62</f>
        <v>49999999989</v>
      </c>
    </row>
    <row r="63" spans="1:17" x14ac:dyDescent="0.25">
      <c r="B63" t="s">
        <v>2</v>
      </c>
      <c r="C63" s="1" t="s">
        <v>12</v>
      </c>
      <c r="D63" t="str">
        <f t="shared" si="56"/>
        <v>0f</v>
      </c>
      <c r="E63" t="str">
        <f t="shared" si="57"/>
        <v>00</v>
      </c>
      <c r="F63" t="str">
        <f t="shared" si="58"/>
        <v>00</v>
      </c>
      <c r="G63" t="str">
        <f t="shared" si="59"/>
        <v>00</v>
      </c>
      <c r="H63" t="str">
        <f t="shared" si="60"/>
        <v>00</v>
      </c>
      <c r="I63" t="str">
        <f t="shared" si="61"/>
        <v>00</v>
      </c>
      <c r="J63" t="str">
        <f t="shared" si="62"/>
        <v>00</v>
      </c>
      <c r="K63" t="str">
        <f t="shared" si="63"/>
        <v>00</v>
      </c>
      <c r="L63" t="str">
        <f t="shared" si="64"/>
        <v>00000000</v>
      </c>
      <c r="M63" t="str">
        <f t="shared" si="65"/>
        <v>0000000f</v>
      </c>
      <c r="N63">
        <f t="shared" si="66"/>
        <v>15</v>
      </c>
      <c r="O63">
        <f t="shared" si="67"/>
        <v>0</v>
      </c>
      <c r="P63" s="2">
        <f t="shared" si="68"/>
        <v>15</v>
      </c>
    </row>
    <row r="64" spans="1:17" x14ac:dyDescent="0.25">
      <c r="B64" t="s">
        <v>3</v>
      </c>
      <c r="C64" s="1" t="s">
        <v>17</v>
      </c>
      <c r="D64" t="str">
        <f t="shared" si="56"/>
        <v>00</v>
      </c>
      <c r="E64" t="str">
        <f t="shared" si="57"/>
        <v>00</v>
      </c>
      <c r="F64" t="str">
        <f t="shared" si="58"/>
        <v>00</v>
      </c>
      <c r="G64" t="str">
        <f t="shared" si="59"/>
        <v>00</v>
      </c>
      <c r="H64" t="str">
        <f t="shared" si="60"/>
        <v>00</v>
      </c>
      <c r="I64" t="str">
        <f t="shared" si="61"/>
        <v>00</v>
      </c>
      <c r="J64" t="str">
        <f t="shared" si="62"/>
        <v>00</v>
      </c>
      <c r="K64" t="str">
        <f t="shared" si="63"/>
        <v>00</v>
      </c>
      <c r="L64" t="str">
        <f t="shared" si="64"/>
        <v>00000000</v>
      </c>
      <c r="M64" t="str">
        <f t="shared" si="65"/>
        <v>00000000</v>
      </c>
      <c r="N64">
        <f t="shared" si="66"/>
        <v>0</v>
      </c>
      <c r="O64">
        <f t="shared" si="67"/>
        <v>0</v>
      </c>
      <c r="P64" s="2">
        <f t="shared" si="68"/>
        <v>0</v>
      </c>
    </row>
    <row r="65" spans="1:17" x14ac:dyDescent="0.25">
      <c r="B65" t="s">
        <v>4</v>
      </c>
      <c r="C65" s="1" t="s">
        <v>17</v>
      </c>
      <c r="D65" t="str">
        <f t="shared" si="56"/>
        <v>00</v>
      </c>
      <c r="E65" t="str">
        <f t="shared" si="57"/>
        <v>00</v>
      </c>
      <c r="F65" t="str">
        <f t="shared" si="58"/>
        <v>00</v>
      </c>
      <c r="G65" t="str">
        <f t="shared" si="59"/>
        <v>00</v>
      </c>
      <c r="H65" t="str">
        <f t="shared" si="60"/>
        <v>00</v>
      </c>
      <c r="I65" t="str">
        <f t="shared" si="61"/>
        <v>00</v>
      </c>
      <c r="J65" t="str">
        <f t="shared" si="62"/>
        <v>00</v>
      </c>
      <c r="K65" t="str">
        <f t="shared" si="63"/>
        <v>00</v>
      </c>
      <c r="L65" t="str">
        <f t="shared" si="64"/>
        <v>00000000</v>
      </c>
      <c r="M65" t="str">
        <f t="shared" si="65"/>
        <v>00000000</v>
      </c>
      <c r="N65">
        <f t="shared" si="66"/>
        <v>0</v>
      </c>
      <c r="O65">
        <f t="shared" si="67"/>
        <v>0</v>
      </c>
      <c r="P65" s="2">
        <f t="shared" si="68"/>
        <v>0</v>
      </c>
    </row>
    <row r="66" spans="1:17" x14ac:dyDescent="0.25">
      <c r="B66" t="s">
        <v>16</v>
      </c>
      <c r="C66" s="1" t="s">
        <v>17</v>
      </c>
      <c r="D66" t="str">
        <f t="shared" si="56"/>
        <v>00</v>
      </c>
      <c r="E66" t="str">
        <f t="shared" si="57"/>
        <v>00</v>
      </c>
      <c r="F66" t="str">
        <f t="shared" si="58"/>
        <v>00</v>
      </c>
      <c r="G66" t="str">
        <f t="shared" si="59"/>
        <v>00</v>
      </c>
      <c r="H66" t="str">
        <f t="shared" si="60"/>
        <v>00</v>
      </c>
      <c r="I66" t="str">
        <f t="shared" si="61"/>
        <v>00</v>
      </c>
      <c r="J66" t="str">
        <f t="shared" si="62"/>
        <v>00</v>
      </c>
      <c r="K66" t="str">
        <f t="shared" si="63"/>
        <v>00</v>
      </c>
      <c r="L66" t="str">
        <f t="shared" si="64"/>
        <v>00000000</v>
      </c>
      <c r="M66" t="str">
        <f t="shared" si="65"/>
        <v>00000000</v>
      </c>
      <c r="N66">
        <f t="shared" si="66"/>
        <v>0</v>
      </c>
      <c r="O66">
        <f t="shared" si="67"/>
        <v>0</v>
      </c>
      <c r="P66" s="2">
        <f t="shared" si="68"/>
        <v>0</v>
      </c>
    </row>
    <row r="67" spans="1:17" x14ac:dyDescent="0.25">
      <c r="B67" t="s">
        <v>5</v>
      </c>
      <c r="C67" s="1" t="s">
        <v>17</v>
      </c>
      <c r="D67" t="str">
        <f t="shared" si="56"/>
        <v>00</v>
      </c>
      <c r="E67" t="str">
        <f t="shared" si="57"/>
        <v>00</v>
      </c>
      <c r="F67" t="str">
        <f t="shared" si="58"/>
        <v>00</v>
      </c>
      <c r="G67" t="str">
        <f t="shared" si="59"/>
        <v>00</v>
      </c>
      <c r="H67" t="str">
        <f t="shared" si="60"/>
        <v>00</v>
      </c>
      <c r="I67" t="str">
        <f t="shared" si="61"/>
        <v>00</v>
      </c>
      <c r="J67" t="str">
        <f t="shared" si="62"/>
        <v>00</v>
      </c>
      <c r="K67" t="str">
        <f t="shared" si="63"/>
        <v>00</v>
      </c>
      <c r="L67" t="str">
        <f t="shared" si="64"/>
        <v>00000000</v>
      </c>
      <c r="M67" t="str">
        <f t="shared" si="65"/>
        <v>00000000</v>
      </c>
      <c r="N67">
        <f t="shared" si="66"/>
        <v>0</v>
      </c>
      <c r="O67">
        <f t="shared" si="67"/>
        <v>0</v>
      </c>
      <c r="P67" s="2">
        <f t="shared" si="68"/>
        <v>0</v>
      </c>
    </row>
    <row r="68" spans="1:17" x14ac:dyDescent="0.25">
      <c r="B68" t="s">
        <v>6</v>
      </c>
      <c r="C68" s="1" t="s">
        <v>48</v>
      </c>
      <c r="D68" t="str">
        <f t="shared" si="56"/>
        <v>09</v>
      </c>
      <c r="E68" t="str">
        <f t="shared" si="57"/>
        <v>00</v>
      </c>
      <c r="F68" t="str">
        <f t="shared" si="58"/>
        <v>00</v>
      </c>
      <c r="G68" t="str">
        <f t="shared" si="59"/>
        <v>00</v>
      </c>
      <c r="H68" t="str">
        <f t="shared" si="60"/>
        <v>00</v>
      </c>
      <c r="I68" t="str">
        <f t="shared" si="61"/>
        <v>00</v>
      </c>
      <c r="J68" t="str">
        <f t="shared" si="62"/>
        <v>00</v>
      </c>
      <c r="K68" t="str">
        <f t="shared" si="63"/>
        <v>00</v>
      </c>
      <c r="L68" t="str">
        <f t="shared" si="64"/>
        <v>00000000</v>
      </c>
      <c r="M68" t="str">
        <f t="shared" si="65"/>
        <v>00000009</v>
      </c>
      <c r="N68">
        <f t="shared" si="66"/>
        <v>9</v>
      </c>
      <c r="O68">
        <f t="shared" si="67"/>
        <v>0</v>
      </c>
      <c r="P68" s="2">
        <f t="shared" si="68"/>
        <v>9</v>
      </c>
    </row>
    <row r="69" spans="1:17" x14ac:dyDescent="0.25">
      <c r="B69" t="s">
        <v>7</v>
      </c>
      <c r="C69" s="1" t="s">
        <v>49</v>
      </c>
      <c r="D69" t="str">
        <f t="shared" si="56"/>
        <v>00</v>
      </c>
      <c r="E69" t="str">
        <f t="shared" si="57"/>
        <v>bb</v>
      </c>
      <c r="F69" t="str">
        <f t="shared" si="58"/>
        <v>b2</v>
      </c>
      <c r="G69" t="str">
        <f t="shared" si="59"/>
        <v>c3</v>
      </c>
      <c r="H69" t="str">
        <f t="shared" si="60"/>
        <v>64</v>
      </c>
      <c r="I69" t="str">
        <f t="shared" si="61"/>
        <v>00</v>
      </c>
      <c r="J69" t="str">
        <f t="shared" si="62"/>
        <v>00</v>
      </c>
      <c r="K69" t="str">
        <f t="shared" si="63"/>
        <v>00</v>
      </c>
      <c r="L69" t="str">
        <f t="shared" si="64"/>
        <v>00000064</v>
      </c>
      <c r="M69" t="str">
        <f t="shared" si="65"/>
        <v>c3b2bb00</v>
      </c>
      <c r="N69">
        <f t="shared" si="66"/>
        <v>3283270400</v>
      </c>
      <c r="O69">
        <f t="shared" si="67"/>
        <v>429496729500</v>
      </c>
      <c r="P69" s="2">
        <f t="shared" si="68"/>
        <v>432779999900</v>
      </c>
    </row>
    <row r="70" spans="1:17" x14ac:dyDescent="0.25">
      <c r="B70" t="s">
        <v>8</v>
      </c>
      <c r="C70" s="1" t="s">
        <v>49</v>
      </c>
      <c r="D70" t="str">
        <f t="shared" si="56"/>
        <v>00</v>
      </c>
      <c r="E70" t="str">
        <f t="shared" si="57"/>
        <v>bb</v>
      </c>
      <c r="F70" t="str">
        <f t="shared" si="58"/>
        <v>b2</v>
      </c>
      <c r="G70" t="str">
        <f t="shared" si="59"/>
        <v>c3</v>
      </c>
      <c r="H70" t="str">
        <f t="shared" si="60"/>
        <v>64</v>
      </c>
      <c r="I70" t="str">
        <f t="shared" si="61"/>
        <v>00</v>
      </c>
      <c r="J70" t="str">
        <f t="shared" si="62"/>
        <v>00</v>
      </c>
      <c r="K70" t="str">
        <f t="shared" si="63"/>
        <v>00</v>
      </c>
      <c r="L70" t="str">
        <f t="shared" si="64"/>
        <v>00000064</v>
      </c>
      <c r="M70" t="str">
        <f t="shared" si="65"/>
        <v>c3b2bb00</v>
      </c>
      <c r="N70">
        <f t="shared" si="66"/>
        <v>3283270400</v>
      </c>
      <c r="O70">
        <f t="shared" si="67"/>
        <v>429496729500</v>
      </c>
      <c r="P70" s="2">
        <f t="shared" si="68"/>
        <v>432779999900</v>
      </c>
    </row>
    <row r="71" spans="1:17" x14ac:dyDescent="0.25">
      <c r="B71" t="s">
        <v>9</v>
      </c>
      <c r="C71" s="1" t="s">
        <v>19</v>
      </c>
      <c r="D71" t="str">
        <f t="shared" si="56"/>
        <v>50</v>
      </c>
      <c r="E71" t="str">
        <f t="shared" si="57"/>
        <v>00</v>
      </c>
      <c r="F71" t="str">
        <f t="shared" si="58"/>
        <v>00</v>
      </c>
      <c r="G71" t="str">
        <f t="shared" si="59"/>
        <v>00</v>
      </c>
      <c r="H71" t="str">
        <f t="shared" si="60"/>
        <v>00</v>
      </c>
      <c r="I71" t="str">
        <f t="shared" si="61"/>
        <v>00</v>
      </c>
      <c r="J71" t="str">
        <f t="shared" si="62"/>
        <v>00</v>
      </c>
      <c r="K71" t="str">
        <f t="shared" si="63"/>
        <v>00</v>
      </c>
      <c r="L71" t="str">
        <f t="shared" si="64"/>
        <v>00000000</v>
      </c>
      <c r="M71" t="str">
        <f t="shared" si="65"/>
        <v>00000050</v>
      </c>
      <c r="N71">
        <f t="shared" si="66"/>
        <v>80</v>
      </c>
      <c r="O71">
        <f t="shared" si="67"/>
        <v>0</v>
      </c>
      <c r="P71" s="2">
        <f t="shared" si="68"/>
        <v>80</v>
      </c>
    </row>
    <row r="72" spans="1:17" x14ac:dyDescent="0.25">
      <c r="B72" t="s">
        <v>52</v>
      </c>
      <c r="C72" s="1" t="s">
        <v>50</v>
      </c>
      <c r="D72" t="str">
        <f t="shared" si="56"/>
        <v>00</v>
      </c>
      <c r="E72" t="str">
        <f t="shared" si="57"/>
        <v>00</v>
      </c>
      <c r="F72" t="str">
        <f t="shared" si="58"/>
        <v>00</v>
      </c>
      <c r="G72" t="str">
        <f t="shared" si="59"/>
        <v>00</v>
      </c>
      <c r="H72" t="str">
        <f t="shared" si="60"/>
        <v>33</v>
      </c>
      <c r="I72" t="str">
        <f t="shared" si="61"/>
        <v>1d</v>
      </c>
      <c r="J72" t="str">
        <f t="shared" si="62"/>
        <v>05</v>
      </c>
      <c r="K72" t="str">
        <f t="shared" si="63"/>
        <v>00</v>
      </c>
      <c r="L72" t="str">
        <f t="shared" si="64"/>
        <v>00051d33</v>
      </c>
      <c r="M72" t="str">
        <f t="shared" si="65"/>
        <v>00000000</v>
      </c>
      <c r="N72">
        <f t="shared" si="66"/>
        <v>0</v>
      </c>
      <c r="O72">
        <f t="shared" si="67"/>
        <v>1439479763755725</v>
      </c>
      <c r="P72" s="2">
        <f t="shared" si="68"/>
        <v>1439479763755725</v>
      </c>
    </row>
    <row r="73" spans="1:17" x14ac:dyDescent="0.25">
      <c r="B73" t="s">
        <v>37</v>
      </c>
      <c r="C73" s="1" t="s">
        <v>18</v>
      </c>
      <c r="D73" t="str">
        <f t="shared" si="56"/>
        <v>01</v>
      </c>
      <c r="E73" t="str">
        <f t="shared" si="57"/>
        <v>00</v>
      </c>
      <c r="F73" t="str">
        <f t="shared" si="58"/>
        <v>00</v>
      </c>
      <c r="G73" t="str">
        <f t="shared" si="59"/>
        <v>00</v>
      </c>
      <c r="H73" t="str">
        <f t="shared" si="60"/>
        <v>00</v>
      </c>
      <c r="I73" t="str">
        <f t="shared" si="61"/>
        <v>00</v>
      </c>
      <c r="J73" t="str">
        <f t="shared" si="62"/>
        <v>00</v>
      </c>
      <c r="K73" t="str">
        <f t="shared" si="63"/>
        <v>00</v>
      </c>
      <c r="L73" t="str">
        <f t="shared" si="64"/>
        <v>00000000</v>
      </c>
      <c r="M73" t="str">
        <f t="shared" si="65"/>
        <v>00000001</v>
      </c>
      <c r="N73">
        <f t="shared" si="66"/>
        <v>1</v>
      </c>
      <c r="O73">
        <f t="shared" si="67"/>
        <v>0</v>
      </c>
      <c r="P73" s="2">
        <f t="shared" si="68"/>
        <v>1</v>
      </c>
    </row>
    <row r="74" spans="1:17" x14ac:dyDescent="0.25">
      <c r="B74" t="s">
        <v>38</v>
      </c>
      <c r="C74" s="1" t="s">
        <v>48</v>
      </c>
      <c r="D74" t="str">
        <f t="shared" si="56"/>
        <v>09</v>
      </c>
      <c r="E74" t="str">
        <f t="shared" si="57"/>
        <v>00</v>
      </c>
      <c r="F74" t="str">
        <f t="shared" si="58"/>
        <v>00</v>
      </c>
      <c r="G74" t="str">
        <f t="shared" si="59"/>
        <v>00</v>
      </c>
      <c r="H74" t="str">
        <f t="shared" si="60"/>
        <v>00</v>
      </c>
      <c r="I74" t="str">
        <f t="shared" si="61"/>
        <v>00</v>
      </c>
      <c r="J74" t="str">
        <f t="shared" si="62"/>
        <v>00</v>
      </c>
      <c r="K74" t="str">
        <f t="shared" si="63"/>
        <v>00</v>
      </c>
      <c r="L74" t="str">
        <f t="shared" si="64"/>
        <v>00000000</v>
      </c>
      <c r="M74" t="str">
        <f t="shared" si="65"/>
        <v>00000009</v>
      </c>
      <c r="N74">
        <f t="shared" si="66"/>
        <v>9</v>
      </c>
      <c r="O74">
        <f t="shared" si="67"/>
        <v>0</v>
      </c>
      <c r="P74" s="2">
        <f t="shared" si="68"/>
        <v>9</v>
      </c>
    </row>
    <row r="75" spans="1:17" x14ac:dyDescent="0.25">
      <c r="B75" t="s">
        <v>39</v>
      </c>
      <c r="C75" s="1" t="s">
        <v>36</v>
      </c>
      <c r="D75" t="str">
        <f t="shared" si="56"/>
        <v>05</v>
      </c>
      <c r="E75" t="str">
        <f t="shared" si="57"/>
        <v>00</v>
      </c>
      <c r="F75" t="str">
        <f t="shared" si="58"/>
        <v>00</v>
      </c>
      <c r="G75" t="str">
        <f t="shared" si="59"/>
        <v>00</v>
      </c>
      <c r="H75" t="str">
        <f t="shared" si="60"/>
        <v>00</v>
      </c>
      <c r="I75" t="str">
        <f t="shared" si="61"/>
        <v>00</v>
      </c>
      <c r="J75" t="str">
        <f t="shared" si="62"/>
        <v>00</v>
      </c>
      <c r="K75" t="str">
        <f t="shared" si="63"/>
        <v>00</v>
      </c>
      <c r="L75" t="str">
        <f t="shared" si="64"/>
        <v>00000000</v>
      </c>
      <c r="M75" t="str">
        <f t="shared" si="65"/>
        <v>00000005</v>
      </c>
      <c r="N75">
        <f t="shared" si="66"/>
        <v>5</v>
      </c>
      <c r="O75">
        <f t="shared" si="67"/>
        <v>0</v>
      </c>
      <c r="P75" s="2">
        <f t="shared" si="68"/>
        <v>5</v>
      </c>
    </row>
    <row r="77" spans="1:17" x14ac:dyDescent="0.25">
      <c r="A77" t="s">
        <v>51</v>
      </c>
    </row>
    <row r="78" spans="1:17" x14ac:dyDescent="0.25">
      <c r="B78" t="s">
        <v>0</v>
      </c>
      <c r="C78" s="1" t="s">
        <v>47</v>
      </c>
      <c r="D78" t="str">
        <f>MID($C78,$D$1,2)</f>
        <v>00</v>
      </c>
      <c r="E78" t="str">
        <f>MID($C78,$E$1,2)</f>
        <v>00</v>
      </c>
      <c r="F78" t="str">
        <f>MID($C78,$F$1,2)</f>
        <v>00</v>
      </c>
      <c r="G78" t="str">
        <f>MID($C78,$G$1,2)</f>
        <v>00</v>
      </c>
      <c r="H78" t="str">
        <f>MID($C78,$H$1,2)</f>
        <v>34</v>
      </c>
      <c r="I78" t="str">
        <f>MID($C78,$I$1,2)</f>
        <v>1d</v>
      </c>
      <c r="J78" t="str">
        <f>MID($C78,$J$1,2)</f>
        <v>05</v>
      </c>
      <c r="K78" t="str">
        <f>MID($C78,$K$1,2)</f>
        <v>00</v>
      </c>
      <c r="L78" t="str">
        <f>CONCATENATE(K78,J78,I78,H78)</f>
        <v>00051d34</v>
      </c>
      <c r="M78" t="str">
        <f>CONCATENATE(G78,F78,E78,D78)</f>
        <v>00000000</v>
      </c>
      <c r="N78">
        <f>HEX2DEC(M78)</f>
        <v>0</v>
      </c>
      <c r="O78">
        <f>HEX2DEC(L78) * HEX2DEC("ffffffff")</f>
        <v>1439484058723020</v>
      </c>
      <c r="P78" s="2">
        <f>O78+N78</f>
        <v>1439484058723020</v>
      </c>
      <c r="Q78">
        <f>HEX2DEC(L78)</f>
        <v>335156</v>
      </c>
    </row>
    <row r="79" spans="1:17" x14ac:dyDescent="0.25">
      <c r="B79" t="s">
        <v>1</v>
      </c>
      <c r="C79" s="1" t="s">
        <v>11</v>
      </c>
      <c r="D79" t="str">
        <f t="shared" ref="D79:D92" si="69">MID($C79,$D$1,2)</f>
        <v>00</v>
      </c>
      <c r="E79" t="str">
        <f t="shared" ref="E79:E92" si="70">MID($C79,$E$1,2)</f>
        <v>74</v>
      </c>
      <c r="F79" t="str">
        <f t="shared" ref="F79:F92" si="71">MID($C79,$F$1,2)</f>
        <v>3b</v>
      </c>
      <c r="G79" t="str">
        <f t="shared" ref="G79:G92" si="72">MID($C79,$G$1,2)</f>
        <v>a4</v>
      </c>
      <c r="H79" t="str">
        <f t="shared" ref="H79:H92" si="73">MID($C79,$H$1,2)</f>
        <v>0b</v>
      </c>
      <c r="I79" t="str">
        <f t="shared" ref="I79:I92" si="74">MID($C79,$I$1,2)</f>
        <v>00</v>
      </c>
      <c r="J79" t="str">
        <f t="shared" ref="J79:J92" si="75">MID($C79,$J$1,2)</f>
        <v>00</v>
      </c>
      <c r="K79" t="str">
        <f t="shared" ref="K79:K92" si="76">MID($C79,$K$1,2)</f>
        <v>00</v>
      </c>
      <c r="L79" t="str">
        <f t="shared" ref="L79:L92" si="77">CONCATENATE(K79,J79,I79,H79)</f>
        <v>0000000b</v>
      </c>
      <c r="M79" t="str">
        <f t="shared" ref="M79:M92" si="78">CONCATENATE(G79,F79,E79,D79)</f>
        <v>a43b7400</v>
      </c>
      <c r="N79">
        <f t="shared" ref="N79:N92" si="79">HEX2DEC(M79)</f>
        <v>2755359744</v>
      </c>
      <c r="O79">
        <f t="shared" ref="O79:O92" si="80">HEX2DEC(L79) * HEX2DEC("ffffffff")</f>
        <v>47244640245</v>
      </c>
      <c r="P79" s="2">
        <f t="shared" ref="P79:P92" si="81">O79+N79</f>
        <v>49999999989</v>
      </c>
    </row>
    <row r="80" spans="1:17" x14ac:dyDescent="0.25">
      <c r="B80" t="s">
        <v>2</v>
      </c>
      <c r="C80" s="1" t="s">
        <v>12</v>
      </c>
      <c r="D80" t="str">
        <f t="shared" si="69"/>
        <v>0f</v>
      </c>
      <c r="E80" t="str">
        <f t="shared" si="70"/>
        <v>00</v>
      </c>
      <c r="F80" t="str">
        <f t="shared" si="71"/>
        <v>00</v>
      </c>
      <c r="G80" t="str">
        <f t="shared" si="72"/>
        <v>00</v>
      </c>
      <c r="H80" t="str">
        <f t="shared" si="73"/>
        <v>00</v>
      </c>
      <c r="I80" t="str">
        <f t="shared" si="74"/>
        <v>00</v>
      </c>
      <c r="J80" t="str">
        <f t="shared" si="75"/>
        <v>00</v>
      </c>
      <c r="K80" t="str">
        <f t="shared" si="76"/>
        <v>00</v>
      </c>
      <c r="L80" t="str">
        <f t="shared" si="77"/>
        <v>00000000</v>
      </c>
      <c r="M80" t="str">
        <f t="shared" si="78"/>
        <v>0000000f</v>
      </c>
      <c r="N80">
        <f t="shared" si="79"/>
        <v>15</v>
      </c>
      <c r="O80">
        <f t="shared" si="80"/>
        <v>0</v>
      </c>
      <c r="P80" s="2">
        <f t="shared" si="81"/>
        <v>15</v>
      </c>
    </row>
    <row r="81" spans="1:17" x14ac:dyDescent="0.25">
      <c r="B81" t="s">
        <v>3</v>
      </c>
      <c r="C81" s="1" t="s">
        <v>17</v>
      </c>
      <c r="D81" t="str">
        <f t="shared" si="69"/>
        <v>00</v>
      </c>
      <c r="E81" t="str">
        <f t="shared" si="70"/>
        <v>00</v>
      </c>
      <c r="F81" t="str">
        <f t="shared" si="71"/>
        <v>00</v>
      </c>
      <c r="G81" t="str">
        <f t="shared" si="72"/>
        <v>00</v>
      </c>
      <c r="H81" t="str">
        <f t="shared" si="73"/>
        <v>00</v>
      </c>
      <c r="I81" t="str">
        <f t="shared" si="74"/>
        <v>00</v>
      </c>
      <c r="J81" t="str">
        <f t="shared" si="75"/>
        <v>00</v>
      </c>
      <c r="K81" t="str">
        <f t="shared" si="76"/>
        <v>00</v>
      </c>
      <c r="L81" t="str">
        <f t="shared" si="77"/>
        <v>00000000</v>
      </c>
      <c r="M81" t="str">
        <f t="shared" si="78"/>
        <v>00000000</v>
      </c>
      <c r="N81">
        <f t="shared" si="79"/>
        <v>0</v>
      </c>
      <c r="O81">
        <f t="shared" si="80"/>
        <v>0</v>
      </c>
      <c r="P81" s="2">
        <f t="shared" si="81"/>
        <v>0</v>
      </c>
    </row>
    <row r="82" spans="1:17" x14ac:dyDescent="0.25">
      <c r="B82" t="s">
        <v>4</v>
      </c>
      <c r="C82" s="1" t="s">
        <v>17</v>
      </c>
      <c r="D82" t="str">
        <f t="shared" si="69"/>
        <v>00</v>
      </c>
      <c r="E82" t="str">
        <f t="shared" si="70"/>
        <v>00</v>
      </c>
      <c r="F82" t="str">
        <f t="shared" si="71"/>
        <v>00</v>
      </c>
      <c r="G82" t="str">
        <f t="shared" si="72"/>
        <v>00</v>
      </c>
      <c r="H82" t="str">
        <f t="shared" si="73"/>
        <v>00</v>
      </c>
      <c r="I82" t="str">
        <f t="shared" si="74"/>
        <v>00</v>
      </c>
      <c r="J82" t="str">
        <f t="shared" si="75"/>
        <v>00</v>
      </c>
      <c r="K82" t="str">
        <f t="shared" si="76"/>
        <v>00</v>
      </c>
      <c r="L82" t="str">
        <f t="shared" si="77"/>
        <v>00000000</v>
      </c>
      <c r="M82" t="str">
        <f t="shared" si="78"/>
        <v>00000000</v>
      </c>
      <c r="N82">
        <f t="shared" si="79"/>
        <v>0</v>
      </c>
      <c r="O82">
        <f t="shared" si="80"/>
        <v>0</v>
      </c>
      <c r="P82" s="2">
        <f t="shared" si="81"/>
        <v>0</v>
      </c>
    </row>
    <row r="83" spans="1:17" x14ac:dyDescent="0.25">
      <c r="B83" t="s">
        <v>16</v>
      </c>
      <c r="C83" s="1" t="s">
        <v>17</v>
      </c>
      <c r="D83" t="str">
        <f t="shared" si="69"/>
        <v>00</v>
      </c>
      <c r="E83" t="str">
        <f t="shared" si="70"/>
        <v>00</v>
      </c>
      <c r="F83" t="str">
        <f t="shared" si="71"/>
        <v>00</v>
      </c>
      <c r="G83" t="str">
        <f t="shared" si="72"/>
        <v>00</v>
      </c>
      <c r="H83" t="str">
        <f t="shared" si="73"/>
        <v>00</v>
      </c>
      <c r="I83" t="str">
        <f t="shared" si="74"/>
        <v>00</v>
      </c>
      <c r="J83" t="str">
        <f t="shared" si="75"/>
        <v>00</v>
      </c>
      <c r="K83" t="str">
        <f t="shared" si="76"/>
        <v>00</v>
      </c>
      <c r="L83" t="str">
        <f t="shared" si="77"/>
        <v>00000000</v>
      </c>
      <c r="M83" t="str">
        <f t="shared" si="78"/>
        <v>00000000</v>
      </c>
      <c r="N83">
        <f t="shared" si="79"/>
        <v>0</v>
      </c>
      <c r="O83">
        <f t="shared" si="80"/>
        <v>0</v>
      </c>
      <c r="P83" s="2">
        <f t="shared" si="81"/>
        <v>0</v>
      </c>
    </row>
    <row r="84" spans="1:17" x14ac:dyDescent="0.25">
      <c r="B84" t="s">
        <v>5</v>
      </c>
      <c r="C84" s="1" t="s">
        <v>17</v>
      </c>
      <c r="D84" t="str">
        <f t="shared" si="69"/>
        <v>00</v>
      </c>
      <c r="E84" t="str">
        <f t="shared" si="70"/>
        <v>00</v>
      </c>
      <c r="F84" t="str">
        <f t="shared" si="71"/>
        <v>00</v>
      </c>
      <c r="G84" t="str">
        <f t="shared" si="72"/>
        <v>00</v>
      </c>
      <c r="H84" t="str">
        <f t="shared" si="73"/>
        <v>00</v>
      </c>
      <c r="I84" t="str">
        <f t="shared" si="74"/>
        <v>00</v>
      </c>
      <c r="J84" t="str">
        <f t="shared" si="75"/>
        <v>00</v>
      </c>
      <c r="K84" t="str">
        <f t="shared" si="76"/>
        <v>00</v>
      </c>
      <c r="L84" t="str">
        <f t="shared" si="77"/>
        <v>00000000</v>
      </c>
      <c r="M84" t="str">
        <f t="shared" si="78"/>
        <v>00000000</v>
      </c>
      <c r="N84">
        <f t="shared" si="79"/>
        <v>0</v>
      </c>
      <c r="O84">
        <f t="shared" si="80"/>
        <v>0</v>
      </c>
      <c r="P84" s="2">
        <f t="shared" si="81"/>
        <v>0</v>
      </c>
    </row>
    <row r="85" spans="1:17" x14ac:dyDescent="0.25">
      <c r="B85" t="s">
        <v>6</v>
      </c>
      <c r="C85" s="1" t="s">
        <v>48</v>
      </c>
      <c r="D85" t="str">
        <f t="shared" si="69"/>
        <v>09</v>
      </c>
      <c r="E85" t="str">
        <f t="shared" si="70"/>
        <v>00</v>
      </c>
      <c r="F85" t="str">
        <f t="shared" si="71"/>
        <v>00</v>
      </c>
      <c r="G85" t="str">
        <f t="shared" si="72"/>
        <v>00</v>
      </c>
      <c r="H85" t="str">
        <f t="shared" si="73"/>
        <v>00</v>
      </c>
      <c r="I85" t="str">
        <f t="shared" si="74"/>
        <v>00</v>
      </c>
      <c r="J85" t="str">
        <f t="shared" si="75"/>
        <v>00</v>
      </c>
      <c r="K85" t="str">
        <f t="shared" si="76"/>
        <v>00</v>
      </c>
      <c r="L85" t="str">
        <f t="shared" si="77"/>
        <v>00000000</v>
      </c>
      <c r="M85" t="str">
        <f t="shared" si="78"/>
        <v>00000009</v>
      </c>
      <c r="N85">
        <f t="shared" si="79"/>
        <v>9</v>
      </c>
      <c r="O85">
        <f t="shared" si="80"/>
        <v>0</v>
      </c>
      <c r="P85" s="2">
        <f t="shared" si="81"/>
        <v>9</v>
      </c>
    </row>
    <row r="86" spans="1:17" x14ac:dyDescent="0.25">
      <c r="B86" t="s">
        <v>7</v>
      </c>
      <c r="C86" s="1" t="s">
        <v>49</v>
      </c>
      <c r="D86" t="str">
        <f t="shared" si="69"/>
        <v>00</v>
      </c>
      <c r="E86" t="str">
        <f t="shared" si="70"/>
        <v>bb</v>
      </c>
      <c r="F86" t="str">
        <f t="shared" si="71"/>
        <v>b2</v>
      </c>
      <c r="G86" t="str">
        <f t="shared" si="72"/>
        <v>c3</v>
      </c>
      <c r="H86" t="str">
        <f t="shared" si="73"/>
        <v>64</v>
      </c>
      <c r="I86" t="str">
        <f t="shared" si="74"/>
        <v>00</v>
      </c>
      <c r="J86" t="str">
        <f t="shared" si="75"/>
        <v>00</v>
      </c>
      <c r="K86" t="str">
        <f t="shared" si="76"/>
        <v>00</v>
      </c>
      <c r="L86" t="str">
        <f t="shared" si="77"/>
        <v>00000064</v>
      </c>
      <c r="M86" t="str">
        <f t="shared" si="78"/>
        <v>c3b2bb00</v>
      </c>
      <c r="N86">
        <f t="shared" si="79"/>
        <v>3283270400</v>
      </c>
      <c r="O86">
        <f t="shared" si="80"/>
        <v>429496729500</v>
      </c>
      <c r="P86" s="2">
        <f t="shared" si="81"/>
        <v>432779999900</v>
      </c>
    </row>
    <row r="87" spans="1:17" x14ac:dyDescent="0.25">
      <c r="B87" t="s">
        <v>8</v>
      </c>
      <c r="C87" s="1" t="s">
        <v>49</v>
      </c>
      <c r="D87" t="str">
        <f t="shared" si="69"/>
        <v>00</v>
      </c>
      <c r="E87" t="str">
        <f t="shared" si="70"/>
        <v>bb</v>
      </c>
      <c r="F87" t="str">
        <f t="shared" si="71"/>
        <v>b2</v>
      </c>
      <c r="G87" t="str">
        <f t="shared" si="72"/>
        <v>c3</v>
      </c>
      <c r="H87" t="str">
        <f t="shared" si="73"/>
        <v>64</v>
      </c>
      <c r="I87" t="str">
        <f t="shared" si="74"/>
        <v>00</v>
      </c>
      <c r="J87" t="str">
        <f t="shared" si="75"/>
        <v>00</v>
      </c>
      <c r="K87" t="str">
        <f t="shared" si="76"/>
        <v>00</v>
      </c>
      <c r="L87" t="str">
        <f t="shared" si="77"/>
        <v>00000064</v>
      </c>
      <c r="M87" t="str">
        <f t="shared" si="78"/>
        <v>c3b2bb00</v>
      </c>
      <c r="N87">
        <f t="shared" si="79"/>
        <v>3283270400</v>
      </c>
      <c r="O87">
        <f t="shared" si="80"/>
        <v>429496729500</v>
      </c>
      <c r="P87" s="2">
        <f t="shared" si="81"/>
        <v>432779999900</v>
      </c>
    </row>
    <row r="88" spans="1:17" x14ac:dyDescent="0.25">
      <c r="B88" t="s">
        <v>9</v>
      </c>
      <c r="C88" s="1" t="s">
        <v>19</v>
      </c>
      <c r="D88" t="str">
        <f t="shared" si="69"/>
        <v>50</v>
      </c>
      <c r="E88" t="str">
        <f t="shared" si="70"/>
        <v>00</v>
      </c>
      <c r="F88" t="str">
        <f t="shared" si="71"/>
        <v>00</v>
      </c>
      <c r="G88" t="str">
        <f t="shared" si="72"/>
        <v>00</v>
      </c>
      <c r="H88" t="str">
        <f t="shared" si="73"/>
        <v>00</v>
      </c>
      <c r="I88" t="str">
        <f t="shared" si="74"/>
        <v>00</v>
      </c>
      <c r="J88" t="str">
        <f t="shared" si="75"/>
        <v>00</v>
      </c>
      <c r="K88" t="str">
        <f t="shared" si="76"/>
        <v>00</v>
      </c>
      <c r="L88" t="str">
        <f t="shared" si="77"/>
        <v>00000000</v>
      </c>
      <c r="M88" t="str">
        <f t="shared" si="78"/>
        <v>00000050</v>
      </c>
      <c r="N88">
        <f t="shared" si="79"/>
        <v>80</v>
      </c>
      <c r="O88">
        <f t="shared" si="80"/>
        <v>0</v>
      </c>
      <c r="P88" s="2">
        <f t="shared" si="81"/>
        <v>80</v>
      </c>
    </row>
    <row r="89" spans="1:17" x14ac:dyDescent="0.25">
      <c r="B89" t="s">
        <v>52</v>
      </c>
      <c r="C89" s="1" t="s">
        <v>50</v>
      </c>
      <c r="D89" t="str">
        <f t="shared" si="69"/>
        <v>00</v>
      </c>
      <c r="E89" t="str">
        <f t="shared" si="70"/>
        <v>00</v>
      </c>
      <c r="F89" t="str">
        <f t="shared" si="71"/>
        <v>00</v>
      </c>
      <c r="G89" t="str">
        <f t="shared" si="72"/>
        <v>00</v>
      </c>
      <c r="H89" t="str">
        <f t="shared" si="73"/>
        <v>33</v>
      </c>
      <c r="I89" t="str">
        <f t="shared" si="74"/>
        <v>1d</v>
      </c>
      <c r="J89" t="str">
        <f t="shared" si="75"/>
        <v>05</v>
      </c>
      <c r="K89" t="str">
        <f t="shared" si="76"/>
        <v>00</v>
      </c>
      <c r="L89" t="str">
        <f t="shared" si="77"/>
        <v>00051d33</v>
      </c>
      <c r="M89" t="str">
        <f t="shared" si="78"/>
        <v>00000000</v>
      </c>
      <c r="N89">
        <f t="shared" si="79"/>
        <v>0</v>
      </c>
      <c r="O89">
        <f t="shared" si="80"/>
        <v>1439479763755725</v>
      </c>
      <c r="P89" s="2">
        <f t="shared" si="81"/>
        <v>1439479763755725</v>
      </c>
    </row>
    <row r="90" spans="1:17" x14ac:dyDescent="0.25">
      <c r="B90" t="s">
        <v>37</v>
      </c>
      <c r="C90" s="1" t="s">
        <v>18</v>
      </c>
      <c r="D90" t="str">
        <f t="shared" si="69"/>
        <v>01</v>
      </c>
      <c r="E90" t="str">
        <f t="shared" si="70"/>
        <v>00</v>
      </c>
      <c r="F90" t="str">
        <f t="shared" si="71"/>
        <v>00</v>
      </c>
      <c r="G90" t="str">
        <f t="shared" si="72"/>
        <v>00</v>
      </c>
      <c r="H90" t="str">
        <f t="shared" si="73"/>
        <v>00</v>
      </c>
      <c r="I90" t="str">
        <f t="shared" si="74"/>
        <v>00</v>
      </c>
      <c r="J90" t="str">
        <f t="shared" si="75"/>
        <v>00</v>
      </c>
      <c r="K90" t="str">
        <f t="shared" si="76"/>
        <v>00</v>
      </c>
      <c r="L90" t="str">
        <f t="shared" si="77"/>
        <v>00000000</v>
      </c>
      <c r="M90" t="str">
        <f t="shared" si="78"/>
        <v>00000001</v>
      </c>
      <c r="N90">
        <f t="shared" si="79"/>
        <v>1</v>
      </c>
      <c r="O90">
        <f t="shared" si="80"/>
        <v>0</v>
      </c>
      <c r="P90" s="2">
        <f t="shared" si="81"/>
        <v>1</v>
      </c>
    </row>
    <row r="91" spans="1:17" x14ac:dyDescent="0.25">
      <c r="B91" t="s">
        <v>38</v>
      </c>
      <c r="C91" s="1" t="s">
        <v>48</v>
      </c>
      <c r="D91" t="str">
        <f t="shared" si="69"/>
        <v>09</v>
      </c>
      <c r="E91" t="str">
        <f t="shared" si="70"/>
        <v>00</v>
      </c>
      <c r="F91" t="str">
        <f t="shared" si="71"/>
        <v>00</v>
      </c>
      <c r="G91" t="str">
        <f t="shared" si="72"/>
        <v>00</v>
      </c>
      <c r="H91" t="str">
        <f t="shared" si="73"/>
        <v>00</v>
      </c>
      <c r="I91" t="str">
        <f t="shared" si="74"/>
        <v>00</v>
      </c>
      <c r="J91" t="str">
        <f t="shared" si="75"/>
        <v>00</v>
      </c>
      <c r="K91" t="str">
        <f t="shared" si="76"/>
        <v>00</v>
      </c>
      <c r="L91" t="str">
        <f t="shared" si="77"/>
        <v>00000000</v>
      </c>
      <c r="M91" t="str">
        <f t="shared" si="78"/>
        <v>00000009</v>
      </c>
      <c r="N91">
        <f t="shared" si="79"/>
        <v>9</v>
      </c>
      <c r="O91">
        <f t="shared" si="80"/>
        <v>0</v>
      </c>
      <c r="P91" s="2">
        <f t="shared" si="81"/>
        <v>9</v>
      </c>
    </row>
    <row r="92" spans="1:17" x14ac:dyDescent="0.25">
      <c r="B92" t="s">
        <v>39</v>
      </c>
      <c r="C92" s="1" t="s">
        <v>36</v>
      </c>
      <c r="D92" t="str">
        <f t="shared" si="69"/>
        <v>05</v>
      </c>
      <c r="E92" t="str">
        <f t="shared" si="70"/>
        <v>00</v>
      </c>
      <c r="F92" t="str">
        <f t="shared" si="71"/>
        <v>00</v>
      </c>
      <c r="G92" t="str">
        <f t="shared" si="72"/>
        <v>00</v>
      </c>
      <c r="H92" t="str">
        <f t="shared" si="73"/>
        <v>00</v>
      </c>
      <c r="I92" t="str">
        <f t="shared" si="74"/>
        <v>00</v>
      </c>
      <c r="J92" t="str">
        <f t="shared" si="75"/>
        <v>00</v>
      </c>
      <c r="K92" t="str">
        <f t="shared" si="76"/>
        <v>00</v>
      </c>
      <c r="L92" t="str">
        <f t="shared" si="77"/>
        <v>00000000</v>
      </c>
      <c r="M92" t="str">
        <f t="shared" si="78"/>
        <v>00000005</v>
      </c>
      <c r="N92">
        <f t="shared" si="79"/>
        <v>5</v>
      </c>
      <c r="O92">
        <f t="shared" si="80"/>
        <v>0</v>
      </c>
      <c r="P92" s="2">
        <f t="shared" si="81"/>
        <v>5</v>
      </c>
    </row>
    <row r="93" spans="1:17" x14ac:dyDescent="0.25">
      <c r="A93" t="s">
        <v>57</v>
      </c>
    </row>
    <row r="94" spans="1:17" x14ac:dyDescent="0.25">
      <c r="B94" t="s">
        <v>0</v>
      </c>
      <c r="C94" s="1" t="s">
        <v>53</v>
      </c>
      <c r="D94" t="str">
        <f>MID($C94,$D$1,2)</f>
        <v>00</v>
      </c>
      <c r="E94" t="str">
        <f>MID($C94,$E$1,2)</f>
        <v>00</v>
      </c>
      <c r="F94" t="str">
        <f>MID($C94,$F$1,2)</f>
        <v>00</v>
      </c>
      <c r="G94" t="str">
        <f>MID($C94,$G$1,2)</f>
        <v>00</v>
      </c>
      <c r="H94" t="str">
        <f>MID($C94,$H$1,2)</f>
        <v>74</v>
      </c>
      <c r="I94" t="str">
        <f>MID($C94,$I$1,2)</f>
        <v>1d</v>
      </c>
      <c r="J94" t="str">
        <f>MID($C94,$J$1,2)</f>
        <v>05</v>
      </c>
      <c r="K94" t="str">
        <f>MID($C94,$K$1,2)</f>
        <v>00</v>
      </c>
      <c r="L94" t="str">
        <f>CONCATENATE(K94,J94,I94,H94)</f>
        <v>00051d74</v>
      </c>
      <c r="M94" t="str">
        <f>CONCATENATE(G94,F94,E94,D94)</f>
        <v>00000000</v>
      </c>
      <c r="N94">
        <f>HEX2DEC(M94)</f>
        <v>0</v>
      </c>
      <c r="O94">
        <f>HEX2DEC(L94) * HEX2DEC("ffffffff")</f>
        <v>1439758936629900</v>
      </c>
      <c r="P94" s="2">
        <f>O94+N94</f>
        <v>1439758936629900</v>
      </c>
      <c r="Q94">
        <f>HEX2DEC(L94)</f>
        <v>335220</v>
      </c>
    </row>
    <row r="95" spans="1:17" x14ac:dyDescent="0.25">
      <c r="B95" t="s">
        <v>1</v>
      </c>
      <c r="C95" s="1" t="s">
        <v>11</v>
      </c>
      <c r="D95" t="str">
        <f t="shared" ref="D95:D108" si="82">MID($C95,$D$1,2)</f>
        <v>00</v>
      </c>
      <c r="E95" t="str">
        <f t="shared" ref="E95:E108" si="83">MID($C95,$E$1,2)</f>
        <v>74</v>
      </c>
      <c r="F95" t="str">
        <f t="shared" ref="F95:F108" si="84">MID($C95,$F$1,2)</f>
        <v>3b</v>
      </c>
      <c r="G95" t="str">
        <f t="shared" ref="G95:G108" si="85">MID($C95,$G$1,2)</f>
        <v>a4</v>
      </c>
      <c r="H95" t="str">
        <f t="shared" ref="H95:H108" si="86">MID($C95,$H$1,2)</f>
        <v>0b</v>
      </c>
      <c r="I95" t="str">
        <f t="shared" ref="I95:I108" si="87">MID($C95,$I$1,2)</f>
        <v>00</v>
      </c>
      <c r="J95" t="str">
        <f t="shared" ref="J95:J108" si="88">MID($C95,$J$1,2)</f>
        <v>00</v>
      </c>
      <c r="K95" t="str">
        <f t="shared" ref="K95:K108" si="89">MID($C95,$K$1,2)</f>
        <v>00</v>
      </c>
      <c r="L95" t="str">
        <f t="shared" ref="L95:L108" si="90">CONCATENATE(K95,J95,I95,H95)</f>
        <v>0000000b</v>
      </c>
      <c r="M95" t="str">
        <f t="shared" ref="M95:M108" si="91">CONCATENATE(G95,F95,E95,D95)</f>
        <v>a43b7400</v>
      </c>
      <c r="N95">
        <f t="shared" ref="N95:N108" si="92">HEX2DEC(M95)</f>
        <v>2755359744</v>
      </c>
      <c r="O95">
        <f t="shared" ref="O95:O108" si="93">HEX2DEC(L95) * HEX2DEC("ffffffff")</f>
        <v>47244640245</v>
      </c>
      <c r="P95" s="2">
        <f t="shared" ref="P95:P108" si="94">O95+N95</f>
        <v>49999999989</v>
      </c>
    </row>
    <row r="96" spans="1:17" x14ac:dyDescent="0.25">
      <c r="B96" t="s">
        <v>2</v>
      </c>
      <c r="C96" s="1" t="s">
        <v>12</v>
      </c>
      <c r="D96" t="str">
        <f t="shared" si="82"/>
        <v>0f</v>
      </c>
      <c r="E96" t="str">
        <f t="shared" si="83"/>
        <v>00</v>
      </c>
      <c r="F96" t="str">
        <f t="shared" si="84"/>
        <v>00</v>
      </c>
      <c r="G96" t="str">
        <f t="shared" si="85"/>
        <v>00</v>
      </c>
      <c r="H96" t="str">
        <f t="shared" si="86"/>
        <v>00</v>
      </c>
      <c r="I96" t="str">
        <f t="shared" si="87"/>
        <v>00</v>
      </c>
      <c r="J96" t="str">
        <f t="shared" si="88"/>
        <v>00</v>
      </c>
      <c r="K96" t="str">
        <f t="shared" si="89"/>
        <v>00</v>
      </c>
      <c r="L96" t="str">
        <f t="shared" si="90"/>
        <v>00000000</v>
      </c>
      <c r="M96" t="str">
        <f t="shared" si="91"/>
        <v>0000000f</v>
      </c>
      <c r="N96">
        <f t="shared" si="92"/>
        <v>15</v>
      </c>
      <c r="O96">
        <f t="shared" si="93"/>
        <v>0</v>
      </c>
      <c r="P96" s="2">
        <f t="shared" si="94"/>
        <v>15</v>
      </c>
    </row>
    <row r="97" spans="1:17" x14ac:dyDescent="0.25">
      <c r="B97" t="s">
        <v>3</v>
      </c>
      <c r="C97" s="1" t="s">
        <v>17</v>
      </c>
      <c r="D97" t="str">
        <f t="shared" si="82"/>
        <v>00</v>
      </c>
      <c r="E97" t="str">
        <f t="shared" si="83"/>
        <v>00</v>
      </c>
      <c r="F97" t="str">
        <f t="shared" si="84"/>
        <v>00</v>
      </c>
      <c r="G97" t="str">
        <f t="shared" si="85"/>
        <v>00</v>
      </c>
      <c r="H97" t="str">
        <f t="shared" si="86"/>
        <v>00</v>
      </c>
      <c r="I97" t="str">
        <f t="shared" si="87"/>
        <v>00</v>
      </c>
      <c r="J97" t="str">
        <f t="shared" si="88"/>
        <v>00</v>
      </c>
      <c r="K97" t="str">
        <f t="shared" si="89"/>
        <v>00</v>
      </c>
      <c r="L97" t="str">
        <f t="shared" si="90"/>
        <v>00000000</v>
      </c>
      <c r="M97" t="str">
        <f t="shared" si="91"/>
        <v>00000000</v>
      </c>
      <c r="N97">
        <f t="shared" si="92"/>
        <v>0</v>
      </c>
      <c r="O97">
        <f t="shared" si="93"/>
        <v>0</v>
      </c>
      <c r="P97" s="2">
        <f t="shared" si="94"/>
        <v>0</v>
      </c>
    </row>
    <row r="98" spans="1:17" x14ac:dyDescent="0.25">
      <c r="B98" t="s">
        <v>4</v>
      </c>
      <c r="C98" s="1" t="s">
        <v>17</v>
      </c>
      <c r="D98" t="str">
        <f t="shared" si="82"/>
        <v>00</v>
      </c>
      <c r="E98" t="str">
        <f t="shared" si="83"/>
        <v>00</v>
      </c>
      <c r="F98" t="str">
        <f t="shared" si="84"/>
        <v>00</v>
      </c>
      <c r="G98" t="str">
        <f t="shared" si="85"/>
        <v>00</v>
      </c>
      <c r="H98" t="str">
        <f t="shared" si="86"/>
        <v>00</v>
      </c>
      <c r="I98" t="str">
        <f t="shared" si="87"/>
        <v>00</v>
      </c>
      <c r="J98" t="str">
        <f t="shared" si="88"/>
        <v>00</v>
      </c>
      <c r="K98" t="str">
        <f t="shared" si="89"/>
        <v>00</v>
      </c>
      <c r="L98" t="str">
        <f t="shared" si="90"/>
        <v>00000000</v>
      </c>
      <c r="M98" t="str">
        <f t="shared" si="91"/>
        <v>00000000</v>
      </c>
      <c r="N98">
        <f t="shared" si="92"/>
        <v>0</v>
      </c>
      <c r="O98">
        <f t="shared" si="93"/>
        <v>0</v>
      </c>
      <c r="P98" s="2">
        <f t="shared" si="94"/>
        <v>0</v>
      </c>
    </row>
    <row r="99" spans="1:17" x14ac:dyDescent="0.25">
      <c r="B99" t="s">
        <v>16</v>
      </c>
      <c r="C99" s="1" t="s">
        <v>17</v>
      </c>
      <c r="D99" t="str">
        <f t="shared" si="82"/>
        <v>00</v>
      </c>
      <c r="E99" t="str">
        <f t="shared" si="83"/>
        <v>00</v>
      </c>
      <c r="F99" t="str">
        <f t="shared" si="84"/>
        <v>00</v>
      </c>
      <c r="G99" t="str">
        <f t="shared" si="85"/>
        <v>00</v>
      </c>
      <c r="H99" t="str">
        <f t="shared" si="86"/>
        <v>00</v>
      </c>
      <c r="I99" t="str">
        <f t="shared" si="87"/>
        <v>00</v>
      </c>
      <c r="J99" t="str">
        <f t="shared" si="88"/>
        <v>00</v>
      </c>
      <c r="K99" t="str">
        <f t="shared" si="89"/>
        <v>00</v>
      </c>
      <c r="L99" t="str">
        <f t="shared" si="90"/>
        <v>00000000</v>
      </c>
      <c r="M99" t="str">
        <f t="shared" si="91"/>
        <v>00000000</v>
      </c>
      <c r="N99">
        <f t="shared" si="92"/>
        <v>0</v>
      </c>
      <c r="O99">
        <f t="shared" si="93"/>
        <v>0</v>
      </c>
      <c r="P99" s="2">
        <f t="shared" si="94"/>
        <v>0</v>
      </c>
    </row>
    <row r="100" spans="1:17" x14ac:dyDescent="0.25">
      <c r="B100" t="s">
        <v>5</v>
      </c>
      <c r="C100" s="1" t="s">
        <v>17</v>
      </c>
      <c r="D100" t="str">
        <f t="shared" si="82"/>
        <v>00</v>
      </c>
      <c r="E100" t="str">
        <f t="shared" si="83"/>
        <v>00</v>
      </c>
      <c r="F100" t="str">
        <f t="shared" si="84"/>
        <v>00</v>
      </c>
      <c r="G100" t="str">
        <f t="shared" si="85"/>
        <v>00</v>
      </c>
      <c r="H100" t="str">
        <f t="shared" si="86"/>
        <v>00</v>
      </c>
      <c r="I100" t="str">
        <f t="shared" si="87"/>
        <v>00</v>
      </c>
      <c r="J100" t="str">
        <f t="shared" si="88"/>
        <v>00</v>
      </c>
      <c r="K100" t="str">
        <f t="shared" si="89"/>
        <v>00</v>
      </c>
      <c r="L100" t="str">
        <f t="shared" si="90"/>
        <v>00000000</v>
      </c>
      <c r="M100" t="str">
        <f t="shared" si="91"/>
        <v>00000000</v>
      </c>
      <c r="N100">
        <f t="shared" si="92"/>
        <v>0</v>
      </c>
      <c r="O100">
        <f t="shared" si="93"/>
        <v>0</v>
      </c>
      <c r="P100" s="2">
        <f t="shared" si="94"/>
        <v>0</v>
      </c>
    </row>
    <row r="101" spans="1:17" x14ac:dyDescent="0.25">
      <c r="B101" t="s">
        <v>6</v>
      </c>
      <c r="C101" s="1" t="s">
        <v>54</v>
      </c>
      <c r="D101" t="str">
        <f t="shared" si="82"/>
        <v>0a</v>
      </c>
      <c r="E101" t="str">
        <f t="shared" si="83"/>
        <v>00</v>
      </c>
      <c r="F101" t="str">
        <f t="shared" si="84"/>
        <v>00</v>
      </c>
      <c r="G101" t="str">
        <f t="shared" si="85"/>
        <v>00</v>
      </c>
      <c r="H101" t="str">
        <f t="shared" si="86"/>
        <v>00</v>
      </c>
      <c r="I101" t="str">
        <f t="shared" si="87"/>
        <v>00</v>
      </c>
      <c r="J101" t="str">
        <f t="shared" si="88"/>
        <v>00</v>
      </c>
      <c r="K101" t="str">
        <f t="shared" si="89"/>
        <v>00</v>
      </c>
      <c r="L101" t="str">
        <f t="shared" si="90"/>
        <v>00000000</v>
      </c>
      <c r="M101" t="str">
        <f t="shared" si="91"/>
        <v>0000000a</v>
      </c>
      <c r="N101">
        <f t="shared" si="92"/>
        <v>10</v>
      </c>
      <c r="O101">
        <f t="shared" si="93"/>
        <v>0</v>
      </c>
      <c r="P101" s="2">
        <f t="shared" si="94"/>
        <v>10</v>
      </c>
    </row>
    <row r="102" spans="1:17" x14ac:dyDescent="0.25">
      <c r="B102" t="s">
        <v>7</v>
      </c>
      <c r="C102" s="1" t="s">
        <v>55</v>
      </c>
      <c r="D102" t="str">
        <f t="shared" si="82"/>
        <v>00</v>
      </c>
      <c r="E102" t="str">
        <f t="shared" si="83"/>
        <v>e9</v>
      </c>
      <c r="F102" t="str">
        <f t="shared" si="84"/>
        <v>57</v>
      </c>
      <c r="G102" t="str">
        <f t="shared" si="85"/>
        <v>75</v>
      </c>
      <c r="H102" t="str">
        <f t="shared" si="86"/>
        <v>71</v>
      </c>
      <c r="I102" t="str">
        <f t="shared" si="87"/>
        <v>00</v>
      </c>
      <c r="J102" t="str">
        <f t="shared" si="88"/>
        <v>00</v>
      </c>
      <c r="K102" t="str">
        <f t="shared" si="89"/>
        <v>00</v>
      </c>
      <c r="L102" t="str">
        <f t="shared" si="90"/>
        <v>00000071</v>
      </c>
      <c r="M102" t="str">
        <f t="shared" si="91"/>
        <v>7557e900</v>
      </c>
      <c r="N102">
        <f t="shared" si="92"/>
        <v>1968695552</v>
      </c>
      <c r="O102">
        <f t="shared" si="93"/>
        <v>485331304335</v>
      </c>
      <c r="P102" s="2">
        <f t="shared" si="94"/>
        <v>487299999887</v>
      </c>
    </row>
    <row r="103" spans="1:17" x14ac:dyDescent="0.25">
      <c r="B103" t="s">
        <v>8</v>
      </c>
      <c r="C103" s="1" t="s">
        <v>55</v>
      </c>
      <c r="D103" t="str">
        <f t="shared" si="82"/>
        <v>00</v>
      </c>
      <c r="E103" t="str">
        <f t="shared" si="83"/>
        <v>e9</v>
      </c>
      <c r="F103" t="str">
        <f t="shared" si="84"/>
        <v>57</v>
      </c>
      <c r="G103" t="str">
        <f t="shared" si="85"/>
        <v>75</v>
      </c>
      <c r="H103" t="str">
        <f t="shared" si="86"/>
        <v>71</v>
      </c>
      <c r="I103" t="str">
        <f t="shared" si="87"/>
        <v>00</v>
      </c>
      <c r="J103" t="str">
        <f t="shared" si="88"/>
        <v>00</v>
      </c>
      <c r="K103" t="str">
        <f t="shared" si="89"/>
        <v>00</v>
      </c>
      <c r="L103" t="str">
        <f t="shared" si="90"/>
        <v>00000071</v>
      </c>
      <c r="M103" t="str">
        <f t="shared" si="91"/>
        <v>7557e900</v>
      </c>
      <c r="N103">
        <f t="shared" si="92"/>
        <v>1968695552</v>
      </c>
      <c r="O103">
        <f t="shared" si="93"/>
        <v>485331304335</v>
      </c>
      <c r="P103" s="2">
        <f t="shared" si="94"/>
        <v>487299999887</v>
      </c>
    </row>
    <row r="104" spans="1:17" x14ac:dyDescent="0.25">
      <c r="B104" t="s">
        <v>9</v>
      </c>
      <c r="C104" s="1" t="s">
        <v>19</v>
      </c>
      <c r="D104" t="str">
        <f t="shared" si="82"/>
        <v>50</v>
      </c>
      <c r="E104" t="str">
        <f t="shared" si="83"/>
        <v>00</v>
      </c>
      <c r="F104" t="str">
        <f t="shared" si="84"/>
        <v>00</v>
      </c>
      <c r="G104" t="str">
        <f t="shared" si="85"/>
        <v>00</v>
      </c>
      <c r="H104" t="str">
        <f t="shared" si="86"/>
        <v>00</v>
      </c>
      <c r="I104" t="str">
        <f t="shared" si="87"/>
        <v>00</v>
      </c>
      <c r="J104" t="str">
        <f t="shared" si="88"/>
        <v>00</v>
      </c>
      <c r="K104" t="str">
        <f t="shared" si="89"/>
        <v>00</v>
      </c>
      <c r="L104" t="str">
        <f t="shared" si="90"/>
        <v>00000000</v>
      </c>
      <c r="M104" t="str">
        <f t="shared" si="91"/>
        <v>00000050</v>
      </c>
      <c r="N104">
        <f t="shared" si="92"/>
        <v>80</v>
      </c>
      <c r="O104">
        <f t="shared" si="93"/>
        <v>0</v>
      </c>
      <c r="P104" s="2">
        <f t="shared" si="94"/>
        <v>80</v>
      </c>
    </row>
    <row r="105" spans="1:17" x14ac:dyDescent="0.25">
      <c r="B105" t="s">
        <v>52</v>
      </c>
      <c r="C105" s="1" t="s">
        <v>56</v>
      </c>
      <c r="D105" t="str">
        <f t="shared" si="82"/>
        <v>00</v>
      </c>
      <c r="E105" t="str">
        <f t="shared" si="83"/>
        <v>00</v>
      </c>
      <c r="F105" t="str">
        <f t="shared" si="84"/>
        <v>00</v>
      </c>
      <c r="G105" t="str">
        <f t="shared" si="85"/>
        <v>00</v>
      </c>
      <c r="H105" t="str">
        <f t="shared" si="86"/>
        <v>73</v>
      </c>
      <c r="I105" t="str">
        <f t="shared" si="87"/>
        <v>1d</v>
      </c>
      <c r="J105" t="str">
        <f t="shared" si="88"/>
        <v>05</v>
      </c>
      <c r="K105" t="str">
        <f t="shared" si="89"/>
        <v>00</v>
      </c>
      <c r="L105" t="str">
        <f t="shared" si="90"/>
        <v>00051d73</v>
      </c>
      <c r="M105" t="str">
        <f t="shared" si="91"/>
        <v>00000000</v>
      </c>
      <c r="N105">
        <f t="shared" si="92"/>
        <v>0</v>
      </c>
      <c r="O105">
        <f t="shared" si="93"/>
        <v>1439754641662605</v>
      </c>
      <c r="P105" s="2">
        <f t="shared" si="94"/>
        <v>1439754641662605</v>
      </c>
    </row>
    <row r="106" spans="1:17" x14ac:dyDescent="0.25">
      <c r="B106" t="s">
        <v>37</v>
      </c>
      <c r="C106" s="1" t="s">
        <v>18</v>
      </c>
      <c r="D106" t="str">
        <f t="shared" si="82"/>
        <v>01</v>
      </c>
      <c r="E106" t="str">
        <f t="shared" si="83"/>
        <v>00</v>
      </c>
      <c r="F106" t="str">
        <f t="shared" si="84"/>
        <v>00</v>
      </c>
      <c r="G106" t="str">
        <f t="shared" si="85"/>
        <v>00</v>
      </c>
      <c r="H106" t="str">
        <f t="shared" si="86"/>
        <v>00</v>
      </c>
      <c r="I106" t="str">
        <f t="shared" si="87"/>
        <v>00</v>
      </c>
      <c r="J106" t="str">
        <f t="shared" si="88"/>
        <v>00</v>
      </c>
      <c r="K106" t="str">
        <f t="shared" si="89"/>
        <v>00</v>
      </c>
      <c r="L106" t="str">
        <f t="shared" si="90"/>
        <v>00000000</v>
      </c>
      <c r="M106" t="str">
        <f t="shared" si="91"/>
        <v>00000001</v>
      </c>
      <c r="N106">
        <f t="shared" si="92"/>
        <v>1</v>
      </c>
      <c r="O106">
        <f t="shared" si="93"/>
        <v>0</v>
      </c>
      <c r="P106" s="2">
        <f t="shared" si="94"/>
        <v>1</v>
      </c>
    </row>
    <row r="107" spans="1:17" x14ac:dyDescent="0.25">
      <c r="B107" t="s">
        <v>38</v>
      </c>
      <c r="C107" s="1" t="s">
        <v>54</v>
      </c>
      <c r="D107" t="str">
        <f t="shared" si="82"/>
        <v>0a</v>
      </c>
      <c r="E107" t="str">
        <f t="shared" si="83"/>
        <v>00</v>
      </c>
      <c r="F107" t="str">
        <f t="shared" si="84"/>
        <v>00</v>
      </c>
      <c r="G107" t="str">
        <f t="shared" si="85"/>
        <v>00</v>
      </c>
      <c r="H107" t="str">
        <f t="shared" si="86"/>
        <v>00</v>
      </c>
      <c r="I107" t="str">
        <f t="shared" si="87"/>
        <v>00</v>
      </c>
      <c r="J107" t="str">
        <f t="shared" si="88"/>
        <v>00</v>
      </c>
      <c r="K107" t="str">
        <f t="shared" si="89"/>
        <v>00</v>
      </c>
      <c r="L107" t="str">
        <f t="shared" si="90"/>
        <v>00000000</v>
      </c>
      <c r="M107" t="str">
        <f t="shared" si="91"/>
        <v>0000000a</v>
      </c>
      <c r="N107">
        <f t="shared" si="92"/>
        <v>10</v>
      </c>
      <c r="O107">
        <f t="shared" si="93"/>
        <v>0</v>
      </c>
      <c r="P107" s="2">
        <f t="shared" si="94"/>
        <v>10</v>
      </c>
    </row>
    <row r="108" spans="1:17" x14ac:dyDescent="0.25">
      <c r="B108" t="s">
        <v>39</v>
      </c>
      <c r="C108" s="1" t="s">
        <v>23</v>
      </c>
      <c r="D108" t="str">
        <f t="shared" si="82"/>
        <v>07</v>
      </c>
      <c r="E108" t="str">
        <f t="shared" si="83"/>
        <v>00</v>
      </c>
      <c r="F108" t="str">
        <f t="shared" si="84"/>
        <v>00</v>
      </c>
      <c r="G108" t="str">
        <f t="shared" si="85"/>
        <v>00</v>
      </c>
      <c r="H108" t="str">
        <f t="shared" si="86"/>
        <v>00</v>
      </c>
      <c r="I108" t="str">
        <f t="shared" si="87"/>
        <v>00</v>
      </c>
      <c r="J108" t="str">
        <f t="shared" si="88"/>
        <v>00</v>
      </c>
      <c r="K108" t="str">
        <f t="shared" si="89"/>
        <v>00</v>
      </c>
      <c r="L108" t="str">
        <f t="shared" si="90"/>
        <v>00000000</v>
      </c>
      <c r="M108" t="str">
        <f t="shared" si="91"/>
        <v>00000007</v>
      </c>
      <c r="N108">
        <f t="shared" si="92"/>
        <v>7</v>
      </c>
      <c r="O108">
        <f t="shared" si="93"/>
        <v>0</v>
      </c>
      <c r="P108" s="2">
        <f t="shared" si="94"/>
        <v>7</v>
      </c>
    </row>
    <row r="110" spans="1:17" x14ac:dyDescent="0.25">
      <c r="A110" t="s">
        <v>57</v>
      </c>
    </row>
    <row r="111" spans="1:17" x14ac:dyDescent="0.25">
      <c r="B111" t="s">
        <v>0</v>
      </c>
      <c r="C111" s="1" t="s">
        <v>53</v>
      </c>
      <c r="D111" t="str">
        <f>MID($C111,$D$1,2)</f>
        <v>00</v>
      </c>
      <c r="E111" t="str">
        <f>MID($C111,$E$1,2)</f>
        <v>00</v>
      </c>
      <c r="F111" t="str">
        <f>MID($C111,$F$1,2)</f>
        <v>00</v>
      </c>
      <c r="G111" t="str">
        <f>MID($C111,$G$1,2)</f>
        <v>00</v>
      </c>
      <c r="H111" t="str">
        <f>MID($C111,$H$1,2)</f>
        <v>74</v>
      </c>
      <c r="I111" t="str">
        <f>MID($C111,$I$1,2)</f>
        <v>1d</v>
      </c>
      <c r="J111" t="str">
        <f>MID($C111,$J$1,2)</f>
        <v>05</v>
      </c>
      <c r="K111" t="str">
        <f>MID($C111,$K$1,2)</f>
        <v>00</v>
      </c>
      <c r="L111" t="str">
        <f>CONCATENATE(K111,J111,I111,H111)</f>
        <v>00051d74</v>
      </c>
      <c r="M111" t="str">
        <f>CONCATENATE(G111,F111,E111,D111)</f>
        <v>00000000</v>
      </c>
      <c r="N111">
        <f>HEX2DEC(M111)</f>
        <v>0</v>
      </c>
      <c r="O111">
        <f>HEX2DEC(L111) * HEX2DEC("ffffffff")</f>
        <v>1439758936629900</v>
      </c>
      <c r="P111" s="2">
        <f>O111+N111</f>
        <v>1439758936629900</v>
      </c>
      <c r="Q111">
        <f>HEX2DEC(L111)</f>
        <v>335220</v>
      </c>
    </row>
    <row r="112" spans="1:17" x14ac:dyDescent="0.25">
      <c r="B112" t="s">
        <v>1</v>
      </c>
      <c r="C112" s="1" t="s">
        <v>11</v>
      </c>
      <c r="D112" t="str">
        <f t="shared" ref="D112:D125" si="95">MID($C112,$D$1,2)</f>
        <v>00</v>
      </c>
      <c r="E112" t="str">
        <f t="shared" ref="E112:E125" si="96">MID($C112,$E$1,2)</f>
        <v>74</v>
      </c>
      <c r="F112" t="str">
        <f t="shared" ref="F112:F125" si="97">MID($C112,$F$1,2)</f>
        <v>3b</v>
      </c>
      <c r="G112" t="str">
        <f t="shared" ref="G112:G125" si="98">MID($C112,$G$1,2)</f>
        <v>a4</v>
      </c>
      <c r="H112" t="str">
        <f t="shared" ref="H112:H125" si="99">MID($C112,$H$1,2)</f>
        <v>0b</v>
      </c>
      <c r="I112" t="str">
        <f t="shared" ref="I112:I125" si="100">MID($C112,$I$1,2)</f>
        <v>00</v>
      </c>
      <c r="J112" t="str">
        <f t="shared" ref="J112:J125" si="101">MID($C112,$J$1,2)</f>
        <v>00</v>
      </c>
      <c r="K112" t="str">
        <f t="shared" ref="K112:K125" si="102">MID($C112,$K$1,2)</f>
        <v>00</v>
      </c>
      <c r="L112" t="str">
        <f t="shared" ref="L112:L125" si="103">CONCATENATE(K112,J112,I112,H112)</f>
        <v>0000000b</v>
      </c>
      <c r="M112" t="str">
        <f t="shared" ref="M112:M125" si="104">CONCATENATE(G112,F112,E112,D112)</f>
        <v>a43b7400</v>
      </c>
      <c r="N112">
        <f t="shared" ref="N112:N125" si="105">HEX2DEC(M112)</f>
        <v>2755359744</v>
      </c>
      <c r="O112">
        <f t="shared" ref="O112:O125" si="106">HEX2DEC(L112) * HEX2DEC("ffffffff")</f>
        <v>47244640245</v>
      </c>
      <c r="P112" s="2">
        <f t="shared" ref="P112:P125" si="107">O112+N112</f>
        <v>49999999989</v>
      </c>
    </row>
    <row r="113" spans="1:17" x14ac:dyDescent="0.25">
      <c r="B113" t="s">
        <v>2</v>
      </c>
      <c r="C113" s="1" t="s">
        <v>12</v>
      </c>
      <c r="D113" t="str">
        <f t="shared" si="95"/>
        <v>0f</v>
      </c>
      <c r="E113" t="str">
        <f t="shared" si="96"/>
        <v>00</v>
      </c>
      <c r="F113" t="str">
        <f t="shared" si="97"/>
        <v>00</v>
      </c>
      <c r="G113" t="str">
        <f t="shared" si="98"/>
        <v>00</v>
      </c>
      <c r="H113" t="str">
        <f t="shared" si="99"/>
        <v>00</v>
      </c>
      <c r="I113" t="str">
        <f t="shared" si="100"/>
        <v>00</v>
      </c>
      <c r="J113" t="str">
        <f t="shared" si="101"/>
        <v>00</v>
      </c>
      <c r="K113" t="str">
        <f t="shared" si="102"/>
        <v>00</v>
      </c>
      <c r="L113" t="str">
        <f t="shared" si="103"/>
        <v>00000000</v>
      </c>
      <c r="M113" t="str">
        <f t="shared" si="104"/>
        <v>0000000f</v>
      </c>
      <c r="N113">
        <f t="shared" si="105"/>
        <v>15</v>
      </c>
      <c r="O113">
        <f t="shared" si="106"/>
        <v>0</v>
      </c>
      <c r="P113" s="2">
        <f t="shared" si="107"/>
        <v>15</v>
      </c>
    </row>
    <row r="114" spans="1:17" x14ac:dyDescent="0.25">
      <c r="B114" t="s">
        <v>3</v>
      </c>
      <c r="C114" s="1" t="s">
        <v>17</v>
      </c>
      <c r="D114" t="str">
        <f t="shared" si="95"/>
        <v>00</v>
      </c>
      <c r="E114" t="str">
        <f t="shared" si="96"/>
        <v>00</v>
      </c>
      <c r="F114" t="str">
        <f t="shared" si="97"/>
        <v>00</v>
      </c>
      <c r="G114" t="str">
        <f t="shared" si="98"/>
        <v>00</v>
      </c>
      <c r="H114" t="str">
        <f t="shared" si="99"/>
        <v>00</v>
      </c>
      <c r="I114" t="str">
        <f t="shared" si="100"/>
        <v>00</v>
      </c>
      <c r="J114" t="str">
        <f t="shared" si="101"/>
        <v>00</v>
      </c>
      <c r="K114" t="str">
        <f t="shared" si="102"/>
        <v>00</v>
      </c>
      <c r="L114" t="str">
        <f t="shared" si="103"/>
        <v>00000000</v>
      </c>
      <c r="M114" t="str">
        <f t="shared" si="104"/>
        <v>00000000</v>
      </c>
      <c r="N114">
        <f t="shared" si="105"/>
        <v>0</v>
      </c>
      <c r="O114">
        <f t="shared" si="106"/>
        <v>0</v>
      </c>
      <c r="P114" s="2">
        <f t="shared" si="107"/>
        <v>0</v>
      </c>
    </row>
    <row r="115" spans="1:17" x14ac:dyDescent="0.25">
      <c r="B115" t="s">
        <v>4</v>
      </c>
      <c r="C115" s="1" t="s">
        <v>17</v>
      </c>
      <c r="D115" t="str">
        <f t="shared" si="95"/>
        <v>00</v>
      </c>
      <c r="E115" t="str">
        <f t="shared" si="96"/>
        <v>00</v>
      </c>
      <c r="F115" t="str">
        <f t="shared" si="97"/>
        <v>00</v>
      </c>
      <c r="G115" t="str">
        <f t="shared" si="98"/>
        <v>00</v>
      </c>
      <c r="H115" t="str">
        <f t="shared" si="99"/>
        <v>00</v>
      </c>
      <c r="I115" t="str">
        <f t="shared" si="100"/>
        <v>00</v>
      </c>
      <c r="J115" t="str">
        <f t="shared" si="101"/>
        <v>00</v>
      </c>
      <c r="K115" t="str">
        <f t="shared" si="102"/>
        <v>00</v>
      </c>
      <c r="L115" t="str">
        <f t="shared" si="103"/>
        <v>00000000</v>
      </c>
      <c r="M115" t="str">
        <f t="shared" si="104"/>
        <v>00000000</v>
      </c>
      <c r="N115">
        <f t="shared" si="105"/>
        <v>0</v>
      </c>
      <c r="O115">
        <f t="shared" si="106"/>
        <v>0</v>
      </c>
      <c r="P115" s="2">
        <f t="shared" si="107"/>
        <v>0</v>
      </c>
    </row>
    <row r="116" spans="1:17" x14ac:dyDescent="0.25">
      <c r="B116" t="s">
        <v>16</v>
      </c>
      <c r="C116" s="1" t="s">
        <v>17</v>
      </c>
      <c r="D116" t="str">
        <f t="shared" si="95"/>
        <v>00</v>
      </c>
      <c r="E116" t="str">
        <f t="shared" si="96"/>
        <v>00</v>
      </c>
      <c r="F116" t="str">
        <f t="shared" si="97"/>
        <v>00</v>
      </c>
      <c r="G116" t="str">
        <f t="shared" si="98"/>
        <v>00</v>
      </c>
      <c r="H116" t="str">
        <f t="shared" si="99"/>
        <v>00</v>
      </c>
      <c r="I116" t="str">
        <f t="shared" si="100"/>
        <v>00</v>
      </c>
      <c r="J116" t="str">
        <f t="shared" si="101"/>
        <v>00</v>
      </c>
      <c r="K116" t="str">
        <f t="shared" si="102"/>
        <v>00</v>
      </c>
      <c r="L116" t="str">
        <f t="shared" si="103"/>
        <v>00000000</v>
      </c>
      <c r="M116" t="str">
        <f t="shared" si="104"/>
        <v>00000000</v>
      </c>
      <c r="N116">
        <f t="shared" si="105"/>
        <v>0</v>
      </c>
      <c r="O116">
        <f t="shared" si="106"/>
        <v>0</v>
      </c>
      <c r="P116" s="2">
        <f t="shared" si="107"/>
        <v>0</v>
      </c>
    </row>
    <row r="117" spans="1:17" x14ac:dyDescent="0.25">
      <c r="B117" t="s">
        <v>5</v>
      </c>
      <c r="C117" s="1" t="s">
        <v>17</v>
      </c>
      <c r="D117" t="str">
        <f t="shared" si="95"/>
        <v>00</v>
      </c>
      <c r="E117" t="str">
        <f t="shared" si="96"/>
        <v>00</v>
      </c>
      <c r="F117" t="str">
        <f t="shared" si="97"/>
        <v>00</v>
      </c>
      <c r="G117" t="str">
        <f t="shared" si="98"/>
        <v>00</v>
      </c>
      <c r="H117" t="str">
        <f t="shared" si="99"/>
        <v>00</v>
      </c>
      <c r="I117" t="str">
        <f t="shared" si="100"/>
        <v>00</v>
      </c>
      <c r="J117" t="str">
        <f t="shared" si="101"/>
        <v>00</v>
      </c>
      <c r="K117" t="str">
        <f t="shared" si="102"/>
        <v>00</v>
      </c>
      <c r="L117" t="str">
        <f t="shared" si="103"/>
        <v>00000000</v>
      </c>
      <c r="M117" t="str">
        <f t="shared" si="104"/>
        <v>00000000</v>
      </c>
      <c r="N117">
        <f t="shared" si="105"/>
        <v>0</v>
      </c>
      <c r="O117">
        <f t="shared" si="106"/>
        <v>0</v>
      </c>
      <c r="P117" s="2">
        <f t="shared" si="107"/>
        <v>0</v>
      </c>
    </row>
    <row r="118" spans="1:17" x14ac:dyDescent="0.25">
      <c r="B118" t="s">
        <v>6</v>
      </c>
      <c r="C118" s="1" t="s">
        <v>54</v>
      </c>
      <c r="D118" t="str">
        <f t="shared" si="95"/>
        <v>0a</v>
      </c>
      <c r="E118" t="str">
        <f t="shared" si="96"/>
        <v>00</v>
      </c>
      <c r="F118" t="str">
        <f t="shared" si="97"/>
        <v>00</v>
      </c>
      <c r="G118" t="str">
        <f t="shared" si="98"/>
        <v>00</v>
      </c>
      <c r="H118" t="str">
        <f t="shared" si="99"/>
        <v>00</v>
      </c>
      <c r="I118" t="str">
        <f t="shared" si="100"/>
        <v>00</v>
      </c>
      <c r="J118" t="str">
        <f t="shared" si="101"/>
        <v>00</v>
      </c>
      <c r="K118" t="str">
        <f t="shared" si="102"/>
        <v>00</v>
      </c>
      <c r="L118" t="str">
        <f t="shared" si="103"/>
        <v>00000000</v>
      </c>
      <c r="M118" t="str">
        <f t="shared" si="104"/>
        <v>0000000a</v>
      </c>
      <c r="N118">
        <f t="shared" si="105"/>
        <v>10</v>
      </c>
      <c r="O118">
        <f t="shared" si="106"/>
        <v>0</v>
      </c>
      <c r="P118" s="2">
        <f t="shared" si="107"/>
        <v>10</v>
      </c>
    </row>
    <row r="119" spans="1:17" x14ac:dyDescent="0.25">
      <c r="B119" t="s">
        <v>7</v>
      </c>
      <c r="C119" s="1" t="s">
        <v>55</v>
      </c>
      <c r="D119" t="str">
        <f t="shared" si="95"/>
        <v>00</v>
      </c>
      <c r="E119" t="str">
        <f t="shared" si="96"/>
        <v>e9</v>
      </c>
      <c r="F119" t="str">
        <f t="shared" si="97"/>
        <v>57</v>
      </c>
      <c r="G119" t="str">
        <f t="shared" si="98"/>
        <v>75</v>
      </c>
      <c r="H119" t="str">
        <f t="shared" si="99"/>
        <v>71</v>
      </c>
      <c r="I119" t="str">
        <f t="shared" si="100"/>
        <v>00</v>
      </c>
      <c r="J119" t="str">
        <f t="shared" si="101"/>
        <v>00</v>
      </c>
      <c r="K119" t="str">
        <f t="shared" si="102"/>
        <v>00</v>
      </c>
      <c r="L119" t="str">
        <f t="shared" si="103"/>
        <v>00000071</v>
      </c>
      <c r="M119" t="str">
        <f t="shared" si="104"/>
        <v>7557e900</v>
      </c>
      <c r="N119">
        <f t="shared" si="105"/>
        <v>1968695552</v>
      </c>
      <c r="O119">
        <f t="shared" si="106"/>
        <v>485331304335</v>
      </c>
      <c r="P119" s="2">
        <f t="shared" si="107"/>
        <v>487299999887</v>
      </c>
    </row>
    <row r="120" spans="1:17" x14ac:dyDescent="0.25">
      <c r="B120" t="s">
        <v>8</v>
      </c>
      <c r="C120" s="1" t="s">
        <v>55</v>
      </c>
      <c r="D120" t="str">
        <f t="shared" si="95"/>
        <v>00</v>
      </c>
      <c r="E120" t="str">
        <f t="shared" si="96"/>
        <v>e9</v>
      </c>
      <c r="F120" t="str">
        <f t="shared" si="97"/>
        <v>57</v>
      </c>
      <c r="G120" t="str">
        <f t="shared" si="98"/>
        <v>75</v>
      </c>
      <c r="H120" t="str">
        <f t="shared" si="99"/>
        <v>71</v>
      </c>
      <c r="I120" t="str">
        <f t="shared" si="100"/>
        <v>00</v>
      </c>
      <c r="J120" t="str">
        <f t="shared" si="101"/>
        <v>00</v>
      </c>
      <c r="K120" t="str">
        <f t="shared" si="102"/>
        <v>00</v>
      </c>
      <c r="L120" t="str">
        <f t="shared" si="103"/>
        <v>00000071</v>
      </c>
      <c r="M120" t="str">
        <f t="shared" si="104"/>
        <v>7557e900</v>
      </c>
      <c r="N120">
        <f t="shared" si="105"/>
        <v>1968695552</v>
      </c>
      <c r="O120">
        <f t="shared" si="106"/>
        <v>485331304335</v>
      </c>
      <c r="P120" s="2">
        <f t="shared" si="107"/>
        <v>487299999887</v>
      </c>
    </row>
    <row r="121" spans="1:17" x14ac:dyDescent="0.25">
      <c r="B121" t="s">
        <v>9</v>
      </c>
      <c r="C121" s="1" t="s">
        <v>19</v>
      </c>
      <c r="D121" t="str">
        <f t="shared" si="95"/>
        <v>50</v>
      </c>
      <c r="E121" t="str">
        <f t="shared" si="96"/>
        <v>00</v>
      </c>
      <c r="F121" t="str">
        <f t="shared" si="97"/>
        <v>00</v>
      </c>
      <c r="G121" t="str">
        <f t="shared" si="98"/>
        <v>00</v>
      </c>
      <c r="H121" t="str">
        <f t="shared" si="99"/>
        <v>00</v>
      </c>
      <c r="I121" t="str">
        <f t="shared" si="100"/>
        <v>00</v>
      </c>
      <c r="J121" t="str">
        <f t="shared" si="101"/>
        <v>00</v>
      </c>
      <c r="K121" t="str">
        <f t="shared" si="102"/>
        <v>00</v>
      </c>
      <c r="L121" t="str">
        <f t="shared" si="103"/>
        <v>00000000</v>
      </c>
      <c r="M121" t="str">
        <f t="shared" si="104"/>
        <v>00000050</v>
      </c>
      <c r="N121">
        <f t="shared" si="105"/>
        <v>80</v>
      </c>
      <c r="O121">
        <f t="shared" si="106"/>
        <v>0</v>
      </c>
      <c r="P121" s="2">
        <f t="shared" si="107"/>
        <v>80</v>
      </c>
    </row>
    <row r="122" spans="1:17" x14ac:dyDescent="0.25">
      <c r="B122" t="s">
        <v>52</v>
      </c>
      <c r="C122" s="1" t="s">
        <v>56</v>
      </c>
      <c r="D122" t="str">
        <f t="shared" si="95"/>
        <v>00</v>
      </c>
      <c r="E122" t="str">
        <f t="shared" si="96"/>
        <v>00</v>
      </c>
      <c r="F122" t="str">
        <f t="shared" si="97"/>
        <v>00</v>
      </c>
      <c r="G122" t="str">
        <f t="shared" si="98"/>
        <v>00</v>
      </c>
      <c r="H122" t="str">
        <f t="shared" si="99"/>
        <v>73</v>
      </c>
      <c r="I122" t="str">
        <f t="shared" si="100"/>
        <v>1d</v>
      </c>
      <c r="J122" t="str">
        <f t="shared" si="101"/>
        <v>05</v>
      </c>
      <c r="K122" t="str">
        <f t="shared" si="102"/>
        <v>00</v>
      </c>
      <c r="L122" t="str">
        <f t="shared" si="103"/>
        <v>00051d73</v>
      </c>
      <c r="M122" t="str">
        <f t="shared" si="104"/>
        <v>00000000</v>
      </c>
      <c r="N122">
        <f t="shared" si="105"/>
        <v>0</v>
      </c>
      <c r="O122">
        <f t="shared" si="106"/>
        <v>1439754641662605</v>
      </c>
      <c r="P122" s="2">
        <f t="shared" si="107"/>
        <v>1439754641662605</v>
      </c>
    </row>
    <row r="123" spans="1:17" x14ac:dyDescent="0.25">
      <c r="B123" t="s">
        <v>37</v>
      </c>
      <c r="C123" s="1" t="s">
        <v>18</v>
      </c>
      <c r="D123" t="str">
        <f t="shared" si="95"/>
        <v>01</v>
      </c>
      <c r="E123" t="str">
        <f t="shared" si="96"/>
        <v>00</v>
      </c>
      <c r="F123" t="str">
        <f t="shared" si="97"/>
        <v>00</v>
      </c>
      <c r="G123" t="str">
        <f t="shared" si="98"/>
        <v>00</v>
      </c>
      <c r="H123" t="str">
        <f t="shared" si="99"/>
        <v>00</v>
      </c>
      <c r="I123" t="str">
        <f t="shared" si="100"/>
        <v>00</v>
      </c>
      <c r="J123" t="str">
        <f t="shared" si="101"/>
        <v>00</v>
      </c>
      <c r="K123" t="str">
        <f t="shared" si="102"/>
        <v>00</v>
      </c>
      <c r="L123" t="str">
        <f t="shared" si="103"/>
        <v>00000000</v>
      </c>
      <c r="M123" t="str">
        <f t="shared" si="104"/>
        <v>00000001</v>
      </c>
      <c r="N123">
        <f t="shared" si="105"/>
        <v>1</v>
      </c>
      <c r="O123">
        <f t="shared" si="106"/>
        <v>0</v>
      </c>
      <c r="P123" s="2">
        <f t="shared" si="107"/>
        <v>1</v>
      </c>
    </row>
    <row r="124" spans="1:17" x14ac:dyDescent="0.25">
      <c r="B124" t="s">
        <v>38</v>
      </c>
      <c r="C124" s="1" t="s">
        <v>54</v>
      </c>
      <c r="D124" t="str">
        <f t="shared" si="95"/>
        <v>0a</v>
      </c>
      <c r="E124" t="str">
        <f t="shared" si="96"/>
        <v>00</v>
      </c>
      <c r="F124" t="str">
        <f t="shared" si="97"/>
        <v>00</v>
      </c>
      <c r="G124" t="str">
        <f t="shared" si="98"/>
        <v>00</v>
      </c>
      <c r="H124" t="str">
        <f t="shared" si="99"/>
        <v>00</v>
      </c>
      <c r="I124" t="str">
        <f t="shared" si="100"/>
        <v>00</v>
      </c>
      <c r="J124" t="str">
        <f t="shared" si="101"/>
        <v>00</v>
      </c>
      <c r="K124" t="str">
        <f t="shared" si="102"/>
        <v>00</v>
      </c>
      <c r="L124" t="str">
        <f t="shared" si="103"/>
        <v>00000000</v>
      </c>
      <c r="M124" t="str">
        <f t="shared" si="104"/>
        <v>0000000a</v>
      </c>
      <c r="N124">
        <f t="shared" si="105"/>
        <v>10</v>
      </c>
      <c r="O124">
        <f t="shared" si="106"/>
        <v>0</v>
      </c>
      <c r="P124" s="2">
        <f t="shared" si="107"/>
        <v>10</v>
      </c>
    </row>
    <row r="125" spans="1:17" x14ac:dyDescent="0.25">
      <c r="B125" t="s">
        <v>39</v>
      </c>
      <c r="C125" s="1" t="s">
        <v>23</v>
      </c>
      <c r="D125" t="str">
        <f t="shared" si="95"/>
        <v>07</v>
      </c>
      <c r="E125" t="str">
        <f t="shared" si="96"/>
        <v>00</v>
      </c>
      <c r="F125" t="str">
        <f t="shared" si="97"/>
        <v>00</v>
      </c>
      <c r="G125" t="str">
        <f t="shared" si="98"/>
        <v>00</v>
      </c>
      <c r="H125" t="str">
        <f t="shared" si="99"/>
        <v>00</v>
      </c>
      <c r="I125" t="str">
        <f t="shared" si="100"/>
        <v>00</v>
      </c>
      <c r="J125" t="str">
        <f t="shared" si="101"/>
        <v>00</v>
      </c>
      <c r="K125" t="str">
        <f t="shared" si="102"/>
        <v>00</v>
      </c>
      <c r="L125" t="str">
        <f t="shared" si="103"/>
        <v>00000000</v>
      </c>
      <c r="M125" t="str">
        <f t="shared" si="104"/>
        <v>00000007</v>
      </c>
      <c r="N125">
        <f t="shared" si="105"/>
        <v>7</v>
      </c>
      <c r="O125">
        <f t="shared" si="106"/>
        <v>0</v>
      </c>
      <c r="P125" s="2">
        <f t="shared" si="107"/>
        <v>7</v>
      </c>
    </row>
    <row r="127" spans="1:17" x14ac:dyDescent="0.25">
      <c r="A127" t="s">
        <v>58</v>
      </c>
    </row>
    <row r="128" spans="1:17" x14ac:dyDescent="0.25">
      <c r="B128" t="s">
        <v>0</v>
      </c>
      <c r="C128" s="1" t="s">
        <v>59</v>
      </c>
      <c r="D128" t="str">
        <f>MID($C128,$D$1,2)</f>
        <v>00</v>
      </c>
      <c r="E128" t="str">
        <f>MID($C128,$E$1,2)</f>
        <v>00</v>
      </c>
      <c r="F128" t="str">
        <f>MID($C128,$F$1,2)</f>
        <v>00</v>
      </c>
      <c r="G128" t="str">
        <f>MID($C128,$G$1,2)</f>
        <v>00</v>
      </c>
      <c r="H128" t="str">
        <f>MID($C128,$H$1,2)</f>
        <v>77</v>
      </c>
      <c r="I128" t="str">
        <f>MID($C128,$I$1,2)</f>
        <v>1d</v>
      </c>
      <c r="J128" t="str">
        <f>MID($C128,$J$1,2)</f>
        <v>05</v>
      </c>
      <c r="K128" t="str">
        <f>MID($C128,$K$1,2)</f>
        <v>00</v>
      </c>
      <c r="L128" t="str">
        <f>CONCATENATE(K128,J128,I128,H128)</f>
        <v>00051d77</v>
      </c>
      <c r="M128" t="str">
        <f>CONCATENATE(G128,F128,E128,D128)</f>
        <v>00000000</v>
      </c>
      <c r="N128">
        <f>HEX2DEC(M128)</f>
        <v>0</v>
      </c>
      <c r="O128">
        <f>HEX2DEC(L128) * HEX2DEC("ffffffff")</f>
        <v>1439771821531785</v>
      </c>
      <c r="P128" s="2">
        <f>O128+N128</f>
        <v>1439771821531785</v>
      </c>
      <c r="Q128">
        <f>HEX2DEC(L128)</f>
        <v>335223</v>
      </c>
    </row>
    <row r="129" spans="1:16" x14ac:dyDescent="0.25">
      <c r="B129" t="s">
        <v>1</v>
      </c>
      <c r="C129" s="1" t="s">
        <v>11</v>
      </c>
      <c r="D129" t="str">
        <f t="shared" ref="D129:D142" si="108">MID($C129,$D$1,2)</f>
        <v>00</v>
      </c>
      <c r="E129" t="str">
        <f t="shared" ref="E129:E142" si="109">MID($C129,$E$1,2)</f>
        <v>74</v>
      </c>
      <c r="F129" t="str">
        <f t="shared" ref="F129:F142" si="110">MID($C129,$F$1,2)</f>
        <v>3b</v>
      </c>
      <c r="G129" t="str">
        <f t="shared" ref="G129:G142" si="111">MID($C129,$G$1,2)</f>
        <v>a4</v>
      </c>
      <c r="H129" t="str">
        <f t="shared" ref="H129:H142" si="112">MID($C129,$H$1,2)</f>
        <v>0b</v>
      </c>
      <c r="I129" t="str">
        <f t="shared" ref="I129:I142" si="113">MID($C129,$I$1,2)</f>
        <v>00</v>
      </c>
      <c r="J129" t="str">
        <f t="shared" ref="J129:J142" si="114">MID($C129,$J$1,2)</f>
        <v>00</v>
      </c>
      <c r="K129" t="str">
        <f t="shared" ref="K129:K142" si="115">MID($C129,$K$1,2)</f>
        <v>00</v>
      </c>
      <c r="L129" t="str">
        <f t="shared" ref="L129:L142" si="116">CONCATENATE(K129,J129,I129,H129)</f>
        <v>0000000b</v>
      </c>
      <c r="M129" t="str">
        <f t="shared" ref="M129:M142" si="117">CONCATENATE(G129,F129,E129,D129)</f>
        <v>a43b7400</v>
      </c>
      <c r="N129">
        <f t="shared" ref="N129:N142" si="118">HEX2DEC(M129)</f>
        <v>2755359744</v>
      </c>
      <c r="O129">
        <f t="shared" ref="O129:O142" si="119">HEX2DEC(L129) * HEX2DEC("ffffffff")</f>
        <v>47244640245</v>
      </c>
      <c r="P129" s="2">
        <f t="shared" ref="P129:P142" si="120">O129+N129</f>
        <v>49999999989</v>
      </c>
    </row>
    <row r="130" spans="1:16" x14ac:dyDescent="0.25">
      <c r="B130" t="s">
        <v>2</v>
      </c>
      <c r="C130" s="1" t="s">
        <v>12</v>
      </c>
      <c r="D130" t="str">
        <f t="shared" si="108"/>
        <v>0f</v>
      </c>
      <c r="E130" t="str">
        <f t="shared" si="109"/>
        <v>00</v>
      </c>
      <c r="F130" t="str">
        <f t="shared" si="110"/>
        <v>00</v>
      </c>
      <c r="G130" t="str">
        <f t="shared" si="111"/>
        <v>00</v>
      </c>
      <c r="H130" t="str">
        <f t="shared" si="112"/>
        <v>00</v>
      </c>
      <c r="I130" t="str">
        <f t="shared" si="113"/>
        <v>00</v>
      </c>
      <c r="J130" t="str">
        <f t="shared" si="114"/>
        <v>00</v>
      </c>
      <c r="K130" t="str">
        <f t="shared" si="115"/>
        <v>00</v>
      </c>
      <c r="L130" t="str">
        <f t="shared" si="116"/>
        <v>00000000</v>
      </c>
      <c r="M130" t="str">
        <f t="shared" si="117"/>
        <v>0000000f</v>
      </c>
      <c r="N130">
        <f t="shared" si="118"/>
        <v>15</v>
      </c>
      <c r="O130">
        <f t="shared" si="119"/>
        <v>0</v>
      </c>
      <c r="P130" s="2">
        <f t="shared" si="120"/>
        <v>15</v>
      </c>
    </row>
    <row r="131" spans="1:16" x14ac:dyDescent="0.25">
      <c r="B131" t="s">
        <v>3</v>
      </c>
      <c r="C131" s="1" t="s">
        <v>60</v>
      </c>
      <c r="D131" t="str">
        <f t="shared" si="108"/>
        <v>80</v>
      </c>
      <c r="E131" t="str">
        <f t="shared" si="109"/>
        <v>f4</v>
      </c>
      <c r="F131" t="str">
        <f t="shared" si="110"/>
        <v>03</v>
      </c>
      <c r="G131" t="str">
        <f t="shared" si="111"/>
        <v>00</v>
      </c>
      <c r="H131" t="str">
        <f t="shared" si="112"/>
        <v>76</v>
      </c>
      <c r="I131" t="str">
        <f t="shared" si="113"/>
        <v>1d</v>
      </c>
      <c r="J131" t="str">
        <f t="shared" si="114"/>
        <v>05</v>
      </c>
      <c r="K131" t="str">
        <f t="shared" si="115"/>
        <v>00</v>
      </c>
      <c r="L131" t="str">
        <f t="shared" si="116"/>
        <v>00051d76</v>
      </c>
      <c r="M131" t="str">
        <f t="shared" si="117"/>
        <v>0003f480</v>
      </c>
      <c r="N131">
        <f t="shared" si="118"/>
        <v>259200</v>
      </c>
      <c r="O131">
        <f t="shared" si="119"/>
        <v>1439767526564490</v>
      </c>
      <c r="P131" s="2">
        <f t="shared" si="120"/>
        <v>1439767526823690</v>
      </c>
    </row>
    <row r="132" spans="1:16" x14ac:dyDescent="0.25">
      <c r="B132" t="s">
        <v>4</v>
      </c>
      <c r="C132" s="1" t="s">
        <v>60</v>
      </c>
      <c r="D132" t="str">
        <f t="shared" si="108"/>
        <v>80</v>
      </c>
      <c r="E132" t="str">
        <f t="shared" si="109"/>
        <v>f4</v>
      </c>
      <c r="F132" t="str">
        <f t="shared" si="110"/>
        <v>03</v>
      </c>
      <c r="G132" t="str">
        <f t="shared" si="111"/>
        <v>00</v>
      </c>
      <c r="H132" t="str">
        <f t="shared" si="112"/>
        <v>76</v>
      </c>
      <c r="I132" t="str">
        <f t="shared" si="113"/>
        <v>1d</v>
      </c>
      <c r="J132" t="str">
        <f t="shared" si="114"/>
        <v>05</v>
      </c>
      <c r="K132" t="str">
        <f t="shared" si="115"/>
        <v>00</v>
      </c>
      <c r="L132" t="str">
        <f t="shared" si="116"/>
        <v>00051d76</v>
      </c>
      <c r="M132" t="str">
        <f t="shared" si="117"/>
        <v>0003f480</v>
      </c>
      <c r="N132">
        <f t="shared" si="118"/>
        <v>259200</v>
      </c>
      <c r="O132">
        <f t="shared" si="119"/>
        <v>1439767526564490</v>
      </c>
      <c r="P132" s="2">
        <f t="shared" si="120"/>
        <v>1439767526823690</v>
      </c>
    </row>
    <row r="133" spans="1:16" x14ac:dyDescent="0.25">
      <c r="B133" t="s">
        <v>16</v>
      </c>
      <c r="C133" s="1" t="s">
        <v>17</v>
      </c>
      <c r="D133" t="str">
        <f t="shared" si="108"/>
        <v>00</v>
      </c>
      <c r="E133" t="str">
        <f t="shared" si="109"/>
        <v>00</v>
      </c>
      <c r="F133" t="str">
        <f t="shared" si="110"/>
        <v>00</v>
      </c>
      <c r="G133" t="str">
        <f t="shared" si="111"/>
        <v>00</v>
      </c>
      <c r="H133" t="str">
        <f t="shared" si="112"/>
        <v>00</v>
      </c>
      <c r="I133" t="str">
        <f t="shared" si="113"/>
        <v>00</v>
      </c>
      <c r="J133" t="str">
        <f t="shared" si="114"/>
        <v>00</v>
      </c>
      <c r="K133" t="str">
        <f t="shared" si="115"/>
        <v>00</v>
      </c>
      <c r="L133" t="str">
        <f t="shared" si="116"/>
        <v>00000000</v>
      </c>
      <c r="M133" t="str">
        <f t="shared" si="117"/>
        <v>00000000</v>
      </c>
      <c r="N133">
        <f t="shared" si="118"/>
        <v>0</v>
      </c>
      <c r="O133">
        <f t="shared" si="119"/>
        <v>0</v>
      </c>
      <c r="P133" s="2">
        <f t="shared" si="120"/>
        <v>0</v>
      </c>
    </row>
    <row r="134" spans="1:16" x14ac:dyDescent="0.25">
      <c r="B134" t="s">
        <v>5</v>
      </c>
      <c r="C134" s="1" t="s">
        <v>13</v>
      </c>
      <c r="D134" t="str">
        <f t="shared" si="108"/>
        <v>b2</v>
      </c>
      <c r="E134" t="str">
        <f t="shared" si="109"/>
        <v>d6</v>
      </c>
      <c r="F134" t="str">
        <f t="shared" si="110"/>
        <v>af</v>
      </c>
      <c r="G134" t="str">
        <f t="shared" si="111"/>
        <v>c1</v>
      </c>
      <c r="H134" t="str">
        <f t="shared" si="112"/>
        <v>4e</v>
      </c>
      <c r="I134" t="str">
        <f t="shared" si="113"/>
        <v>0b</v>
      </c>
      <c r="J134" t="str">
        <f t="shared" si="114"/>
        <v>f6</v>
      </c>
      <c r="K134" t="str">
        <f t="shared" si="115"/>
        <v>62</v>
      </c>
      <c r="L134" t="str">
        <f t="shared" si="116"/>
        <v>62f60b4e</v>
      </c>
      <c r="M134" t="str">
        <f t="shared" si="117"/>
        <v>c1afd6b2</v>
      </c>
      <c r="N134">
        <f t="shared" si="118"/>
        <v>3249526450</v>
      </c>
      <c r="O134">
        <f t="shared" si="119"/>
        <v>7.1308994879628216E+18</v>
      </c>
      <c r="P134" s="2">
        <f t="shared" si="120"/>
        <v>7.1308994912123484E+18</v>
      </c>
    </row>
    <row r="135" spans="1:16" x14ac:dyDescent="0.25">
      <c r="B135" t="s">
        <v>6</v>
      </c>
      <c r="C135" s="1" t="s">
        <v>61</v>
      </c>
      <c r="D135" t="str">
        <f t="shared" si="108"/>
        <v>10</v>
      </c>
      <c r="E135" t="str">
        <f t="shared" si="109"/>
        <v>00</v>
      </c>
      <c r="F135" t="str">
        <f t="shared" si="110"/>
        <v>00</v>
      </c>
      <c r="G135" t="str">
        <f t="shared" si="111"/>
        <v>00</v>
      </c>
      <c r="H135" t="str">
        <f t="shared" si="112"/>
        <v>00</v>
      </c>
      <c r="I135" t="str">
        <f t="shared" si="113"/>
        <v>00</v>
      </c>
      <c r="J135" t="str">
        <f t="shared" si="114"/>
        <v>00</v>
      </c>
      <c r="K135" t="str">
        <f t="shared" si="115"/>
        <v>00</v>
      </c>
      <c r="L135" t="str">
        <f t="shared" si="116"/>
        <v>00000000</v>
      </c>
      <c r="M135" t="str">
        <f t="shared" si="117"/>
        <v>00000010</v>
      </c>
      <c r="N135">
        <f t="shared" si="118"/>
        <v>16</v>
      </c>
      <c r="O135">
        <f t="shared" si="119"/>
        <v>0</v>
      </c>
      <c r="P135" s="2">
        <f t="shared" si="120"/>
        <v>16</v>
      </c>
    </row>
    <row r="136" spans="1:16" x14ac:dyDescent="0.25">
      <c r="B136" t="s">
        <v>7</v>
      </c>
      <c r="C136" s="1" t="s">
        <v>62</v>
      </c>
      <c r="D136" t="str">
        <f t="shared" si="108"/>
        <v>00</v>
      </c>
      <c r="E136" t="str">
        <f t="shared" si="109"/>
        <v>5b</v>
      </c>
      <c r="F136" t="str">
        <f t="shared" si="110"/>
        <v>26</v>
      </c>
      <c r="G136" t="str">
        <f t="shared" si="111"/>
        <v>5c</v>
      </c>
      <c r="H136" t="str">
        <f t="shared" si="112"/>
        <v>b8</v>
      </c>
      <c r="I136" t="str">
        <f t="shared" si="113"/>
        <v>00</v>
      </c>
      <c r="J136" t="str">
        <f t="shared" si="114"/>
        <v>00</v>
      </c>
      <c r="K136" t="str">
        <f t="shared" si="115"/>
        <v>00</v>
      </c>
      <c r="L136" t="str">
        <f t="shared" si="116"/>
        <v>000000b8</v>
      </c>
      <c r="M136" t="str">
        <f t="shared" si="117"/>
        <v>5c265b00</v>
      </c>
      <c r="N136">
        <f t="shared" si="118"/>
        <v>1546017536</v>
      </c>
      <c r="O136">
        <f t="shared" si="119"/>
        <v>790273982280</v>
      </c>
      <c r="P136" s="2">
        <f t="shared" si="120"/>
        <v>791819999816</v>
      </c>
    </row>
    <row r="137" spans="1:16" x14ac:dyDescent="0.25">
      <c r="B137" t="s">
        <v>8</v>
      </c>
      <c r="C137" s="1" t="s">
        <v>62</v>
      </c>
      <c r="D137" t="str">
        <f t="shared" si="108"/>
        <v>00</v>
      </c>
      <c r="E137" t="str">
        <f t="shared" si="109"/>
        <v>5b</v>
      </c>
      <c r="F137" t="str">
        <f t="shared" si="110"/>
        <v>26</v>
      </c>
      <c r="G137" t="str">
        <f t="shared" si="111"/>
        <v>5c</v>
      </c>
      <c r="H137" t="str">
        <f t="shared" si="112"/>
        <v>b8</v>
      </c>
      <c r="I137" t="str">
        <f t="shared" si="113"/>
        <v>00</v>
      </c>
      <c r="J137" t="str">
        <f t="shared" si="114"/>
        <v>00</v>
      </c>
      <c r="K137" t="str">
        <f t="shared" si="115"/>
        <v>00</v>
      </c>
      <c r="L137" t="str">
        <f t="shared" si="116"/>
        <v>000000b8</v>
      </c>
      <c r="M137" t="str">
        <f t="shared" si="117"/>
        <v>5c265b00</v>
      </c>
      <c r="N137">
        <f t="shared" si="118"/>
        <v>1546017536</v>
      </c>
      <c r="O137">
        <f t="shared" si="119"/>
        <v>790273982280</v>
      </c>
      <c r="P137" s="2">
        <f t="shared" si="120"/>
        <v>791819999816</v>
      </c>
    </row>
    <row r="138" spans="1:16" x14ac:dyDescent="0.25">
      <c r="B138" t="s">
        <v>9</v>
      </c>
      <c r="C138" s="1" t="s">
        <v>19</v>
      </c>
      <c r="D138" t="str">
        <f t="shared" si="108"/>
        <v>50</v>
      </c>
      <c r="E138" t="str">
        <f t="shared" si="109"/>
        <v>00</v>
      </c>
      <c r="F138" t="str">
        <f t="shared" si="110"/>
        <v>00</v>
      </c>
      <c r="G138" t="str">
        <f t="shared" si="111"/>
        <v>00</v>
      </c>
      <c r="H138" t="str">
        <f t="shared" si="112"/>
        <v>00</v>
      </c>
      <c r="I138" t="str">
        <f t="shared" si="113"/>
        <v>00</v>
      </c>
      <c r="J138" t="str">
        <f t="shared" si="114"/>
        <v>00</v>
      </c>
      <c r="K138" t="str">
        <f t="shared" si="115"/>
        <v>00</v>
      </c>
      <c r="L138" t="str">
        <f t="shared" si="116"/>
        <v>00000000</v>
      </c>
      <c r="M138" t="str">
        <f t="shared" si="117"/>
        <v>00000050</v>
      </c>
      <c r="N138">
        <f t="shared" si="118"/>
        <v>80</v>
      </c>
      <c r="O138">
        <f t="shared" si="119"/>
        <v>0</v>
      </c>
      <c r="P138" s="2">
        <f t="shared" si="120"/>
        <v>80</v>
      </c>
    </row>
    <row r="139" spans="1:16" x14ac:dyDescent="0.25">
      <c r="B139" t="s">
        <v>52</v>
      </c>
      <c r="C139" s="1" t="s">
        <v>63</v>
      </c>
      <c r="D139" t="str">
        <f t="shared" si="108"/>
        <v>00</v>
      </c>
      <c r="E139" t="str">
        <f t="shared" si="109"/>
        <v>00</v>
      </c>
      <c r="F139" t="str">
        <f t="shared" si="110"/>
        <v>00</v>
      </c>
      <c r="G139" t="str">
        <f t="shared" si="111"/>
        <v>00</v>
      </c>
      <c r="H139" t="str">
        <f t="shared" si="112"/>
        <v>76</v>
      </c>
      <c r="I139" t="str">
        <f t="shared" si="113"/>
        <v>1d</v>
      </c>
      <c r="J139" t="str">
        <f t="shared" si="114"/>
        <v>05</v>
      </c>
      <c r="K139" t="str">
        <f t="shared" si="115"/>
        <v>00</v>
      </c>
      <c r="L139" t="str">
        <f t="shared" si="116"/>
        <v>00051d76</v>
      </c>
      <c r="M139" t="str">
        <f t="shared" si="117"/>
        <v>00000000</v>
      </c>
      <c r="N139">
        <f t="shared" si="118"/>
        <v>0</v>
      </c>
      <c r="O139">
        <f t="shared" si="119"/>
        <v>1439767526564490</v>
      </c>
      <c r="P139" s="2">
        <f t="shared" si="120"/>
        <v>1439767526564490</v>
      </c>
    </row>
    <row r="140" spans="1:16" x14ac:dyDescent="0.25">
      <c r="B140" t="s">
        <v>37</v>
      </c>
      <c r="C140" s="1" t="s">
        <v>26</v>
      </c>
      <c r="D140" t="str">
        <f t="shared" si="108"/>
        <v>06</v>
      </c>
      <c r="E140" t="str">
        <f t="shared" si="109"/>
        <v>00</v>
      </c>
      <c r="F140" t="str">
        <f t="shared" si="110"/>
        <v>00</v>
      </c>
      <c r="G140" t="str">
        <f t="shared" si="111"/>
        <v>00</v>
      </c>
      <c r="H140" t="str">
        <f t="shared" si="112"/>
        <v>00</v>
      </c>
      <c r="I140" t="str">
        <f t="shared" si="113"/>
        <v>00</v>
      </c>
      <c r="J140" t="str">
        <f t="shared" si="114"/>
        <v>00</v>
      </c>
      <c r="K140" t="str">
        <f t="shared" si="115"/>
        <v>00</v>
      </c>
      <c r="L140" t="str">
        <f t="shared" si="116"/>
        <v>00000000</v>
      </c>
      <c r="M140" t="str">
        <f t="shared" si="117"/>
        <v>00000006</v>
      </c>
      <c r="N140">
        <f t="shared" si="118"/>
        <v>6</v>
      </c>
      <c r="O140">
        <f t="shared" si="119"/>
        <v>0</v>
      </c>
      <c r="P140" s="2">
        <f t="shared" si="120"/>
        <v>6</v>
      </c>
    </row>
    <row r="141" spans="1:16" x14ac:dyDescent="0.25">
      <c r="B141" t="s">
        <v>38</v>
      </c>
      <c r="C141" s="1" t="s">
        <v>61</v>
      </c>
      <c r="D141" t="str">
        <f t="shared" si="108"/>
        <v>10</v>
      </c>
      <c r="E141" t="str">
        <f t="shared" si="109"/>
        <v>00</v>
      </c>
      <c r="F141" t="str">
        <f t="shared" si="110"/>
        <v>00</v>
      </c>
      <c r="G141" t="str">
        <f t="shared" si="111"/>
        <v>00</v>
      </c>
      <c r="H141" t="str">
        <f t="shared" si="112"/>
        <v>00</v>
      </c>
      <c r="I141" t="str">
        <f t="shared" si="113"/>
        <v>00</v>
      </c>
      <c r="J141" t="str">
        <f t="shared" si="114"/>
        <v>00</v>
      </c>
      <c r="K141" t="str">
        <f t="shared" si="115"/>
        <v>00</v>
      </c>
      <c r="L141" t="str">
        <f t="shared" si="116"/>
        <v>00000000</v>
      </c>
      <c r="M141" t="str">
        <f t="shared" si="117"/>
        <v>00000010</v>
      </c>
      <c r="N141">
        <f t="shared" si="118"/>
        <v>16</v>
      </c>
      <c r="O141">
        <f t="shared" si="119"/>
        <v>0</v>
      </c>
      <c r="P141" s="2">
        <f t="shared" si="120"/>
        <v>16</v>
      </c>
    </row>
    <row r="142" spans="1:16" x14ac:dyDescent="0.25">
      <c r="B142" t="s">
        <v>39</v>
      </c>
      <c r="C142" s="1" t="s">
        <v>64</v>
      </c>
      <c r="D142" t="str">
        <f t="shared" si="108"/>
        <v>0d</v>
      </c>
      <c r="E142" t="str">
        <f t="shared" si="109"/>
        <v>00</v>
      </c>
      <c r="F142" t="str">
        <f t="shared" si="110"/>
        <v>00</v>
      </c>
      <c r="G142" t="str">
        <f t="shared" si="111"/>
        <v>00</v>
      </c>
      <c r="H142" t="str">
        <f t="shared" si="112"/>
        <v>00</v>
      </c>
      <c r="I142" t="str">
        <f t="shared" si="113"/>
        <v>00</v>
      </c>
      <c r="J142" t="str">
        <f t="shared" si="114"/>
        <v>00</v>
      </c>
      <c r="K142" t="str">
        <f t="shared" si="115"/>
        <v>00</v>
      </c>
      <c r="L142" t="str">
        <f t="shared" si="116"/>
        <v>00000000</v>
      </c>
      <c r="M142" t="str">
        <f t="shared" si="117"/>
        <v>0000000d</v>
      </c>
      <c r="N142">
        <f t="shared" si="118"/>
        <v>13</v>
      </c>
      <c r="O142">
        <f t="shared" si="119"/>
        <v>0</v>
      </c>
      <c r="P142" s="2">
        <f t="shared" si="120"/>
        <v>13</v>
      </c>
    </row>
    <row r="144" spans="1:16" x14ac:dyDescent="0.25">
      <c r="A144" t="s">
        <v>65</v>
      </c>
    </row>
    <row r="145" spans="2:17" x14ac:dyDescent="0.25">
      <c r="B145" t="s">
        <v>0</v>
      </c>
      <c r="C145" s="1" t="s">
        <v>66</v>
      </c>
      <c r="D145" t="str">
        <f>MID($C145,$D$1,2)</f>
        <v>00</v>
      </c>
      <c r="E145" t="str">
        <f>MID($C145,$E$1,2)</f>
        <v>00</v>
      </c>
      <c r="F145" t="str">
        <f>MID($C145,$F$1,2)</f>
        <v>00</v>
      </c>
      <c r="G145" t="str">
        <f>MID($C145,$G$1,2)</f>
        <v>00</v>
      </c>
      <c r="H145" t="str">
        <f>MID($C145,$H$1,2)</f>
        <v>7a</v>
      </c>
      <c r="I145" t="str">
        <f>MID($C145,$I$1,2)</f>
        <v>1d</v>
      </c>
      <c r="J145" t="str">
        <f>MID($C145,$J$1,2)</f>
        <v>05</v>
      </c>
      <c r="K145" t="str">
        <f>MID($C145,$K$1,2)</f>
        <v>00</v>
      </c>
      <c r="L145" t="str">
        <f>CONCATENATE(K145,J145,I145,H145)</f>
        <v>00051d7a</v>
      </c>
      <c r="M145" t="str">
        <f>CONCATENATE(G145,F145,E145,D145)</f>
        <v>00000000</v>
      </c>
      <c r="N145">
        <f>HEX2DEC(M145)</f>
        <v>0</v>
      </c>
      <c r="O145">
        <f>HEX2DEC(L145) * HEX2DEC("ffffffff")</f>
        <v>1439784706433670</v>
      </c>
      <c r="P145" s="2">
        <f>O145+N145</f>
        <v>1439784706433670</v>
      </c>
      <c r="Q145">
        <f>HEX2DEC(L145)</f>
        <v>335226</v>
      </c>
    </row>
    <row r="146" spans="2:17" x14ac:dyDescent="0.25">
      <c r="B146" t="s">
        <v>1</v>
      </c>
      <c r="C146" s="1" t="s">
        <v>11</v>
      </c>
      <c r="D146" t="str">
        <f t="shared" ref="D146:D159" si="121">MID($C146,$D$1,2)</f>
        <v>00</v>
      </c>
      <c r="E146" t="str">
        <f t="shared" ref="E146:E159" si="122">MID($C146,$E$1,2)</f>
        <v>74</v>
      </c>
      <c r="F146" t="str">
        <f t="shared" ref="F146:F159" si="123">MID($C146,$F$1,2)</f>
        <v>3b</v>
      </c>
      <c r="G146" t="str">
        <f t="shared" ref="G146:G159" si="124">MID($C146,$G$1,2)</f>
        <v>a4</v>
      </c>
      <c r="H146" t="str">
        <f t="shared" ref="H146:H159" si="125">MID($C146,$H$1,2)</f>
        <v>0b</v>
      </c>
      <c r="I146" t="str">
        <f t="shared" ref="I146:I159" si="126">MID($C146,$I$1,2)</f>
        <v>00</v>
      </c>
      <c r="J146" t="str">
        <f t="shared" ref="J146:J159" si="127">MID($C146,$J$1,2)</f>
        <v>00</v>
      </c>
      <c r="K146" t="str">
        <f t="shared" ref="K146:K159" si="128">MID($C146,$K$1,2)</f>
        <v>00</v>
      </c>
      <c r="L146" t="str">
        <f t="shared" ref="L146:L159" si="129">CONCATENATE(K146,J146,I146,H146)</f>
        <v>0000000b</v>
      </c>
      <c r="M146" t="str">
        <f t="shared" ref="M146:M159" si="130">CONCATENATE(G146,F146,E146,D146)</f>
        <v>a43b7400</v>
      </c>
      <c r="N146">
        <f t="shared" ref="N146:N159" si="131">HEX2DEC(M146)</f>
        <v>2755359744</v>
      </c>
      <c r="O146">
        <f t="shared" ref="O146:O159" si="132">HEX2DEC(L146) * HEX2DEC("ffffffff")</f>
        <v>47244640245</v>
      </c>
      <c r="P146" s="2">
        <f t="shared" ref="P146:P159" si="133">O146+N146</f>
        <v>49999999989</v>
      </c>
    </row>
    <row r="147" spans="2:17" x14ac:dyDescent="0.25">
      <c r="B147" t="s">
        <v>2</v>
      </c>
      <c r="C147" s="1" t="s">
        <v>12</v>
      </c>
      <c r="D147" t="str">
        <f t="shared" si="121"/>
        <v>0f</v>
      </c>
      <c r="E147" t="str">
        <f t="shared" si="122"/>
        <v>00</v>
      </c>
      <c r="F147" t="str">
        <f t="shared" si="123"/>
        <v>00</v>
      </c>
      <c r="G147" t="str">
        <f t="shared" si="124"/>
        <v>00</v>
      </c>
      <c r="H147" t="str">
        <f t="shared" si="125"/>
        <v>00</v>
      </c>
      <c r="I147" t="str">
        <f t="shared" si="126"/>
        <v>00</v>
      </c>
      <c r="J147" t="str">
        <f t="shared" si="127"/>
        <v>00</v>
      </c>
      <c r="K147" t="str">
        <f t="shared" si="128"/>
        <v>00</v>
      </c>
      <c r="L147" t="str">
        <f t="shared" si="129"/>
        <v>00000000</v>
      </c>
      <c r="M147" t="str">
        <f t="shared" si="130"/>
        <v>0000000f</v>
      </c>
      <c r="N147">
        <f t="shared" si="131"/>
        <v>15</v>
      </c>
      <c r="O147">
        <f t="shared" si="132"/>
        <v>0</v>
      </c>
      <c r="P147" s="2">
        <f t="shared" si="133"/>
        <v>15</v>
      </c>
    </row>
    <row r="148" spans="2:17" x14ac:dyDescent="0.25">
      <c r="B148" t="s">
        <v>3</v>
      </c>
      <c r="C148" s="1" t="s">
        <v>60</v>
      </c>
      <c r="D148" t="str">
        <f t="shared" si="121"/>
        <v>80</v>
      </c>
      <c r="E148" t="str">
        <f t="shared" si="122"/>
        <v>f4</v>
      </c>
      <c r="F148" t="str">
        <f t="shared" si="123"/>
        <v>03</v>
      </c>
      <c r="G148" t="str">
        <f t="shared" si="124"/>
        <v>00</v>
      </c>
      <c r="H148" t="str">
        <f t="shared" si="125"/>
        <v>76</v>
      </c>
      <c r="I148" t="str">
        <f t="shared" si="126"/>
        <v>1d</v>
      </c>
      <c r="J148" t="str">
        <f t="shared" si="127"/>
        <v>05</v>
      </c>
      <c r="K148" t="str">
        <f t="shared" si="128"/>
        <v>00</v>
      </c>
      <c r="L148" t="str">
        <f t="shared" si="129"/>
        <v>00051d76</v>
      </c>
      <c r="M148" t="str">
        <f t="shared" si="130"/>
        <v>0003f480</v>
      </c>
      <c r="N148">
        <f t="shared" si="131"/>
        <v>259200</v>
      </c>
      <c r="O148">
        <f t="shared" si="132"/>
        <v>1439767526564490</v>
      </c>
      <c r="P148" s="2">
        <f t="shared" si="133"/>
        <v>1439767526823690</v>
      </c>
    </row>
    <row r="149" spans="2:17" x14ac:dyDescent="0.25">
      <c r="B149" t="s">
        <v>4</v>
      </c>
      <c r="C149" s="1" t="s">
        <v>67</v>
      </c>
      <c r="D149" t="str">
        <f t="shared" si="121"/>
        <v>64</v>
      </c>
      <c r="E149" t="str">
        <f t="shared" si="122"/>
        <v>00</v>
      </c>
      <c r="F149" t="str">
        <f t="shared" si="123"/>
        <v>00</v>
      </c>
      <c r="G149" t="str">
        <f t="shared" si="124"/>
        <v>00</v>
      </c>
      <c r="H149" t="str">
        <f t="shared" si="125"/>
        <v>00</v>
      </c>
      <c r="I149" t="str">
        <f t="shared" si="126"/>
        <v>00</v>
      </c>
      <c r="J149" t="str">
        <f t="shared" si="127"/>
        <v>00</v>
      </c>
      <c r="K149" t="str">
        <f t="shared" si="128"/>
        <v>00</v>
      </c>
      <c r="L149" t="str">
        <f t="shared" si="129"/>
        <v>00000000</v>
      </c>
      <c r="M149" t="str">
        <f t="shared" si="130"/>
        <v>00000064</v>
      </c>
      <c r="N149">
        <f t="shared" si="131"/>
        <v>100</v>
      </c>
      <c r="O149">
        <f t="shared" si="132"/>
        <v>0</v>
      </c>
      <c r="P149" s="2">
        <f t="shared" si="133"/>
        <v>100</v>
      </c>
    </row>
    <row r="150" spans="2:17" x14ac:dyDescent="0.25">
      <c r="B150" t="s">
        <v>16</v>
      </c>
      <c r="C150" s="1" t="s">
        <v>18</v>
      </c>
      <c r="D150" t="str">
        <f t="shared" si="121"/>
        <v>01</v>
      </c>
      <c r="E150" t="str">
        <f t="shared" si="122"/>
        <v>00</v>
      </c>
      <c r="F150" t="str">
        <f t="shared" si="123"/>
        <v>00</v>
      </c>
      <c r="G150" t="str">
        <f t="shared" si="124"/>
        <v>00</v>
      </c>
      <c r="H150" t="str">
        <f t="shared" si="125"/>
        <v>00</v>
      </c>
      <c r="I150" t="str">
        <f t="shared" si="126"/>
        <v>00</v>
      </c>
      <c r="J150" t="str">
        <f t="shared" si="127"/>
        <v>00</v>
      </c>
      <c r="K150" t="str">
        <f t="shared" si="128"/>
        <v>00</v>
      </c>
      <c r="L150" t="str">
        <f t="shared" si="129"/>
        <v>00000000</v>
      </c>
      <c r="M150" t="str">
        <f t="shared" si="130"/>
        <v>00000001</v>
      </c>
      <c r="N150">
        <f t="shared" si="131"/>
        <v>1</v>
      </c>
      <c r="O150">
        <f t="shared" si="132"/>
        <v>0</v>
      </c>
      <c r="P150" s="2">
        <f t="shared" si="133"/>
        <v>1</v>
      </c>
    </row>
    <row r="151" spans="2:17" x14ac:dyDescent="0.25">
      <c r="B151" t="s">
        <v>5</v>
      </c>
      <c r="C151" s="1" t="s">
        <v>13</v>
      </c>
      <c r="D151" t="str">
        <f t="shared" si="121"/>
        <v>b2</v>
      </c>
      <c r="E151" t="str">
        <f t="shared" si="122"/>
        <v>d6</v>
      </c>
      <c r="F151" t="str">
        <f t="shared" si="123"/>
        <v>af</v>
      </c>
      <c r="G151" t="str">
        <f t="shared" si="124"/>
        <v>c1</v>
      </c>
      <c r="H151" t="str">
        <f t="shared" si="125"/>
        <v>4e</v>
      </c>
      <c r="I151" t="str">
        <f t="shared" si="126"/>
        <v>0b</v>
      </c>
      <c r="J151" t="str">
        <f t="shared" si="127"/>
        <v>f6</v>
      </c>
      <c r="K151" t="str">
        <f t="shared" si="128"/>
        <v>62</v>
      </c>
      <c r="L151" t="str">
        <f t="shared" si="129"/>
        <v>62f60b4e</v>
      </c>
      <c r="M151" t="str">
        <f t="shared" si="130"/>
        <v>c1afd6b2</v>
      </c>
      <c r="N151">
        <f t="shared" si="131"/>
        <v>3249526450</v>
      </c>
      <c r="O151">
        <f t="shared" si="132"/>
        <v>7.1308994879628216E+18</v>
      </c>
      <c r="P151" s="2">
        <f t="shared" si="133"/>
        <v>7.1308994912123484E+18</v>
      </c>
    </row>
    <row r="152" spans="2:17" x14ac:dyDescent="0.25">
      <c r="B152" t="s">
        <v>6</v>
      </c>
      <c r="C152" s="1" t="s">
        <v>68</v>
      </c>
      <c r="D152" t="str">
        <f t="shared" si="121"/>
        <v>11</v>
      </c>
      <c r="E152" t="str">
        <f t="shared" si="122"/>
        <v>00</v>
      </c>
      <c r="F152" t="str">
        <f t="shared" si="123"/>
        <v>00</v>
      </c>
      <c r="G152" t="str">
        <f t="shared" si="124"/>
        <v>00</v>
      </c>
      <c r="H152" t="str">
        <f t="shared" si="125"/>
        <v>00</v>
      </c>
      <c r="I152" t="str">
        <f t="shared" si="126"/>
        <v>00</v>
      </c>
      <c r="J152" t="str">
        <f t="shared" si="127"/>
        <v>00</v>
      </c>
      <c r="K152" t="str">
        <f t="shared" si="128"/>
        <v>00</v>
      </c>
      <c r="L152" t="str">
        <f t="shared" si="129"/>
        <v>00000000</v>
      </c>
      <c r="M152" t="str">
        <f t="shared" si="130"/>
        <v>00000011</v>
      </c>
      <c r="N152">
        <f t="shared" si="131"/>
        <v>17</v>
      </c>
      <c r="O152">
        <f t="shared" si="132"/>
        <v>0</v>
      </c>
      <c r="P152" s="2">
        <f t="shared" si="133"/>
        <v>17</v>
      </c>
    </row>
    <row r="153" spans="2:17" x14ac:dyDescent="0.25">
      <c r="B153" t="s">
        <v>7</v>
      </c>
      <c r="C153" s="1" t="s">
        <v>69</v>
      </c>
      <c r="D153" t="str">
        <f t="shared" si="121"/>
        <v>00</v>
      </c>
      <c r="E153" t="str">
        <f t="shared" si="122"/>
        <v>5f</v>
      </c>
      <c r="F153" t="str">
        <f t="shared" si="123"/>
        <v>56</v>
      </c>
      <c r="G153" t="str">
        <f t="shared" si="124"/>
        <v>f8</v>
      </c>
      <c r="H153" t="str">
        <f t="shared" si="125"/>
        <v>c4</v>
      </c>
      <c r="I153" t="str">
        <f t="shared" si="126"/>
        <v>00</v>
      </c>
      <c r="J153" t="str">
        <f t="shared" si="127"/>
        <v>00</v>
      </c>
      <c r="K153" t="str">
        <f t="shared" si="128"/>
        <v>00</v>
      </c>
      <c r="L153" t="str">
        <f t="shared" si="129"/>
        <v>000000c4</v>
      </c>
      <c r="M153" t="str">
        <f t="shared" si="130"/>
        <v>f8565f00</v>
      </c>
      <c r="N153">
        <f t="shared" si="131"/>
        <v>4166409984</v>
      </c>
      <c r="O153">
        <f t="shared" si="132"/>
        <v>841813589820</v>
      </c>
      <c r="P153" s="2">
        <f t="shared" si="133"/>
        <v>845979999804</v>
      </c>
    </row>
    <row r="154" spans="2:17" x14ac:dyDescent="0.25">
      <c r="B154" t="s">
        <v>8</v>
      </c>
      <c r="C154" s="1" t="s">
        <v>70</v>
      </c>
      <c r="D154" t="str">
        <f t="shared" si="121"/>
        <v>00</v>
      </c>
      <c r="E154" t="str">
        <f t="shared" si="122"/>
        <v>4c</v>
      </c>
      <c r="F154" t="str">
        <f t="shared" si="123"/>
        <v>78</v>
      </c>
      <c r="G154" t="str">
        <f t="shared" si="124"/>
        <v>93</v>
      </c>
      <c r="H154" t="str">
        <f t="shared" si="125"/>
        <v>9d</v>
      </c>
      <c r="I154" t="str">
        <f t="shared" si="126"/>
        <v>00</v>
      </c>
      <c r="J154" t="str">
        <f t="shared" si="127"/>
        <v>00</v>
      </c>
      <c r="K154" t="str">
        <f t="shared" si="128"/>
        <v>00</v>
      </c>
      <c r="L154" t="str">
        <f t="shared" si="129"/>
        <v>0000009d</v>
      </c>
      <c r="M154" t="str">
        <f t="shared" si="130"/>
        <v>93784c00</v>
      </c>
      <c r="N154">
        <f t="shared" si="131"/>
        <v>2474134528</v>
      </c>
      <c r="O154">
        <f t="shared" si="132"/>
        <v>674309865315</v>
      </c>
      <c r="P154" s="2">
        <f t="shared" si="133"/>
        <v>676783999843</v>
      </c>
    </row>
    <row r="155" spans="2:17" x14ac:dyDescent="0.25">
      <c r="B155" t="s">
        <v>9</v>
      </c>
      <c r="C155" s="1" t="s">
        <v>19</v>
      </c>
      <c r="D155" t="str">
        <f t="shared" si="121"/>
        <v>50</v>
      </c>
      <c r="E155" t="str">
        <f t="shared" si="122"/>
        <v>00</v>
      </c>
      <c r="F155" t="str">
        <f t="shared" si="123"/>
        <v>00</v>
      </c>
      <c r="G155" t="str">
        <f t="shared" si="124"/>
        <v>00</v>
      </c>
      <c r="H155" t="str">
        <f t="shared" si="125"/>
        <v>00</v>
      </c>
      <c r="I155" t="str">
        <f t="shared" si="126"/>
        <v>00</v>
      </c>
      <c r="J155" t="str">
        <f t="shared" si="127"/>
        <v>00</v>
      </c>
      <c r="K155" t="str">
        <f t="shared" si="128"/>
        <v>00</v>
      </c>
      <c r="L155" t="str">
        <f t="shared" si="129"/>
        <v>00000000</v>
      </c>
      <c r="M155" t="str">
        <f t="shared" si="130"/>
        <v>00000050</v>
      </c>
      <c r="N155">
        <f t="shared" si="131"/>
        <v>80</v>
      </c>
      <c r="O155">
        <f t="shared" si="132"/>
        <v>0</v>
      </c>
      <c r="P155" s="2">
        <f t="shared" si="133"/>
        <v>80</v>
      </c>
    </row>
    <row r="156" spans="2:17" x14ac:dyDescent="0.25">
      <c r="B156" t="s">
        <v>52</v>
      </c>
      <c r="C156" s="1" t="s">
        <v>71</v>
      </c>
      <c r="D156" t="str">
        <f t="shared" si="121"/>
        <v>00</v>
      </c>
      <c r="E156" t="str">
        <f t="shared" si="122"/>
        <v>00</v>
      </c>
      <c r="F156" t="str">
        <f t="shared" si="123"/>
        <v>00</v>
      </c>
      <c r="G156" t="str">
        <f t="shared" si="124"/>
        <v>00</v>
      </c>
      <c r="H156" t="str">
        <f t="shared" si="125"/>
        <v>79</v>
      </c>
      <c r="I156" t="str">
        <f t="shared" si="126"/>
        <v>1d</v>
      </c>
      <c r="J156" t="str">
        <f t="shared" si="127"/>
        <v>05</v>
      </c>
      <c r="K156" t="str">
        <f t="shared" si="128"/>
        <v>00</v>
      </c>
      <c r="L156" t="str">
        <f t="shared" si="129"/>
        <v>00051d79</v>
      </c>
      <c r="M156" t="str">
        <f t="shared" si="130"/>
        <v>00000000</v>
      </c>
      <c r="N156">
        <f t="shared" si="131"/>
        <v>0</v>
      </c>
      <c r="O156">
        <f t="shared" si="132"/>
        <v>1439780411466375</v>
      </c>
      <c r="P156" s="2">
        <f t="shared" si="133"/>
        <v>1439780411466375</v>
      </c>
    </row>
    <row r="157" spans="2:17" x14ac:dyDescent="0.25">
      <c r="B157" t="s">
        <v>37</v>
      </c>
      <c r="C157" s="1" t="s">
        <v>18</v>
      </c>
      <c r="D157" t="str">
        <f t="shared" si="121"/>
        <v>01</v>
      </c>
      <c r="E157" t="str">
        <f t="shared" si="122"/>
        <v>00</v>
      </c>
      <c r="F157" t="str">
        <f t="shared" si="123"/>
        <v>00</v>
      </c>
      <c r="G157" t="str">
        <f t="shared" si="124"/>
        <v>00</v>
      </c>
      <c r="H157" t="str">
        <f t="shared" si="125"/>
        <v>00</v>
      </c>
      <c r="I157" t="str">
        <f t="shared" si="126"/>
        <v>00</v>
      </c>
      <c r="J157" t="str">
        <f t="shared" si="127"/>
        <v>00</v>
      </c>
      <c r="K157" t="str">
        <f t="shared" si="128"/>
        <v>00</v>
      </c>
      <c r="L157" t="str">
        <f t="shared" si="129"/>
        <v>00000000</v>
      </c>
      <c r="M157" t="str">
        <f t="shared" si="130"/>
        <v>00000001</v>
      </c>
      <c r="N157">
        <f t="shared" si="131"/>
        <v>1</v>
      </c>
      <c r="O157">
        <f t="shared" si="132"/>
        <v>0</v>
      </c>
      <c r="P157" s="2">
        <f t="shared" si="133"/>
        <v>1</v>
      </c>
    </row>
    <row r="158" spans="2:17" x14ac:dyDescent="0.25">
      <c r="B158" t="s">
        <v>38</v>
      </c>
      <c r="C158" s="1" t="s">
        <v>68</v>
      </c>
      <c r="D158" t="str">
        <f t="shared" si="121"/>
        <v>11</v>
      </c>
      <c r="E158" t="str">
        <f t="shared" si="122"/>
        <v>00</v>
      </c>
      <c r="F158" t="str">
        <f t="shared" si="123"/>
        <v>00</v>
      </c>
      <c r="G158" t="str">
        <f t="shared" si="124"/>
        <v>00</v>
      </c>
      <c r="H158" t="str">
        <f t="shared" si="125"/>
        <v>00</v>
      </c>
      <c r="I158" t="str">
        <f t="shared" si="126"/>
        <v>00</v>
      </c>
      <c r="J158" t="str">
        <f t="shared" si="127"/>
        <v>00</v>
      </c>
      <c r="K158" t="str">
        <f t="shared" si="128"/>
        <v>00</v>
      </c>
      <c r="L158" t="str">
        <f t="shared" si="129"/>
        <v>00000000</v>
      </c>
      <c r="M158" t="str">
        <f t="shared" si="130"/>
        <v>00000011</v>
      </c>
      <c r="N158">
        <f t="shared" si="131"/>
        <v>17</v>
      </c>
      <c r="O158">
        <f t="shared" si="132"/>
        <v>0</v>
      </c>
      <c r="P158" s="2">
        <f t="shared" si="133"/>
        <v>17</v>
      </c>
    </row>
    <row r="159" spans="2:17" x14ac:dyDescent="0.25">
      <c r="B159" t="s">
        <v>39</v>
      </c>
      <c r="C159" s="1" t="s">
        <v>27</v>
      </c>
      <c r="D159" t="str">
        <f t="shared" si="121"/>
        <v>03</v>
      </c>
      <c r="E159" t="str">
        <f t="shared" si="122"/>
        <v>00</v>
      </c>
      <c r="F159" t="str">
        <f t="shared" si="123"/>
        <v>00</v>
      </c>
      <c r="G159" t="str">
        <f t="shared" si="124"/>
        <v>00</v>
      </c>
      <c r="H159" t="str">
        <f t="shared" si="125"/>
        <v>00</v>
      </c>
      <c r="I159" t="str">
        <f t="shared" si="126"/>
        <v>00</v>
      </c>
      <c r="J159" t="str">
        <f t="shared" si="127"/>
        <v>00</v>
      </c>
      <c r="K159" t="str">
        <f t="shared" si="128"/>
        <v>00</v>
      </c>
      <c r="L159" t="str">
        <f t="shared" si="129"/>
        <v>00000000</v>
      </c>
      <c r="M159" t="str">
        <f t="shared" si="130"/>
        <v>00000003</v>
      </c>
      <c r="N159">
        <f t="shared" si="131"/>
        <v>3</v>
      </c>
      <c r="O159">
        <f t="shared" si="132"/>
        <v>0</v>
      </c>
      <c r="P159" s="2">
        <f t="shared" si="133"/>
        <v>3</v>
      </c>
    </row>
    <row r="161" spans="1:17" x14ac:dyDescent="0.25">
      <c r="A161" t="s">
        <v>72</v>
      </c>
    </row>
    <row r="162" spans="1:17" x14ac:dyDescent="0.25">
      <c r="B162" t="s">
        <v>0</v>
      </c>
      <c r="C162" s="1" t="s">
        <v>66</v>
      </c>
      <c r="D162" t="str">
        <f>MID($C162,$D$1,2)</f>
        <v>00</v>
      </c>
      <c r="E162" t="str">
        <f>MID($C162,$E$1,2)</f>
        <v>00</v>
      </c>
      <c r="F162" t="str">
        <f>MID($C162,$F$1,2)</f>
        <v>00</v>
      </c>
      <c r="G162" t="str">
        <f>MID($C162,$G$1,2)</f>
        <v>00</v>
      </c>
      <c r="H162" t="str">
        <f>MID($C162,$H$1,2)</f>
        <v>7a</v>
      </c>
      <c r="I162" t="str">
        <f>MID($C162,$I$1,2)</f>
        <v>1d</v>
      </c>
      <c r="J162" t="str">
        <f>MID($C162,$J$1,2)</f>
        <v>05</v>
      </c>
      <c r="K162" t="str">
        <f>MID($C162,$K$1,2)</f>
        <v>00</v>
      </c>
      <c r="L162" t="str">
        <f>CONCATENATE(K162,J162,I162,H162)</f>
        <v>00051d7a</v>
      </c>
      <c r="M162" t="str">
        <f>CONCATENATE(G162,F162,E162,D162)</f>
        <v>00000000</v>
      </c>
      <c r="N162">
        <f>HEX2DEC(M162)</f>
        <v>0</v>
      </c>
      <c r="O162">
        <f>HEX2DEC(L162) * HEX2DEC("ffffffff")</f>
        <v>1439784706433670</v>
      </c>
      <c r="P162" s="2">
        <f>O162+N162</f>
        <v>1439784706433670</v>
      </c>
      <c r="Q162">
        <f>HEX2DEC(L162)</f>
        <v>335226</v>
      </c>
    </row>
    <row r="163" spans="1:17" x14ac:dyDescent="0.25">
      <c r="B163" t="s">
        <v>1</v>
      </c>
      <c r="C163" s="1" t="s">
        <v>11</v>
      </c>
      <c r="D163" t="str">
        <f t="shared" ref="D163:D176" si="134">MID($C163,$D$1,2)</f>
        <v>00</v>
      </c>
      <c r="E163" t="str">
        <f t="shared" ref="E163:E176" si="135">MID($C163,$E$1,2)</f>
        <v>74</v>
      </c>
      <c r="F163" t="str">
        <f t="shared" ref="F163:F176" si="136">MID($C163,$F$1,2)</f>
        <v>3b</v>
      </c>
      <c r="G163" t="str">
        <f t="shared" ref="G163:G176" si="137">MID($C163,$G$1,2)</f>
        <v>a4</v>
      </c>
      <c r="H163" t="str">
        <f t="shared" ref="H163:H176" si="138">MID($C163,$H$1,2)</f>
        <v>0b</v>
      </c>
      <c r="I163" t="str">
        <f t="shared" ref="I163:I176" si="139">MID($C163,$I$1,2)</f>
        <v>00</v>
      </c>
      <c r="J163" t="str">
        <f t="shared" ref="J163:J176" si="140">MID($C163,$J$1,2)</f>
        <v>00</v>
      </c>
      <c r="K163" t="str">
        <f t="shared" ref="K163:K176" si="141">MID($C163,$K$1,2)</f>
        <v>00</v>
      </c>
      <c r="L163" t="str">
        <f t="shared" ref="L163:L176" si="142">CONCATENATE(K163,J163,I163,H163)</f>
        <v>0000000b</v>
      </c>
      <c r="M163" t="str">
        <f t="shared" ref="M163:M176" si="143">CONCATENATE(G163,F163,E163,D163)</f>
        <v>a43b7400</v>
      </c>
      <c r="N163">
        <f t="shared" ref="N163:N176" si="144">HEX2DEC(M163)</f>
        <v>2755359744</v>
      </c>
      <c r="O163">
        <f t="shared" ref="O163:O176" si="145">HEX2DEC(L163) * HEX2DEC("ffffffff")</f>
        <v>47244640245</v>
      </c>
      <c r="P163" s="2">
        <f t="shared" ref="P163:P176" si="146">O163+N163</f>
        <v>49999999989</v>
      </c>
    </row>
    <row r="164" spans="1:17" x14ac:dyDescent="0.25">
      <c r="B164" t="s">
        <v>2</v>
      </c>
      <c r="C164" s="1" t="s">
        <v>12</v>
      </c>
      <c r="D164" t="str">
        <f t="shared" si="134"/>
        <v>0f</v>
      </c>
      <c r="E164" t="str">
        <f t="shared" si="135"/>
        <v>00</v>
      </c>
      <c r="F164" t="str">
        <f t="shared" si="136"/>
        <v>00</v>
      </c>
      <c r="G164" t="str">
        <f t="shared" si="137"/>
        <v>00</v>
      </c>
      <c r="H164" t="str">
        <f t="shared" si="138"/>
        <v>00</v>
      </c>
      <c r="I164" t="str">
        <f t="shared" si="139"/>
        <v>00</v>
      </c>
      <c r="J164" t="str">
        <f t="shared" si="140"/>
        <v>00</v>
      </c>
      <c r="K164" t="str">
        <f t="shared" si="141"/>
        <v>00</v>
      </c>
      <c r="L164" t="str">
        <f t="shared" si="142"/>
        <v>00000000</v>
      </c>
      <c r="M164" t="str">
        <f t="shared" si="143"/>
        <v>0000000f</v>
      </c>
      <c r="N164">
        <f t="shared" si="144"/>
        <v>15</v>
      </c>
      <c r="O164">
        <f t="shared" si="145"/>
        <v>0</v>
      </c>
      <c r="P164" s="2">
        <f t="shared" si="146"/>
        <v>15</v>
      </c>
    </row>
    <row r="165" spans="1:17" x14ac:dyDescent="0.25">
      <c r="B165" t="s">
        <v>3</v>
      </c>
      <c r="C165" s="1" t="s">
        <v>60</v>
      </c>
      <c r="D165" t="str">
        <f t="shared" si="134"/>
        <v>80</v>
      </c>
      <c r="E165" t="str">
        <f t="shared" si="135"/>
        <v>f4</v>
      </c>
      <c r="F165" t="str">
        <f t="shared" si="136"/>
        <v>03</v>
      </c>
      <c r="G165" t="str">
        <f t="shared" si="137"/>
        <v>00</v>
      </c>
      <c r="H165" t="str">
        <f t="shared" si="138"/>
        <v>76</v>
      </c>
      <c r="I165" t="str">
        <f t="shared" si="139"/>
        <v>1d</v>
      </c>
      <c r="J165" t="str">
        <f t="shared" si="140"/>
        <v>05</v>
      </c>
      <c r="K165" t="str">
        <f t="shared" si="141"/>
        <v>00</v>
      </c>
      <c r="L165" t="str">
        <f t="shared" si="142"/>
        <v>00051d76</v>
      </c>
      <c r="M165" t="str">
        <f t="shared" si="143"/>
        <v>0003f480</v>
      </c>
      <c r="N165">
        <f t="shared" si="144"/>
        <v>259200</v>
      </c>
      <c r="O165">
        <f t="shared" si="145"/>
        <v>1439767526564490</v>
      </c>
      <c r="P165" s="2">
        <f t="shared" si="146"/>
        <v>1439767526823690</v>
      </c>
    </row>
    <row r="166" spans="1:17" x14ac:dyDescent="0.25">
      <c r="B166" t="s">
        <v>4</v>
      </c>
      <c r="C166" s="1" t="s">
        <v>67</v>
      </c>
      <c r="D166" t="str">
        <f t="shared" si="134"/>
        <v>64</v>
      </c>
      <c r="E166" t="str">
        <f t="shared" si="135"/>
        <v>00</v>
      </c>
      <c r="F166" t="str">
        <f t="shared" si="136"/>
        <v>00</v>
      </c>
      <c r="G166" t="str">
        <f t="shared" si="137"/>
        <v>00</v>
      </c>
      <c r="H166" t="str">
        <f t="shared" si="138"/>
        <v>00</v>
      </c>
      <c r="I166" t="str">
        <f t="shared" si="139"/>
        <v>00</v>
      </c>
      <c r="J166" t="str">
        <f t="shared" si="140"/>
        <v>00</v>
      </c>
      <c r="K166" t="str">
        <f t="shared" si="141"/>
        <v>00</v>
      </c>
      <c r="L166" t="str">
        <f t="shared" si="142"/>
        <v>00000000</v>
      </c>
      <c r="M166" t="str">
        <f t="shared" si="143"/>
        <v>00000064</v>
      </c>
      <c r="N166">
        <f t="shared" si="144"/>
        <v>100</v>
      </c>
      <c r="O166">
        <f t="shared" si="145"/>
        <v>0</v>
      </c>
      <c r="P166" s="2">
        <f t="shared" si="146"/>
        <v>100</v>
      </c>
    </row>
    <row r="167" spans="1:17" x14ac:dyDescent="0.25">
      <c r="B167" t="s">
        <v>16</v>
      </c>
      <c r="C167" s="1" t="s">
        <v>18</v>
      </c>
      <c r="D167" t="str">
        <f t="shared" si="134"/>
        <v>01</v>
      </c>
      <c r="E167" t="str">
        <f t="shared" si="135"/>
        <v>00</v>
      </c>
      <c r="F167" t="str">
        <f t="shared" si="136"/>
        <v>00</v>
      </c>
      <c r="G167" t="str">
        <f t="shared" si="137"/>
        <v>00</v>
      </c>
      <c r="H167" t="str">
        <f t="shared" si="138"/>
        <v>00</v>
      </c>
      <c r="I167" t="str">
        <f t="shared" si="139"/>
        <v>00</v>
      </c>
      <c r="J167" t="str">
        <f t="shared" si="140"/>
        <v>00</v>
      </c>
      <c r="K167" t="str">
        <f t="shared" si="141"/>
        <v>00</v>
      </c>
      <c r="L167" t="str">
        <f t="shared" si="142"/>
        <v>00000000</v>
      </c>
      <c r="M167" t="str">
        <f t="shared" si="143"/>
        <v>00000001</v>
      </c>
      <c r="N167">
        <f t="shared" si="144"/>
        <v>1</v>
      </c>
      <c r="O167">
        <f t="shared" si="145"/>
        <v>0</v>
      </c>
      <c r="P167" s="2">
        <f t="shared" si="146"/>
        <v>1</v>
      </c>
    </row>
    <row r="168" spans="1:17" x14ac:dyDescent="0.25">
      <c r="B168" t="s">
        <v>5</v>
      </c>
      <c r="C168" s="1" t="s">
        <v>13</v>
      </c>
      <c r="D168" t="str">
        <f t="shared" si="134"/>
        <v>b2</v>
      </c>
      <c r="E168" t="str">
        <f t="shared" si="135"/>
        <v>d6</v>
      </c>
      <c r="F168" t="str">
        <f t="shared" si="136"/>
        <v>af</v>
      </c>
      <c r="G168" t="str">
        <f t="shared" si="137"/>
        <v>c1</v>
      </c>
      <c r="H168" t="str">
        <f t="shared" si="138"/>
        <v>4e</v>
      </c>
      <c r="I168" t="str">
        <f t="shared" si="139"/>
        <v>0b</v>
      </c>
      <c r="J168" t="str">
        <f t="shared" si="140"/>
        <v>f6</v>
      </c>
      <c r="K168" t="str">
        <f t="shared" si="141"/>
        <v>62</v>
      </c>
      <c r="L168" t="str">
        <f t="shared" si="142"/>
        <v>62f60b4e</v>
      </c>
      <c r="M168" t="str">
        <f t="shared" si="143"/>
        <v>c1afd6b2</v>
      </c>
      <c r="N168">
        <f t="shared" si="144"/>
        <v>3249526450</v>
      </c>
      <c r="O168">
        <f t="shared" si="145"/>
        <v>7.1308994879628216E+18</v>
      </c>
      <c r="P168" s="2">
        <f t="shared" si="146"/>
        <v>7.1308994912123484E+18</v>
      </c>
    </row>
    <row r="169" spans="1:17" x14ac:dyDescent="0.25">
      <c r="B169" t="s">
        <v>6</v>
      </c>
      <c r="C169" s="1" t="s">
        <v>68</v>
      </c>
      <c r="D169" t="str">
        <f t="shared" si="134"/>
        <v>11</v>
      </c>
      <c r="E169" t="str">
        <f t="shared" si="135"/>
        <v>00</v>
      </c>
      <c r="F169" t="str">
        <f t="shared" si="136"/>
        <v>00</v>
      </c>
      <c r="G169" t="str">
        <f t="shared" si="137"/>
        <v>00</v>
      </c>
      <c r="H169" t="str">
        <f t="shared" si="138"/>
        <v>00</v>
      </c>
      <c r="I169" t="str">
        <f t="shared" si="139"/>
        <v>00</v>
      </c>
      <c r="J169" t="str">
        <f t="shared" si="140"/>
        <v>00</v>
      </c>
      <c r="K169" t="str">
        <f t="shared" si="141"/>
        <v>00</v>
      </c>
      <c r="L169" t="str">
        <f t="shared" si="142"/>
        <v>00000000</v>
      </c>
      <c r="M169" t="str">
        <f t="shared" si="143"/>
        <v>00000011</v>
      </c>
      <c r="N169">
        <f t="shared" si="144"/>
        <v>17</v>
      </c>
      <c r="O169">
        <f t="shared" si="145"/>
        <v>0</v>
      </c>
      <c r="P169" s="2">
        <f t="shared" si="146"/>
        <v>17</v>
      </c>
    </row>
    <row r="170" spans="1:17" x14ac:dyDescent="0.25">
      <c r="B170" t="s">
        <v>7</v>
      </c>
      <c r="C170" s="1" t="s">
        <v>69</v>
      </c>
      <c r="D170" t="str">
        <f t="shared" si="134"/>
        <v>00</v>
      </c>
      <c r="E170" t="str">
        <f t="shared" si="135"/>
        <v>5f</v>
      </c>
      <c r="F170" t="str">
        <f t="shared" si="136"/>
        <v>56</v>
      </c>
      <c r="G170" t="str">
        <f t="shared" si="137"/>
        <v>f8</v>
      </c>
      <c r="H170" t="str">
        <f t="shared" si="138"/>
        <v>c4</v>
      </c>
      <c r="I170" t="str">
        <f t="shared" si="139"/>
        <v>00</v>
      </c>
      <c r="J170" t="str">
        <f t="shared" si="140"/>
        <v>00</v>
      </c>
      <c r="K170" t="str">
        <f t="shared" si="141"/>
        <v>00</v>
      </c>
      <c r="L170" t="str">
        <f t="shared" si="142"/>
        <v>000000c4</v>
      </c>
      <c r="M170" t="str">
        <f t="shared" si="143"/>
        <v>f8565f00</v>
      </c>
      <c r="N170">
        <f t="shared" si="144"/>
        <v>4166409984</v>
      </c>
      <c r="O170">
        <f t="shared" si="145"/>
        <v>841813589820</v>
      </c>
      <c r="P170" s="2">
        <f t="shared" si="146"/>
        <v>845979999804</v>
      </c>
    </row>
    <row r="171" spans="1:17" x14ac:dyDescent="0.25">
      <c r="B171" t="s">
        <v>8</v>
      </c>
      <c r="C171" s="1" t="s">
        <v>70</v>
      </c>
      <c r="D171" t="str">
        <f t="shared" si="134"/>
        <v>00</v>
      </c>
      <c r="E171" t="str">
        <f t="shared" si="135"/>
        <v>4c</v>
      </c>
      <c r="F171" t="str">
        <f t="shared" si="136"/>
        <v>78</v>
      </c>
      <c r="G171" t="str">
        <f t="shared" si="137"/>
        <v>93</v>
      </c>
      <c r="H171" t="str">
        <f t="shared" si="138"/>
        <v>9d</v>
      </c>
      <c r="I171" t="str">
        <f t="shared" si="139"/>
        <v>00</v>
      </c>
      <c r="J171" t="str">
        <f t="shared" si="140"/>
        <v>00</v>
      </c>
      <c r="K171" t="str">
        <f t="shared" si="141"/>
        <v>00</v>
      </c>
      <c r="L171" t="str">
        <f t="shared" si="142"/>
        <v>0000009d</v>
      </c>
      <c r="M171" t="str">
        <f t="shared" si="143"/>
        <v>93784c00</v>
      </c>
      <c r="N171">
        <f t="shared" si="144"/>
        <v>2474134528</v>
      </c>
      <c r="O171">
        <f t="shared" si="145"/>
        <v>674309865315</v>
      </c>
      <c r="P171" s="2">
        <f t="shared" si="146"/>
        <v>676783999843</v>
      </c>
    </row>
    <row r="172" spans="1:17" x14ac:dyDescent="0.25">
      <c r="B172" t="s">
        <v>9</v>
      </c>
      <c r="C172" s="1" t="s">
        <v>19</v>
      </c>
      <c r="D172" t="str">
        <f t="shared" si="134"/>
        <v>50</v>
      </c>
      <c r="E172" t="str">
        <f t="shared" si="135"/>
        <v>00</v>
      </c>
      <c r="F172" t="str">
        <f t="shared" si="136"/>
        <v>00</v>
      </c>
      <c r="G172" t="str">
        <f t="shared" si="137"/>
        <v>00</v>
      </c>
      <c r="H172" t="str">
        <f t="shared" si="138"/>
        <v>00</v>
      </c>
      <c r="I172" t="str">
        <f t="shared" si="139"/>
        <v>00</v>
      </c>
      <c r="J172" t="str">
        <f t="shared" si="140"/>
        <v>00</v>
      </c>
      <c r="K172" t="str">
        <f t="shared" si="141"/>
        <v>00</v>
      </c>
      <c r="L172" t="str">
        <f t="shared" si="142"/>
        <v>00000000</v>
      </c>
      <c r="M172" t="str">
        <f t="shared" si="143"/>
        <v>00000050</v>
      </c>
      <c r="N172">
        <f t="shared" si="144"/>
        <v>80</v>
      </c>
      <c r="O172">
        <f t="shared" si="145"/>
        <v>0</v>
      </c>
      <c r="P172" s="2">
        <f t="shared" si="146"/>
        <v>80</v>
      </c>
    </row>
    <row r="173" spans="1:17" x14ac:dyDescent="0.25">
      <c r="B173" t="s">
        <v>52</v>
      </c>
      <c r="C173" s="1" t="s">
        <v>71</v>
      </c>
      <c r="D173" t="str">
        <f t="shared" si="134"/>
        <v>00</v>
      </c>
      <c r="E173" t="str">
        <f t="shared" si="135"/>
        <v>00</v>
      </c>
      <c r="F173" t="str">
        <f t="shared" si="136"/>
        <v>00</v>
      </c>
      <c r="G173" t="str">
        <f t="shared" si="137"/>
        <v>00</v>
      </c>
      <c r="H173" t="str">
        <f t="shared" si="138"/>
        <v>79</v>
      </c>
      <c r="I173" t="str">
        <f t="shared" si="139"/>
        <v>1d</v>
      </c>
      <c r="J173" t="str">
        <f t="shared" si="140"/>
        <v>05</v>
      </c>
      <c r="K173" t="str">
        <f t="shared" si="141"/>
        <v>00</v>
      </c>
      <c r="L173" t="str">
        <f t="shared" si="142"/>
        <v>00051d79</v>
      </c>
      <c r="M173" t="str">
        <f t="shared" si="143"/>
        <v>00000000</v>
      </c>
      <c r="N173">
        <f t="shared" si="144"/>
        <v>0</v>
      </c>
      <c r="O173">
        <f t="shared" si="145"/>
        <v>1439780411466375</v>
      </c>
      <c r="P173" s="2">
        <f t="shared" si="146"/>
        <v>1439780411466375</v>
      </c>
    </row>
    <row r="174" spans="1:17" x14ac:dyDescent="0.25">
      <c r="B174" t="s">
        <v>37</v>
      </c>
      <c r="C174" s="1" t="s">
        <v>18</v>
      </c>
      <c r="D174" t="str">
        <f t="shared" si="134"/>
        <v>01</v>
      </c>
      <c r="E174" t="str">
        <f t="shared" si="135"/>
        <v>00</v>
      </c>
      <c r="F174" t="str">
        <f t="shared" si="136"/>
        <v>00</v>
      </c>
      <c r="G174" t="str">
        <f t="shared" si="137"/>
        <v>00</v>
      </c>
      <c r="H174" t="str">
        <f t="shared" si="138"/>
        <v>00</v>
      </c>
      <c r="I174" t="str">
        <f t="shared" si="139"/>
        <v>00</v>
      </c>
      <c r="J174" t="str">
        <f t="shared" si="140"/>
        <v>00</v>
      </c>
      <c r="K174" t="str">
        <f t="shared" si="141"/>
        <v>00</v>
      </c>
      <c r="L174" t="str">
        <f t="shared" si="142"/>
        <v>00000000</v>
      </c>
      <c r="M174" t="str">
        <f t="shared" si="143"/>
        <v>00000001</v>
      </c>
      <c r="N174">
        <f t="shared" si="144"/>
        <v>1</v>
      </c>
      <c r="O174">
        <f t="shared" si="145"/>
        <v>0</v>
      </c>
      <c r="P174" s="2">
        <f t="shared" si="146"/>
        <v>1</v>
      </c>
    </row>
    <row r="175" spans="1:17" x14ac:dyDescent="0.25">
      <c r="B175" t="s">
        <v>38</v>
      </c>
      <c r="C175" s="1" t="s">
        <v>68</v>
      </c>
      <c r="D175" t="str">
        <f t="shared" si="134"/>
        <v>11</v>
      </c>
      <c r="E175" t="str">
        <f t="shared" si="135"/>
        <v>00</v>
      </c>
      <c r="F175" t="str">
        <f t="shared" si="136"/>
        <v>00</v>
      </c>
      <c r="G175" t="str">
        <f t="shared" si="137"/>
        <v>00</v>
      </c>
      <c r="H175" t="str">
        <f t="shared" si="138"/>
        <v>00</v>
      </c>
      <c r="I175" t="str">
        <f t="shared" si="139"/>
        <v>00</v>
      </c>
      <c r="J175" t="str">
        <f t="shared" si="140"/>
        <v>00</v>
      </c>
      <c r="K175" t="str">
        <f t="shared" si="141"/>
        <v>00</v>
      </c>
      <c r="L175" t="str">
        <f t="shared" si="142"/>
        <v>00000000</v>
      </c>
      <c r="M175" t="str">
        <f t="shared" si="143"/>
        <v>00000011</v>
      </c>
      <c r="N175">
        <f t="shared" si="144"/>
        <v>17</v>
      </c>
      <c r="O175">
        <f t="shared" si="145"/>
        <v>0</v>
      </c>
      <c r="P175" s="2">
        <f t="shared" si="146"/>
        <v>17</v>
      </c>
    </row>
    <row r="176" spans="1:17" x14ac:dyDescent="0.25">
      <c r="B176" t="s">
        <v>39</v>
      </c>
      <c r="C176" s="1" t="s">
        <v>27</v>
      </c>
      <c r="D176" t="str">
        <f t="shared" si="134"/>
        <v>03</v>
      </c>
      <c r="E176" t="str">
        <f t="shared" si="135"/>
        <v>00</v>
      </c>
      <c r="F176" t="str">
        <f t="shared" si="136"/>
        <v>00</v>
      </c>
      <c r="G176" t="str">
        <f t="shared" si="137"/>
        <v>00</v>
      </c>
      <c r="H176" t="str">
        <f t="shared" si="138"/>
        <v>00</v>
      </c>
      <c r="I176" t="str">
        <f t="shared" si="139"/>
        <v>00</v>
      </c>
      <c r="J176" t="str">
        <f t="shared" si="140"/>
        <v>00</v>
      </c>
      <c r="K176" t="str">
        <f t="shared" si="141"/>
        <v>00</v>
      </c>
      <c r="L176" t="str">
        <f t="shared" si="142"/>
        <v>00000000</v>
      </c>
      <c r="M176" t="str">
        <f t="shared" si="143"/>
        <v>00000003</v>
      </c>
      <c r="N176">
        <f t="shared" si="144"/>
        <v>3</v>
      </c>
      <c r="O176">
        <f t="shared" si="145"/>
        <v>0</v>
      </c>
      <c r="P176" s="2">
        <f t="shared" si="146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Yip</dc:creator>
  <cp:lastModifiedBy>Anton Yip</cp:lastModifiedBy>
  <dcterms:created xsi:type="dcterms:W3CDTF">2017-03-06T02:57:19Z</dcterms:created>
  <dcterms:modified xsi:type="dcterms:W3CDTF">2017-03-06T14:09:40Z</dcterms:modified>
</cp:coreProperties>
</file>