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IIX\doc\"/>
    </mc:Choice>
  </mc:AlternateContent>
  <bookViews>
    <workbookView xWindow="0" yWindow="0" windowWidth="14376" windowHeight="8928"/>
  </bookViews>
  <sheets>
    <sheet name="UTF-8" sheetId="3" r:id="rId1"/>
    <sheet name="IIX code categories" sheetId="2" r:id="rId2"/>
  </sheets>
  <definedNames>
    <definedName name="UTF_8_code_chart">'UTF-8'!$A$1:$R$18</definedName>
  </definedNames>
  <calcPr calcId="171027"/>
</workbook>
</file>

<file path=xl/calcChain.xml><?xml version="1.0" encoding="utf-8"?>
<calcChain xmlns="http://schemas.openxmlformats.org/spreadsheetml/2006/main">
  <c r="B5" i="3" l="1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6" i="3" s="1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B7" i="3" s="1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B9" i="3" s="1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B10" i="3" s="1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B15" i="3"/>
  <c r="C15" i="3"/>
  <c r="H18" i="3"/>
  <c r="I18" i="3" s="1"/>
  <c r="J18" i="3" s="1"/>
  <c r="K18" i="3" s="1"/>
  <c r="L18" i="3" s="1"/>
  <c r="M18" i="3" s="1"/>
  <c r="N18" i="3" s="1"/>
  <c r="O18" i="3" s="1"/>
  <c r="P18" i="3" s="1"/>
  <c r="Q18" i="3" s="1"/>
  <c r="E15" i="2" l="1"/>
  <c r="C18" i="2"/>
  <c r="D18" i="2" s="1"/>
  <c r="E18" i="2" s="1"/>
  <c r="F18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C11" i="2"/>
  <c r="D11" i="2" l="1"/>
  <c r="E11" i="2" s="1"/>
  <c r="F11" i="2"/>
  <c r="G11" i="2" l="1"/>
  <c r="H11" i="2" l="1"/>
  <c r="I11" i="2" l="1"/>
  <c r="J11" i="2" l="1"/>
  <c r="K11" i="2" l="1"/>
  <c r="L11" i="2" l="1"/>
  <c r="M11" i="2" l="1"/>
  <c r="N11" i="2" l="1"/>
  <c r="O11" i="2" l="1"/>
  <c r="P11" i="2" l="1"/>
  <c r="Q11" i="2" l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4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C3" i="2"/>
  <c r="B3" i="2"/>
</calcChain>
</file>

<file path=xl/sharedStrings.xml><?xml version="1.0" encoding="utf-8"?>
<sst xmlns="http://schemas.openxmlformats.org/spreadsheetml/2006/main" count="153" uniqueCount="100">
  <si>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</si>
  <si>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</si>
  <si>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</si>
  <si>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</si>
  <si>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</si>
  <si>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</si>
  <si>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</si>
  <si>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</si>
  <si>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</si>
  <si>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</si>
  <si>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</si>
  <si>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</si>
  <si>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</si>
  <si>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</si>
  <si>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</si>
  <si>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</si>
  <si>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0_</t>
  </si>
  <si>
    <t>1_</t>
  </si>
  <si>
    <t>2_</t>
  </si>
  <si>
    <t>3_</t>
  </si>
  <si>
    <t>4_</t>
  </si>
  <si>
    <t>5_</t>
  </si>
  <si>
    <t>6_</t>
  </si>
  <si>
    <t>7_</t>
  </si>
  <si>
    <t>8_</t>
  </si>
  <si>
    <t>9_</t>
  </si>
  <si>
    <t>A_</t>
  </si>
  <si>
    <t>B_</t>
  </si>
  <si>
    <t>C_</t>
  </si>
  <si>
    <t>D_</t>
  </si>
  <si>
    <t>E_</t>
  </si>
  <si>
    <t>F_</t>
  </si>
  <si>
    <t>2-byte</t>
  </si>
  <si>
    <t>3-byte</t>
  </si>
  <si>
    <t>4-byte</t>
  </si>
  <si>
    <t>Invalid UTF-8</t>
  </si>
  <si>
    <t>1-byte</t>
  </si>
  <si>
    <t>trailing</t>
  </si>
  <si>
    <t>Notes</t>
  </si>
  <si>
    <t>ASCII Control</t>
  </si>
  <si>
    <t>ASCII Printable</t>
  </si>
  <si>
    <t>UTF-8 Class</t>
  </si>
  <si>
    <t>C0</t>
  </si>
  <si>
    <t>C1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</si>
  <si>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</si>
  <si>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</si>
  <si>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</si>
  <si>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</si>
  <si>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</si>
  <si>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</si>
  <si>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</si>
  <si>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</si>
  <si>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</si>
  <si>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</si>
  <si>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</si>
  <si>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IIX code categories</t>
  </si>
  <si>
    <t>F0 - F4: 4-byte sequences</t>
  </si>
  <si>
    <t>DEL</t>
  </si>
  <si>
    <t>US</t>
  </si>
  <si>
    <t>RS</t>
  </si>
  <si>
    <t>GS</t>
  </si>
  <si>
    <t>FS</t>
  </si>
  <si>
    <t>ESC</t>
  </si>
  <si>
    <t>SUB</t>
  </si>
  <si>
    <t>EM</t>
  </si>
  <si>
    <t>CAN</t>
  </si>
  <si>
    <t>ETB</t>
  </si>
  <si>
    <t>SYN</t>
  </si>
  <si>
    <t>NAK</t>
  </si>
  <si>
    <t>DC4</t>
  </si>
  <si>
    <t>DC3</t>
  </si>
  <si>
    <t>DC2</t>
  </si>
  <si>
    <t>DC1</t>
  </si>
  <si>
    <t>DLE</t>
  </si>
  <si>
    <t>SI</t>
  </si>
  <si>
    <t>SO</t>
  </si>
  <si>
    <t>CR</t>
  </si>
  <si>
    <t>VT</t>
  </si>
  <si>
    <t>LF</t>
  </si>
  <si>
    <t>HT</t>
  </si>
  <si>
    <t>BS</t>
  </si>
  <si>
    <t>BEL</t>
  </si>
  <si>
    <t>ACK</t>
  </si>
  <si>
    <t>ENQ</t>
  </si>
  <si>
    <t>EOT</t>
  </si>
  <si>
    <t>ETX</t>
  </si>
  <si>
    <t>STX</t>
  </si>
  <si>
    <t>SOH</t>
  </si>
  <si>
    <t>NUL</t>
  </si>
  <si>
    <t>Hex Code</t>
  </si>
  <si>
    <t>C2 - CF: lead byte for 2-byte sequences</t>
  </si>
  <si>
    <t>D0 - DF: lead byte for 2-byte sequences</t>
  </si>
  <si>
    <t>E0 - EF:  lead byte for 3-byte sequences</t>
  </si>
  <si>
    <t>C2-F4
UTF-8 lead bytes</t>
  </si>
  <si>
    <t>UTF-8 code chart w/ IIX annotations</t>
  </si>
  <si>
    <t>80 - BF
 trailing byte(s) of multi-byte sequences</t>
  </si>
  <si>
    <t>00-7F
UTF-8 ASCII</t>
  </si>
  <si>
    <t>IIX: Substitutes</t>
  </si>
  <si>
    <t>IIX: Terminators</t>
  </si>
  <si>
    <r>
      <t xml:space="preserve"> 80-BF
UTF-8: tail bytes
</t>
    </r>
    <r>
      <rPr>
        <sz val="11"/>
        <color theme="5" tint="-0.249977111117893"/>
        <rFont val="Calibri"/>
        <family val="2"/>
        <scheme val="minor"/>
      </rPr>
      <t>IIX: Introducers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</si>
</sst>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7" fillId="25" borderId="0" xfId="34" applyBorder="1" applyAlignment="1">
      <alignment horizontal="center" vertical="center"/>
    </xf>
    <xf numFmtId="0" fontId="17" fillId="29" borderId="0" xfId="38" applyBorder="1" applyAlignment="1">
      <alignment horizontal="center" vertical="center"/>
    </xf>
    <xf numFmtId="0" fontId="17" fillId="25" borderId="11" xfId="34" applyBorder="1" applyAlignment="1">
      <alignment horizontal="center" vertical="top" wrapText="1"/>
    </xf>
    <xf numFmtId="0" fontId="17" fillId="25" borderId="12" xfId="34" applyBorder="1" applyAlignment="1">
      <alignment horizontal="center" vertical="top" wrapText="1"/>
    </xf>
    <xf numFmtId="0" fontId="17" fillId="25" borderId="13" xfId="34" applyBorder="1" applyAlignment="1">
      <alignment horizontal="center" vertical="top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7" fillId="25" borderId="14" xfId="34" applyBorder="1" applyAlignment="1">
      <alignment horizontal="center" vertical="top" wrapText="1"/>
    </xf>
    <xf numFmtId="0" fontId="17" fillId="25" borderId="15" xfId="34" applyBorder="1" applyAlignment="1">
      <alignment horizontal="center" vertical="top" wrapText="1"/>
    </xf>
    <xf numFmtId="0" fontId="17" fillId="25" borderId="16" xfId="34" applyBorder="1" applyAlignment="1">
      <alignment horizontal="center" vertical="top" wrapText="1"/>
    </xf>
    <xf numFmtId="0" fontId="17" fillId="13" borderId="10" xfId="22" applyBorder="1" applyAlignment="1">
      <alignment horizontal="center" vertical="center" wrapText="1"/>
    </xf>
    <xf numFmtId="0" fontId="1" fillId="10" borderId="0" xfId="19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7" xfId="0" applyFont="1" applyBorder="1" applyAlignment="1">
      <alignment horizontal="center"/>
    </xf>
    <xf numFmtId="0" fontId="1" fillId="23" borderId="10" xfId="32" applyBorder="1" applyAlignment="1">
      <alignment horizontal="center" vertical="center" wrapText="1"/>
    </xf>
    <xf numFmtId="0" fontId="1" fillId="18" borderId="10" xfId="27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7" fillId="33" borderId="12" xfId="34" applyFont="1" applyFill="1" applyBorder="1" applyAlignment="1">
      <alignment horizontal="left" vertical="top" wrapText="1"/>
    </xf>
    <xf numFmtId="0" fontId="17" fillId="33" borderId="11" xfId="34" applyFont="1" applyFill="1" applyBorder="1" applyAlignment="1">
      <alignment horizontal="left" vertical="top" wrapText="1"/>
    </xf>
    <xf numFmtId="0" fontId="1" fillId="30" borderId="26" xfId="39" applyBorder="1" applyAlignment="1">
      <alignment horizontal="center"/>
    </xf>
    <xf numFmtId="0" fontId="0" fillId="30" borderId="26" xfId="39" applyFont="1" applyBorder="1" applyAlignment="1">
      <alignment horizontal="center"/>
    </xf>
    <xf numFmtId="0" fontId="1" fillId="30" borderId="0" xfId="39" applyBorder="1" applyAlignment="1">
      <alignment vertical="center" wrapText="1"/>
    </xf>
    <xf numFmtId="0" fontId="1" fillId="30" borderId="0" xfId="39"/>
    <xf numFmtId="0" fontId="1" fillId="30" borderId="28" xfId="39" applyBorder="1" applyAlignment="1">
      <alignment horizontal="center" vertical="center" wrapText="1"/>
    </xf>
    <xf numFmtId="0" fontId="0" fillId="30" borderId="29" xfId="39" applyFont="1" applyBorder="1" applyAlignment="1">
      <alignment horizontal="center" vertical="center" wrapText="1"/>
    </xf>
    <xf numFmtId="0" fontId="1" fillId="22" borderId="33" xfId="31" applyBorder="1" applyAlignment="1">
      <alignment horizontal="center" vertical="center" wrapText="1"/>
    </xf>
    <xf numFmtId="0" fontId="1" fillId="22" borderId="17" xfId="31" applyBorder="1" applyAlignment="1">
      <alignment horizontal="center" vertical="center" wrapText="1"/>
    </xf>
    <xf numFmtId="0" fontId="1" fillId="22" borderId="23" xfId="31" applyBorder="1" applyAlignment="1">
      <alignment horizontal="center" vertical="center" wrapText="1"/>
    </xf>
    <xf numFmtId="0" fontId="1" fillId="22" borderId="34" xfId="31" applyBorder="1" applyAlignment="1">
      <alignment horizontal="center" vertical="center" wrapText="1"/>
    </xf>
    <xf numFmtId="0" fontId="1" fillId="22" borderId="0" xfId="31" applyBorder="1" applyAlignment="1">
      <alignment horizontal="center" vertical="center" wrapText="1"/>
    </xf>
    <xf numFmtId="0" fontId="1" fillId="22" borderId="35" xfId="31" applyBorder="1" applyAlignment="1">
      <alignment horizontal="center" vertical="center" wrapText="1"/>
    </xf>
    <xf numFmtId="0" fontId="1" fillId="22" borderId="37" xfId="31" applyBorder="1" applyAlignment="1">
      <alignment horizontal="center" vertical="center" wrapText="1"/>
    </xf>
    <xf numFmtId="0" fontId="1" fillId="22" borderId="28" xfId="3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20" fillId="18" borderId="39" xfId="27" applyFont="1" applyBorder="1" applyAlignment="1">
      <alignment horizontal="center" vertical="center" wrapText="1"/>
    </xf>
    <xf numFmtId="0" fontId="1" fillId="34" borderId="40" xfId="27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1" fillId="34" borderId="41" xfId="27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20" fillId="18" borderId="43" xfId="27" applyFont="1" applyBorder="1" applyAlignment="1">
      <alignment horizontal="center" vertical="center" wrapText="1"/>
    </xf>
    <xf numFmtId="0" fontId="20" fillId="18" borderId="44" xfId="27" applyFont="1" applyBorder="1" applyAlignment="1">
      <alignment horizontal="center" vertical="center" wrapText="1"/>
    </xf>
    <xf numFmtId="0" fontId="20" fillId="18" borderId="45" xfId="27" applyFont="1" applyBorder="1" applyAlignment="1">
      <alignment horizontal="center" vertical="center" wrapText="1"/>
    </xf>
    <xf numFmtId="0" fontId="20" fillId="18" borderId="46" xfId="27" applyFont="1" applyBorder="1" applyAlignment="1">
      <alignment horizontal="center" vertical="center" wrapText="1"/>
    </xf>
    <xf numFmtId="0" fontId="20" fillId="18" borderId="42" xfId="27" applyFont="1" applyBorder="1" applyAlignment="1">
      <alignment horizontal="center" vertical="center" wrapText="1"/>
    </xf>
    <xf numFmtId="0" fontId="17" fillId="33" borderId="13" xfId="34" applyFont="1" applyFill="1" applyBorder="1" applyAlignment="1">
      <alignment horizontal="left" vertical="top" wrapText="1"/>
    </xf>
    <xf numFmtId="0" fontId="17" fillId="33" borderId="47" xfId="34" applyFont="1" applyFill="1" applyBorder="1" applyAlignment="1">
      <alignment horizontal="center" vertical="top" wrapText="1"/>
    </xf>
    <xf numFmtId="0" fontId="17" fillId="33" borderId="46" xfId="34" applyFont="1" applyFill="1" applyBorder="1" applyAlignment="1">
      <alignment horizontal="center" vertical="top" wrapText="1"/>
    </xf>
    <xf numFmtId="0" fontId="17" fillId="33" borderId="48" xfId="34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4" fillId="0" borderId="0" xfId="3" applyBorder="1" applyAlignment="1">
      <alignment horizontal="center"/>
    </xf>
    <xf numFmtId="0" fontId="0" fillId="22" borderId="29" xfId="31" applyFont="1" applyBorder="1" applyAlignment="1">
      <alignment horizontal="center" vertical="center" wrapText="1"/>
    </xf>
    <xf numFmtId="0" fontId="21" fillId="34" borderId="24" xfId="38" applyFont="1" applyFill="1" applyBorder="1" applyAlignment="1">
      <alignment horizontal="center" vertical="center" wrapText="1"/>
    </xf>
    <xf numFmtId="0" fontId="17" fillId="33" borderId="49" xfId="34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19" fillId="34" borderId="36" xfId="31" applyFont="1" applyFill="1" applyBorder="1" applyAlignment="1">
      <alignment horizontal="center" vertical="center" wrapText="1"/>
    </xf>
    <xf numFmtId="0" fontId="19" fillId="34" borderId="32" xfId="31" applyFont="1" applyFill="1" applyBorder="1" applyAlignment="1">
      <alignment horizontal="center" vertical="center" wrapText="1"/>
    </xf>
    <xf numFmtId="0" fontId="17" fillId="35" borderId="31" xfId="22" applyFill="1" applyBorder="1" applyAlignment="1">
      <alignment horizontal="center" vertical="center" wrapText="1"/>
    </xf>
    <xf numFmtId="0" fontId="17" fillId="35" borderId="30" xfId="22" applyFill="1" applyBorder="1" applyAlignment="1">
      <alignment horizontal="center" vertical="center" wrapText="1"/>
    </xf>
    <xf numFmtId="0" fontId="17" fillId="35" borderId="27" xfId="22" applyFill="1" applyBorder="1" applyAlignment="1">
      <alignment horizontal="center" vertical="center"/>
    </xf>
    <xf numFmtId="0" fontId="17" fillId="35" borderId="20" xfId="22" applyFill="1" applyBorder="1" applyAlignment="1">
      <alignment horizontal="center" vertical="center" wrapText="1"/>
    </xf>
    <xf numFmtId="0" fontId="17" fillId="35" borderId="10" xfId="22" applyFill="1" applyBorder="1" applyAlignment="1">
      <alignment horizontal="center" vertical="center" wrapText="1"/>
    </xf>
    <xf numFmtId="0" fontId="17" fillId="35" borderId="19" xfId="22" applyFill="1" applyBorder="1" applyAlignment="1">
      <alignment horizontal="center" vertical="center" wrapText="1"/>
    </xf>
    <xf numFmtId="0" fontId="17" fillId="35" borderId="18" xfId="22" applyFill="1" applyBorder="1" applyAlignment="1">
      <alignment horizontal="center" vertical="center"/>
    </xf>
    <xf numFmtId="0" fontId="1" fillId="36" borderId="25" xfId="40" applyFill="1" applyBorder="1"/>
    <xf numFmtId="0" fontId="1" fillId="36" borderId="25" xfId="40" applyFill="1" applyBorder="1" applyAlignment="1">
      <alignment horizontal="center" vertical="center" wrapText="1"/>
    </xf>
    <xf numFmtId="0" fontId="0" fillId="36" borderId="25" xfId="40" applyFont="1" applyFill="1" applyBorder="1" applyAlignment="1">
      <alignment horizontal="center" vertical="center" wrapText="1"/>
    </xf>
    <xf numFmtId="0" fontId="1" fillId="36" borderId="25" xfId="40" applyFill="1" applyBorder="1" applyAlignment="1">
      <alignment horizontal="center" vertical="center" wrapText="1"/>
    </xf>
    <xf numFmtId="0" fontId="19" fillId="36" borderId="23" xfId="41" applyFont="1" applyFill="1" applyBorder="1" applyAlignment="1">
      <alignment horizontal="center" vertical="center" wrapText="1"/>
    </xf>
    <xf numFmtId="0" fontId="19" fillId="36" borderId="17" xfId="41" applyFont="1" applyFill="1" applyBorder="1" applyAlignment="1">
      <alignment horizontal="center" vertical="center" wrapText="1"/>
    </xf>
    <xf numFmtId="0" fontId="19" fillId="36" borderId="22" xfId="41" applyFont="1" applyFill="1" applyBorder="1" applyAlignment="1">
      <alignment horizontal="center" vertical="center" wrapText="1"/>
    </xf>
    <xf numFmtId="0" fontId="19" fillId="36" borderId="21" xfId="4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S6" sqref="S6"/>
    </sheetView>
  </sheetViews>
  <sheetFormatPr defaultRowHeight="14.4" x14ac:dyDescent="0.3"/>
  <cols>
    <col min="1" max="1" width="4.44140625" style="11" customWidth="1"/>
    <col min="2" max="17" width="4.77734375" style="11" customWidth="1"/>
    <col min="18" max="18" width="19.77734375" style="21" customWidth="1"/>
    <col min="19" max="19" width="25.6640625" style="1" customWidth="1"/>
    <col min="20" max="16384" width="8.88671875" style="1"/>
  </cols>
  <sheetData>
    <row r="1" spans="1:18" ht="15" customHeight="1" thickBot="1" x14ac:dyDescent="0.4">
      <c r="A1" s="55" t="s">
        <v>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ht="21" customHeight="1" thickBot="1" x14ac:dyDescent="0.35">
      <c r="A2" s="54" t="s">
        <v>89</v>
      </c>
      <c r="B2" s="53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2" t="s">
        <v>6</v>
      </c>
      <c r="I2" s="52" t="s">
        <v>7</v>
      </c>
      <c r="J2" s="52" t="s">
        <v>8</v>
      </c>
      <c r="K2" s="52" t="s">
        <v>9</v>
      </c>
      <c r="L2" s="52" t="s">
        <v>10</v>
      </c>
      <c r="M2" s="52" t="s">
        <v>11</v>
      </c>
      <c r="N2" s="52" t="s">
        <v>12</v>
      </c>
      <c r="O2" s="52" t="s">
        <v>13</v>
      </c>
      <c r="P2" s="52" t="s">
        <v>14</v>
      </c>
      <c r="Q2" s="51" t="s">
        <v>15</v>
      </c>
      <c r="R2" s="58" t="s">
        <v>38</v>
      </c>
    </row>
    <row r="3" spans="1:18" ht="16.05" customHeight="1" x14ac:dyDescent="0.3">
      <c r="A3" s="50" t="s">
        <v>16</v>
      </c>
      <c r="B3" s="49" t="s">
        <v>88</v>
      </c>
      <c r="C3" s="48" t="s">
        <v>87</v>
      </c>
      <c r="D3" s="48" t="s">
        <v>86</v>
      </c>
      <c r="E3" s="48" t="s">
        <v>85</v>
      </c>
      <c r="F3" s="48" t="s">
        <v>84</v>
      </c>
      <c r="G3" s="48" t="s">
        <v>83</v>
      </c>
      <c r="H3" s="48" t="s">
        <v>82</v>
      </c>
      <c r="I3" s="48" t="s">
        <v>81</v>
      </c>
      <c r="J3" s="48" t="s">
        <v>80</v>
      </c>
      <c r="K3" s="48" t="s">
        <v>79</v>
      </c>
      <c r="L3" s="48" t="s">
        <v>78</v>
      </c>
      <c r="M3" s="48" t="s">
        <v>77</v>
      </c>
      <c r="N3" s="48" t="s">
        <v>54</v>
      </c>
      <c r="O3" s="48" t="s">
        <v>76</v>
      </c>
      <c r="P3" s="48" t="s">
        <v>75</v>
      </c>
      <c r="Q3" s="47" t="s">
        <v>74</v>
      </c>
      <c r="R3" s="59" t="s">
        <v>96</v>
      </c>
    </row>
    <row r="4" spans="1:18" ht="16.05" customHeight="1" thickBot="1" x14ac:dyDescent="0.35">
      <c r="A4" s="23" t="s">
        <v>17</v>
      </c>
      <c r="B4" s="46" t="s">
        <v>73</v>
      </c>
      <c r="C4" s="45" t="s">
        <v>72</v>
      </c>
      <c r="D4" s="45" t="s">
        <v>71</v>
      </c>
      <c r="E4" s="45" t="s">
        <v>70</v>
      </c>
      <c r="F4" s="45" t="s">
        <v>69</v>
      </c>
      <c r="G4" s="45" t="s">
        <v>68</v>
      </c>
      <c r="H4" s="45" t="s">
        <v>67</v>
      </c>
      <c r="I4" s="45" t="s">
        <v>66</v>
      </c>
      <c r="J4" s="45" t="s">
        <v>65</v>
      </c>
      <c r="K4" s="45" t="s">
        <v>64</v>
      </c>
      <c r="L4" s="45" t="s">
        <v>63</v>
      </c>
      <c r="M4" s="45" t="s">
        <v>62</v>
      </c>
      <c r="N4" s="45" t="s">
        <v>61</v>
      </c>
      <c r="O4" s="45" t="s">
        <v>60</v>
      </c>
      <c r="P4" s="45" t="s">
        <v>59</v>
      </c>
      <c r="Q4" s="39" t="s">
        <v>58</v>
      </c>
      <c r="R4" s="42"/>
    </row>
    <row r="5" spans="1:18" ht="16.05" customHeight="1" x14ac:dyDescent="0.3">
      <c r="A5" s="23" t="s">
        <v>18</v>
      </c>
      <c r="B5" s="44" t="str">
        <f>" "</f>
        <v xml:space="preserve"> </v>
      </c>
      <c r="C5" s="40" t="str">
        <f>CHAR(CODE(B5)+1)</f>
        <v>!</v>
      </c>
      <c r="D5" s="40" t="str">
        <f>CHAR(CODE(C5)+1)</f>
        <v>"</v>
      </c>
      <c r="E5" s="40" t="str">
        <f>CHAR(CODE(D5)+1)</f>
        <v>#</v>
      </c>
      <c r="F5" s="40" t="str">
        <f>CHAR(CODE(E5)+1)</f>
        <v>$</v>
      </c>
      <c r="G5" s="40" t="str">
        <f>CHAR(CODE(F5)+1)</f>
        <v>%</v>
      </c>
      <c r="H5" s="40" t="str">
        <f>CHAR(CODE(G5)+1)</f>
        <v>&amp;</v>
      </c>
      <c r="I5" s="40" t="str">
        <f>CHAR(CODE(H5)+1)</f>
        <v>'</v>
      </c>
      <c r="J5" s="40" t="str">
        <f>CHAR(CODE(I5)+1)</f>
        <v>(</v>
      </c>
      <c r="K5" s="40" t="str">
        <f>CHAR(CODE(J5)+1)</f>
        <v>)</v>
      </c>
      <c r="L5" s="40" t="str">
        <f>CHAR(CODE(K5)+1)</f>
        <v>*</v>
      </c>
      <c r="M5" s="40" t="str">
        <f>CHAR(CODE(L5)+1)</f>
        <v>+</v>
      </c>
      <c r="N5" s="40" t="str">
        <f>CHAR(CODE(M5)+1)</f>
        <v>,</v>
      </c>
      <c r="O5" s="40" t="str">
        <f>CHAR(CODE(N5)+1)</f>
        <v>-</v>
      </c>
      <c r="P5" s="40" t="str">
        <f>CHAR(CODE(O5)+1)</f>
        <v>.</v>
      </c>
      <c r="Q5" s="43" t="str">
        <f>CHAR(CODE(P5)+1)</f>
        <v>/</v>
      </c>
      <c r="R5" s="42"/>
    </row>
    <row r="6" spans="1:18" ht="16.05" customHeight="1" x14ac:dyDescent="0.3">
      <c r="A6" s="23" t="s">
        <v>19</v>
      </c>
      <c r="B6" s="41" t="str">
        <f>CHAR(CODE(Q5)+1)</f>
        <v>0</v>
      </c>
      <c r="C6" s="40" t="str">
        <f>CHAR(CODE(B6)+1)</f>
        <v>1</v>
      </c>
      <c r="D6" s="40" t="str">
        <f>CHAR(CODE(C6)+1)</f>
        <v>2</v>
      </c>
      <c r="E6" s="40" t="str">
        <f>CHAR(CODE(D6)+1)</f>
        <v>3</v>
      </c>
      <c r="F6" s="40" t="str">
        <f>CHAR(CODE(E6)+1)</f>
        <v>4</v>
      </c>
      <c r="G6" s="40" t="str">
        <f>CHAR(CODE(F6)+1)</f>
        <v>5</v>
      </c>
      <c r="H6" s="40" t="str">
        <f>CHAR(CODE(G6)+1)</f>
        <v>6</v>
      </c>
      <c r="I6" s="40" t="str">
        <f>CHAR(CODE(H6)+1)</f>
        <v>7</v>
      </c>
      <c r="J6" s="40" t="str">
        <f>CHAR(CODE(I6)+1)</f>
        <v>8</v>
      </c>
      <c r="K6" s="40" t="str">
        <f>CHAR(CODE(J6)+1)</f>
        <v>9</v>
      </c>
      <c r="L6" s="40" t="str">
        <f>CHAR(CODE(K6)+1)</f>
        <v>:</v>
      </c>
      <c r="M6" s="40" t="str">
        <f>CHAR(CODE(L6)+1)</f>
        <v>;</v>
      </c>
      <c r="N6" s="40" t="str">
        <f>CHAR(CODE(M6)+1)</f>
        <v>&lt;</v>
      </c>
      <c r="O6" s="40" t="str">
        <f>CHAR(CODE(N6)+1)</f>
        <v>=</v>
      </c>
      <c r="P6" s="40" t="str">
        <f>CHAR(CODE(O6)+1)</f>
        <v>&gt;</v>
      </c>
      <c r="Q6" s="43" t="str">
        <f>CHAR(CODE(P6)+1)</f>
        <v>?</v>
      </c>
      <c r="R6" s="42"/>
    </row>
    <row r="7" spans="1:18" ht="16.05" customHeight="1" x14ac:dyDescent="0.3">
      <c r="A7" s="23" t="s">
        <v>20</v>
      </c>
      <c r="B7" s="41" t="str">
        <f>CHAR(CODE(Q6)+1)</f>
        <v>@</v>
      </c>
      <c r="C7" s="40" t="str">
        <f>CHAR(CODE(B7)+1)</f>
        <v>A</v>
      </c>
      <c r="D7" s="40" t="str">
        <f>CHAR(CODE(C7)+1)</f>
        <v>B</v>
      </c>
      <c r="E7" s="40" t="str">
        <f>CHAR(CODE(D7)+1)</f>
        <v>C</v>
      </c>
      <c r="F7" s="40" t="str">
        <f>CHAR(CODE(E7)+1)</f>
        <v>D</v>
      </c>
      <c r="G7" s="40" t="str">
        <f>CHAR(CODE(F7)+1)</f>
        <v>E</v>
      </c>
      <c r="H7" s="40" t="str">
        <f>CHAR(CODE(G7)+1)</f>
        <v>F</v>
      </c>
      <c r="I7" s="40" t="str">
        <f>CHAR(CODE(H7)+1)</f>
        <v>G</v>
      </c>
      <c r="J7" s="40" t="str">
        <f>CHAR(CODE(I7)+1)</f>
        <v>H</v>
      </c>
      <c r="K7" s="40" t="str">
        <f>CHAR(CODE(J7)+1)</f>
        <v>I</v>
      </c>
      <c r="L7" s="40" t="str">
        <f>CHAR(CODE(K7)+1)</f>
        <v>J</v>
      </c>
      <c r="M7" s="40" t="str">
        <f>CHAR(CODE(L7)+1)</f>
        <v>K</v>
      </c>
      <c r="N7" s="40" t="str">
        <f>CHAR(CODE(M7)+1)</f>
        <v>L</v>
      </c>
      <c r="O7" s="40" t="str">
        <f>CHAR(CODE(N7)+1)</f>
        <v>M</v>
      </c>
      <c r="P7" s="40" t="str">
        <f>CHAR(CODE(O7)+1)</f>
        <v>N</v>
      </c>
      <c r="Q7" s="43" t="str">
        <f>CHAR(CODE(P7)+1)</f>
        <v>O</v>
      </c>
      <c r="R7" s="42"/>
    </row>
    <row r="8" spans="1:18" ht="16.05" customHeight="1" x14ac:dyDescent="0.3">
      <c r="A8" s="23" t="s">
        <v>21</v>
      </c>
      <c r="B8" s="41" t="str">
        <f>CHAR(CODE(Q7)+1)</f>
        <v>P</v>
      </c>
      <c r="C8" s="40" t="str">
        <f>CHAR(CODE(B8)+1)</f>
        <v>Q</v>
      </c>
      <c r="D8" s="40" t="str">
        <f>CHAR(CODE(C8)+1)</f>
        <v>R</v>
      </c>
      <c r="E8" s="40" t="str">
        <f>CHAR(CODE(D8)+1)</f>
        <v>S</v>
      </c>
      <c r="F8" s="40" t="str">
        <f>CHAR(CODE(E8)+1)</f>
        <v>T</v>
      </c>
      <c r="G8" s="40" t="str">
        <f>CHAR(CODE(F8)+1)</f>
        <v>U</v>
      </c>
      <c r="H8" s="40" t="str">
        <f>CHAR(CODE(G8)+1)</f>
        <v>V</v>
      </c>
      <c r="I8" s="40" t="str">
        <f>CHAR(CODE(H8)+1)</f>
        <v>W</v>
      </c>
      <c r="J8" s="40" t="str">
        <f>CHAR(CODE(I8)+1)</f>
        <v>X</v>
      </c>
      <c r="K8" s="40" t="str">
        <f>CHAR(CODE(J8)+1)</f>
        <v>Y</v>
      </c>
      <c r="L8" s="40" t="str">
        <f>CHAR(CODE(K8)+1)</f>
        <v>Z</v>
      </c>
      <c r="M8" s="40" t="str">
        <f>CHAR(CODE(L8)+1)</f>
        <v>[</v>
      </c>
      <c r="N8" s="40" t="str">
        <f>CHAR(CODE(M8)+1)</f>
        <v>\</v>
      </c>
      <c r="O8" s="40" t="str">
        <f>CHAR(CODE(N8)+1)</f>
        <v>]</v>
      </c>
      <c r="P8" s="40" t="str">
        <f>CHAR(CODE(O8)+1)</f>
        <v>^</v>
      </c>
      <c r="Q8" s="43" t="str">
        <f>CHAR(CODE(P8)+1)</f>
        <v>_</v>
      </c>
      <c r="R8" s="42"/>
    </row>
    <row r="9" spans="1:18" ht="16.05" customHeight="1" x14ac:dyDescent="0.3">
      <c r="A9" s="23" t="s">
        <v>22</v>
      </c>
      <c r="B9" s="41" t="str">
        <f>CHAR(CODE(Q8)+1)</f>
        <v>`</v>
      </c>
      <c r="C9" s="40" t="str">
        <f>CHAR(CODE(B9)+1)</f>
        <v>a</v>
      </c>
      <c r="D9" s="40" t="str">
        <f>CHAR(CODE(C9)+1)</f>
        <v>b</v>
      </c>
      <c r="E9" s="40" t="str">
        <f>CHAR(CODE(D9)+1)</f>
        <v>c</v>
      </c>
      <c r="F9" s="40" t="str">
        <f>CHAR(CODE(E9)+1)</f>
        <v>d</v>
      </c>
      <c r="G9" s="40" t="str">
        <f>CHAR(CODE(F9)+1)</f>
        <v>e</v>
      </c>
      <c r="H9" s="40" t="str">
        <f>CHAR(CODE(G9)+1)</f>
        <v>f</v>
      </c>
      <c r="I9" s="40" t="str">
        <f>CHAR(CODE(H9)+1)</f>
        <v>g</v>
      </c>
      <c r="J9" s="40" t="str">
        <f>CHAR(CODE(I9)+1)</f>
        <v>h</v>
      </c>
      <c r="K9" s="40" t="str">
        <f>CHAR(CODE(J9)+1)</f>
        <v>i</v>
      </c>
      <c r="L9" s="40" t="str">
        <f>CHAR(CODE(K9)+1)</f>
        <v>j</v>
      </c>
      <c r="M9" s="40" t="str">
        <f>CHAR(CODE(L9)+1)</f>
        <v>k</v>
      </c>
      <c r="N9" s="40" t="str">
        <f>CHAR(CODE(M9)+1)</f>
        <v>l</v>
      </c>
      <c r="O9" s="40" t="str">
        <f>CHAR(CODE(N9)+1)</f>
        <v>m</v>
      </c>
      <c r="P9" s="40" t="str">
        <f>CHAR(CODE(O9)+1)</f>
        <v>n</v>
      </c>
      <c r="Q9" s="43" t="str">
        <f>CHAR(CODE(P9)+1)</f>
        <v>o</v>
      </c>
      <c r="R9" s="42"/>
    </row>
    <row r="10" spans="1:18" ht="16.05" customHeight="1" thickBot="1" x14ac:dyDescent="0.35">
      <c r="A10" s="23" t="s">
        <v>23</v>
      </c>
      <c r="B10" s="41" t="str">
        <f>CHAR(CODE(Q9)+1)</f>
        <v>p</v>
      </c>
      <c r="C10" s="40" t="str">
        <f>CHAR(CODE(B10)+1)</f>
        <v>q</v>
      </c>
      <c r="D10" s="40" t="str">
        <f>CHAR(CODE(C10)+1)</f>
        <v>r</v>
      </c>
      <c r="E10" s="40" t="str">
        <f>CHAR(CODE(D10)+1)</f>
        <v>s</v>
      </c>
      <c r="F10" s="40" t="str">
        <f>CHAR(CODE(E10)+1)</f>
        <v>t</v>
      </c>
      <c r="G10" s="40" t="str">
        <f>CHAR(CODE(F10)+1)</f>
        <v>u</v>
      </c>
      <c r="H10" s="40" t="str">
        <f>CHAR(CODE(G10)+1)</f>
        <v>v</v>
      </c>
      <c r="I10" s="40" t="str">
        <f>CHAR(CODE(H10)+1)</f>
        <v>w</v>
      </c>
      <c r="J10" s="40" t="str">
        <f>CHAR(CODE(I10)+1)</f>
        <v>x</v>
      </c>
      <c r="K10" s="40" t="str">
        <f>CHAR(CODE(J10)+1)</f>
        <v>y</v>
      </c>
      <c r="L10" s="40" t="str">
        <f>CHAR(CODE(K10)+1)</f>
        <v>z</v>
      </c>
      <c r="M10" s="40" t="str">
        <f>CHAR(CODE(L10)+1)</f>
        <v>{</v>
      </c>
      <c r="N10" s="40" t="str">
        <f>CHAR(CODE(M10)+1)</f>
        <v>|</v>
      </c>
      <c r="O10" s="40" t="str">
        <f>CHAR(CODE(N10)+1)</f>
        <v>}</v>
      </c>
      <c r="P10" s="40" t="str">
        <f>CHAR(CODE(O10)+1)</f>
        <v>~</v>
      </c>
      <c r="Q10" s="39" t="s">
        <v>57</v>
      </c>
      <c r="R10" s="38"/>
    </row>
    <row r="11" spans="1:18" ht="16.05" customHeight="1" x14ac:dyDescent="0.3">
      <c r="A11" s="23" t="s">
        <v>24</v>
      </c>
      <c r="B11" s="56" t="s">
        <v>95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6"/>
      <c r="R11" s="60" t="s">
        <v>99</v>
      </c>
    </row>
    <row r="12" spans="1:18" ht="16.05" customHeight="1" x14ac:dyDescent="0.3">
      <c r="A12" s="23" t="s">
        <v>25</v>
      </c>
      <c r="B12" s="3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3"/>
      <c r="R12" s="61"/>
    </row>
    <row r="13" spans="1:18" ht="16.05" customHeight="1" x14ac:dyDescent="0.3">
      <c r="A13" s="23" t="s">
        <v>26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3"/>
      <c r="R13" s="61"/>
    </row>
    <row r="14" spans="1:18" ht="16.05" customHeight="1" thickBot="1" x14ac:dyDescent="0.35">
      <c r="A14" s="23" t="s">
        <v>27</v>
      </c>
      <c r="B14" s="32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0"/>
      <c r="R14" s="61"/>
    </row>
    <row r="15" spans="1:18" ht="16.05" customHeight="1" thickBot="1" x14ac:dyDescent="0.35">
      <c r="A15" s="23" t="s">
        <v>28</v>
      </c>
      <c r="B15" s="62" t="str">
        <f>"C0"</f>
        <v>C0</v>
      </c>
      <c r="C15" s="63" t="str">
        <f>DEC2HEX(HEX2DEC(B15)+1,2)</f>
        <v>C1</v>
      </c>
      <c r="D15" s="29" t="s">
        <v>90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64" t="s">
        <v>97</v>
      </c>
    </row>
    <row r="16" spans="1:18" ht="16.05" customHeight="1" x14ac:dyDescent="0.3">
      <c r="A16" s="23" t="s">
        <v>29</v>
      </c>
      <c r="B16" s="27"/>
      <c r="C16" s="26"/>
      <c r="D16" s="25" t="s">
        <v>91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57" t="s">
        <v>93</v>
      </c>
    </row>
    <row r="17" spans="1:18" ht="16.05" customHeight="1" x14ac:dyDescent="0.3">
      <c r="A17" s="23" t="s">
        <v>30</v>
      </c>
      <c r="B17" s="69"/>
      <c r="C17" s="70"/>
      <c r="D17" s="71" t="s">
        <v>92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57"/>
    </row>
    <row r="18" spans="1:18" ht="16.05" customHeight="1" thickBot="1" x14ac:dyDescent="0.35">
      <c r="A18" s="22" t="s">
        <v>31</v>
      </c>
      <c r="B18" s="73" t="s">
        <v>56</v>
      </c>
      <c r="C18" s="74"/>
      <c r="D18" s="75"/>
      <c r="E18" s="75"/>
      <c r="F18" s="76"/>
      <c r="G18" s="65" t="s">
        <v>44</v>
      </c>
      <c r="H18" s="66" t="str">
        <f>DEC2HEX(HEX2DEC(G18)+1,2)</f>
        <v>F6</v>
      </c>
      <c r="I18" s="66" t="str">
        <f>DEC2HEX(HEX2DEC(H18)+1,2)</f>
        <v>F7</v>
      </c>
      <c r="J18" s="66" t="str">
        <f>DEC2HEX(HEX2DEC(I18)+1,2)</f>
        <v>F8</v>
      </c>
      <c r="K18" s="66" t="str">
        <f>DEC2HEX(HEX2DEC(J18)+1,2)</f>
        <v>F9</v>
      </c>
      <c r="L18" s="66" t="str">
        <f>DEC2HEX(HEX2DEC(K18)+1,2)</f>
        <v>FA</v>
      </c>
      <c r="M18" s="66" t="str">
        <f>DEC2HEX(HEX2DEC(L18)+1,2)</f>
        <v>FB</v>
      </c>
      <c r="N18" s="66" t="str">
        <f>DEC2HEX(HEX2DEC(M18)+1,2)</f>
        <v>FC</v>
      </c>
      <c r="O18" s="66" t="str">
        <f>DEC2HEX(HEX2DEC(N18)+1,2)</f>
        <v>FD</v>
      </c>
      <c r="P18" s="66" t="str">
        <f>DEC2HEX(HEX2DEC(O18)+1,2)</f>
        <v>FE</v>
      </c>
      <c r="Q18" s="67" t="str">
        <f>DEC2HEX(HEX2DEC(P18)+1,2)</f>
        <v>FF</v>
      </c>
      <c r="R18" s="68" t="s">
        <v>98</v>
      </c>
    </row>
    <row r="22" spans="1:18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8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8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8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8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8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8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8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8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8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8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mergeCells count="9">
    <mergeCell ref="B18:F18"/>
    <mergeCell ref="D16:Q16"/>
    <mergeCell ref="D17:Q17"/>
    <mergeCell ref="A1:R1"/>
    <mergeCell ref="R11:R14"/>
    <mergeCell ref="R3:R10"/>
    <mergeCell ref="R16:R17"/>
    <mergeCell ref="B11:Q14"/>
    <mergeCell ref="D15:Q15"/>
  </mergeCells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A2" sqref="A2"/>
    </sheetView>
  </sheetViews>
  <sheetFormatPr defaultRowHeight="14.4" x14ac:dyDescent="0.3"/>
  <cols>
    <col min="1" max="1" width="8.88671875" style="1" customWidth="1"/>
    <col min="2" max="17" width="3.77734375" style="11" customWidth="1"/>
    <col min="18" max="18" width="1.77734375" style="1" customWidth="1"/>
    <col min="19" max="19" width="14" style="2" customWidth="1"/>
    <col min="20" max="20" width="15" style="2" customWidth="1"/>
    <col min="21" max="16384" width="8.88671875" style="1"/>
  </cols>
  <sheetData>
    <row r="1" spans="1:20" ht="15" thickBot="1" x14ac:dyDescent="0.35">
      <c r="B1" s="18" t="s">
        <v>55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0" x14ac:dyDescent="0.3">
      <c r="A2" s="9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4" t="s">
        <v>15</v>
      </c>
      <c r="R2"/>
      <c r="S2" s="3" t="s">
        <v>41</v>
      </c>
      <c r="T2" s="3" t="s">
        <v>38</v>
      </c>
    </row>
    <row r="3" spans="1:20" x14ac:dyDescent="0.3">
      <c r="A3" s="7" t="s">
        <v>16</v>
      </c>
      <c r="B3" s="8" t="str">
        <f>DEC2HEX(0,2)</f>
        <v>00</v>
      </c>
      <c r="C3" s="8" t="str">
        <f>B3</f>
        <v>00</v>
      </c>
      <c r="D3" s="8" t="str">
        <f t="shared" ref="D3:Q3" si="0">C3</f>
        <v>00</v>
      </c>
      <c r="E3" s="8" t="str">
        <f t="shared" si="0"/>
        <v>00</v>
      </c>
      <c r="F3" s="8" t="str">
        <f t="shared" si="0"/>
        <v>00</v>
      </c>
      <c r="G3" s="8" t="str">
        <f t="shared" si="0"/>
        <v>00</v>
      </c>
      <c r="H3" s="8" t="str">
        <f t="shared" si="0"/>
        <v>00</v>
      </c>
      <c r="I3" s="8" t="str">
        <f t="shared" si="0"/>
        <v>00</v>
      </c>
      <c r="J3" s="8" t="str">
        <f t="shared" si="0"/>
        <v>00</v>
      </c>
      <c r="K3" s="8" t="str">
        <f t="shared" si="0"/>
        <v>00</v>
      </c>
      <c r="L3" s="8" t="str">
        <f t="shared" si="0"/>
        <v>00</v>
      </c>
      <c r="M3" s="8" t="str">
        <f t="shared" si="0"/>
        <v>00</v>
      </c>
      <c r="N3" s="8" t="str">
        <f t="shared" si="0"/>
        <v>00</v>
      </c>
      <c r="O3" s="8" t="str">
        <f t="shared" si="0"/>
        <v>00</v>
      </c>
      <c r="P3" s="8" t="str">
        <f t="shared" si="0"/>
        <v>00</v>
      </c>
      <c r="Q3" s="8" t="str">
        <f t="shared" si="0"/>
        <v>00</v>
      </c>
      <c r="R3"/>
      <c r="S3" s="8" t="s">
        <v>36</v>
      </c>
      <c r="T3" t="s">
        <v>39</v>
      </c>
    </row>
    <row r="4" spans="1:20" x14ac:dyDescent="0.3">
      <c r="A4" s="5" t="s">
        <v>17</v>
      </c>
      <c r="B4" s="8" t="str">
        <f>B3</f>
        <v>00</v>
      </c>
      <c r="C4" s="8" t="str">
        <f t="shared" ref="C4:Q4" si="1">C3</f>
        <v>00</v>
      </c>
      <c r="D4" s="8" t="str">
        <f t="shared" si="1"/>
        <v>00</v>
      </c>
      <c r="E4" s="8" t="str">
        <f t="shared" si="1"/>
        <v>00</v>
      </c>
      <c r="F4" s="8" t="str">
        <f t="shared" si="1"/>
        <v>00</v>
      </c>
      <c r="G4" s="8" t="str">
        <f t="shared" si="1"/>
        <v>00</v>
      </c>
      <c r="H4" s="8" t="str">
        <f t="shared" si="1"/>
        <v>00</v>
      </c>
      <c r="I4" s="8" t="str">
        <f t="shared" si="1"/>
        <v>00</v>
      </c>
      <c r="J4" s="8" t="str">
        <f t="shared" si="1"/>
        <v>00</v>
      </c>
      <c r="K4" s="8" t="str">
        <f t="shared" si="1"/>
        <v>00</v>
      </c>
      <c r="L4" s="8" t="str">
        <f t="shared" si="1"/>
        <v>00</v>
      </c>
      <c r="M4" s="8" t="str">
        <f t="shared" si="1"/>
        <v>00</v>
      </c>
      <c r="N4" s="8" t="str">
        <f t="shared" si="1"/>
        <v>00</v>
      </c>
      <c r="O4" s="8" t="str">
        <f t="shared" si="1"/>
        <v>00</v>
      </c>
      <c r="P4" s="8" t="str">
        <f t="shared" si="1"/>
        <v>00</v>
      </c>
      <c r="Q4" s="8" t="str">
        <f t="shared" si="1"/>
        <v>00</v>
      </c>
      <c r="R4"/>
      <c r="S4" s="8" t="s">
        <v>36</v>
      </c>
      <c r="T4" t="s">
        <v>39</v>
      </c>
    </row>
    <row r="5" spans="1:20" x14ac:dyDescent="0.3">
      <c r="A5" s="5" t="s">
        <v>18</v>
      </c>
      <c r="B5" s="8" t="str">
        <f t="shared" ref="B5:B10" si="2">B4</f>
        <v>00</v>
      </c>
      <c r="C5" s="8" t="str">
        <f t="shared" ref="C5:C10" si="3">C4</f>
        <v>00</v>
      </c>
      <c r="D5" s="8" t="str">
        <f t="shared" ref="D5:D10" si="4">D4</f>
        <v>00</v>
      </c>
      <c r="E5" s="8" t="str">
        <f t="shared" ref="E5:E10" si="5">E4</f>
        <v>00</v>
      </c>
      <c r="F5" s="8" t="str">
        <f t="shared" ref="F5:F10" si="6">F4</f>
        <v>00</v>
      </c>
      <c r="G5" s="8" t="str">
        <f t="shared" ref="G5:G10" si="7">G4</f>
        <v>00</v>
      </c>
      <c r="H5" s="8" t="str">
        <f t="shared" ref="H5:H10" si="8">H4</f>
        <v>00</v>
      </c>
      <c r="I5" s="8" t="str">
        <f t="shared" ref="I5:I10" si="9">I4</f>
        <v>00</v>
      </c>
      <c r="J5" s="8" t="str">
        <f t="shared" ref="J5:J10" si="10">J4</f>
        <v>00</v>
      </c>
      <c r="K5" s="8" t="str">
        <f t="shared" ref="K5:K10" si="11">K4</f>
        <v>00</v>
      </c>
      <c r="L5" s="8" t="str">
        <f t="shared" ref="L5:L10" si="12">L4</f>
        <v>00</v>
      </c>
      <c r="M5" s="8" t="str">
        <f t="shared" ref="M5:M10" si="13">M4</f>
        <v>00</v>
      </c>
      <c r="N5" s="8" t="str">
        <f t="shared" ref="N5:N10" si="14">N4</f>
        <v>00</v>
      </c>
      <c r="O5" s="8" t="str">
        <f t="shared" ref="O5:O10" si="15">O4</f>
        <v>00</v>
      </c>
      <c r="P5" s="8" t="str">
        <f t="shared" ref="P5:P10" si="16">P4</f>
        <v>00</v>
      </c>
      <c r="Q5" s="8" t="str">
        <f t="shared" ref="Q5:Q10" si="17">Q4</f>
        <v>00</v>
      </c>
      <c r="R5"/>
      <c r="S5" s="8" t="s">
        <v>36</v>
      </c>
      <c r="T5" t="s">
        <v>40</v>
      </c>
    </row>
    <row r="6" spans="1:20" x14ac:dyDescent="0.3">
      <c r="A6" s="5" t="s">
        <v>19</v>
      </c>
      <c r="B6" s="8" t="str">
        <f t="shared" si="2"/>
        <v>00</v>
      </c>
      <c r="C6" s="8" t="str">
        <f t="shared" si="3"/>
        <v>00</v>
      </c>
      <c r="D6" s="8" t="str">
        <f t="shared" si="4"/>
        <v>00</v>
      </c>
      <c r="E6" s="8" t="str">
        <f t="shared" si="5"/>
        <v>00</v>
      </c>
      <c r="F6" s="8" t="str">
        <f t="shared" si="6"/>
        <v>00</v>
      </c>
      <c r="G6" s="8" t="str">
        <f t="shared" si="7"/>
        <v>00</v>
      </c>
      <c r="H6" s="8" t="str">
        <f t="shared" si="8"/>
        <v>00</v>
      </c>
      <c r="I6" s="8" t="str">
        <f t="shared" si="9"/>
        <v>00</v>
      </c>
      <c r="J6" s="8" t="str">
        <f t="shared" si="10"/>
        <v>00</v>
      </c>
      <c r="K6" s="8" t="str">
        <f t="shared" si="11"/>
        <v>00</v>
      </c>
      <c r="L6" s="8" t="str">
        <f t="shared" si="12"/>
        <v>00</v>
      </c>
      <c r="M6" s="8" t="str">
        <f t="shared" si="13"/>
        <v>00</v>
      </c>
      <c r="N6" s="8" t="str">
        <f t="shared" si="14"/>
        <v>00</v>
      </c>
      <c r="O6" s="8" t="str">
        <f t="shared" si="15"/>
        <v>00</v>
      </c>
      <c r="P6" s="8" t="str">
        <f t="shared" si="16"/>
        <v>00</v>
      </c>
      <c r="Q6" s="8" t="str">
        <f t="shared" si="17"/>
        <v>00</v>
      </c>
      <c r="R6"/>
      <c r="S6" s="8" t="s">
        <v>36</v>
      </c>
      <c r="T6" t="s">
        <v>40</v>
      </c>
    </row>
    <row r="7" spans="1:20" x14ac:dyDescent="0.3">
      <c r="A7" s="5" t="s">
        <v>20</v>
      </c>
      <c r="B7" s="8" t="str">
        <f t="shared" si="2"/>
        <v>00</v>
      </c>
      <c r="C7" s="8" t="str">
        <f t="shared" si="3"/>
        <v>00</v>
      </c>
      <c r="D7" s="8" t="str">
        <f t="shared" si="4"/>
        <v>00</v>
      </c>
      <c r="E7" s="8" t="str">
        <f t="shared" si="5"/>
        <v>00</v>
      </c>
      <c r="F7" s="8" t="str">
        <f t="shared" si="6"/>
        <v>00</v>
      </c>
      <c r="G7" s="8" t="str">
        <f t="shared" si="7"/>
        <v>00</v>
      </c>
      <c r="H7" s="8" t="str">
        <f t="shared" si="8"/>
        <v>00</v>
      </c>
      <c r="I7" s="8" t="str">
        <f t="shared" si="9"/>
        <v>00</v>
      </c>
      <c r="J7" s="8" t="str">
        <f t="shared" si="10"/>
        <v>00</v>
      </c>
      <c r="K7" s="8" t="str">
        <f t="shared" si="11"/>
        <v>00</v>
      </c>
      <c r="L7" s="8" t="str">
        <f t="shared" si="12"/>
        <v>00</v>
      </c>
      <c r="M7" s="8" t="str">
        <f t="shared" si="13"/>
        <v>00</v>
      </c>
      <c r="N7" s="8" t="str">
        <f t="shared" si="14"/>
        <v>00</v>
      </c>
      <c r="O7" s="8" t="str">
        <f t="shared" si="15"/>
        <v>00</v>
      </c>
      <c r="P7" s="8" t="str">
        <f t="shared" si="16"/>
        <v>00</v>
      </c>
      <c r="Q7" s="8" t="str">
        <f t="shared" si="17"/>
        <v>00</v>
      </c>
      <c r="R7"/>
      <c r="S7" s="8" t="s">
        <v>36</v>
      </c>
      <c r="T7" t="s">
        <v>40</v>
      </c>
    </row>
    <row r="8" spans="1:20" x14ac:dyDescent="0.3">
      <c r="A8" s="5" t="s">
        <v>21</v>
      </c>
      <c r="B8" s="8" t="str">
        <f t="shared" si="2"/>
        <v>00</v>
      </c>
      <c r="C8" s="8" t="str">
        <f t="shared" si="3"/>
        <v>00</v>
      </c>
      <c r="D8" s="8" t="str">
        <f t="shared" si="4"/>
        <v>00</v>
      </c>
      <c r="E8" s="8" t="str">
        <f t="shared" si="5"/>
        <v>00</v>
      </c>
      <c r="F8" s="8" t="str">
        <f t="shared" si="6"/>
        <v>00</v>
      </c>
      <c r="G8" s="8" t="str">
        <f t="shared" si="7"/>
        <v>00</v>
      </c>
      <c r="H8" s="8" t="str">
        <f t="shared" si="8"/>
        <v>00</v>
      </c>
      <c r="I8" s="8" t="str">
        <f t="shared" si="9"/>
        <v>00</v>
      </c>
      <c r="J8" s="8" t="str">
        <f t="shared" si="10"/>
        <v>00</v>
      </c>
      <c r="K8" s="8" t="str">
        <f t="shared" si="11"/>
        <v>00</v>
      </c>
      <c r="L8" s="8" t="str">
        <f t="shared" si="12"/>
        <v>00</v>
      </c>
      <c r="M8" s="8" t="str">
        <f t="shared" si="13"/>
        <v>00</v>
      </c>
      <c r="N8" s="8" t="str">
        <f t="shared" si="14"/>
        <v>00</v>
      </c>
      <c r="O8" s="8" t="str">
        <f t="shared" si="15"/>
        <v>00</v>
      </c>
      <c r="P8" s="8" t="str">
        <f t="shared" si="16"/>
        <v>00</v>
      </c>
      <c r="Q8" s="8" t="str">
        <f t="shared" si="17"/>
        <v>00</v>
      </c>
      <c r="R8"/>
      <c r="S8" s="8" t="s">
        <v>36</v>
      </c>
      <c r="T8" t="s">
        <v>40</v>
      </c>
    </row>
    <row r="9" spans="1:20" x14ac:dyDescent="0.3">
      <c r="A9" s="5" t="s">
        <v>22</v>
      </c>
      <c r="B9" s="8" t="str">
        <f t="shared" si="2"/>
        <v>00</v>
      </c>
      <c r="C9" s="8" t="str">
        <f t="shared" si="3"/>
        <v>00</v>
      </c>
      <c r="D9" s="8" t="str">
        <f t="shared" si="4"/>
        <v>00</v>
      </c>
      <c r="E9" s="8" t="str">
        <f t="shared" si="5"/>
        <v>00</v>
      </c>
      <c r="F9" s="8" t="str">
        <f t="shared" si="6"/>
        <v>00</v>
      </c>
      <c r="G9" s="8" t="str">
        <f t="shared" si="7"/>
        <v>00</v>
      </c>
      <c r="H9" s="8" t="str">
        <f t="shared" si="8"/>
        <v>00</v>
      </c>
      <c r="I9" s="8" t="str">
        <f t="shared" si="9"/>
        <v>00</v>
      </c>
      <c r="J9" s="8" t="str">
        <f t="shared" si="10"/>
        <v>00</v>
      </c>
      <c r="K9" s="8" t="str">
        <f t="shared" si="11"/>
        <v>00</v>
      </c>
      <c r="L9" s="8" t="str">
        <f t="shared" si="12"/>
        <v>00</v>
      </c>
      <c r="M9" s="8" t="str">
        <f t="shared" si="13"/>
        <v>00</v>
      </c>
      <c r="N9" s="8" t="str">
        <f t="shared" si="14"/>
        <v>00</v>
      </c>
      <c r="O9" s="8" t="str">
        <f t="shared" si="15"/>
        <v>00</v>
      </c>
      <c r="P9" s="8" t="str">
        <f t="shared" si="16"/>
        <v>00</v>
      </c>
      <c r="Q9" s="8" t="str">
        <f t="shared" si="17"/>
        <v>00</v>
      </c>
      <c r="R9"/>
      <c r="S9" s="8" t="s">
        <v>36</v>
      </c>
      <c r="T9" t="s">
        <v>40</v>
      </c>
    </row>
    <row r="10" spans="1:20" x14ac:dyDescent="0.3">
      <c r="A10" s="5" t="s">
        <v>23</v>
      </c>
      <c r="B10" s="8" t="str">
        <f t="shared" si="2"/>
        <v>00</v>
      </c>
      <c r="C10" s="8" t="str">
        <f t="shared" si="3"/>
        <v>00</v>
      </c>
      <c r="D10" s="8" t="str">
        <f t="shared" si="4"/>
        <v>00</v>
      </c>
      <c r="E10" s="8" t="str">
        <f t="shared" si="5"/>
        <v>00</v>
      </c>
      <c r="F10" s="8" t="str">
        <f t="shared" si="6"/>
        <v>00</v>
      </c>
      <c r="G10" s="8" t="str">
        <f t="shared" si="7"/>
        <v>00</v>
      </c>
      <c r="H10" s="8" t="str">
        <f t="shared" si="8"/>
        <v>00</v>
      </c>
      <c r="I10" s="8" t="str">
        <f t="shared" si="9"/>
        <v>00</v>
      </c>
      <c r="J10" s="8" t="str">
        <f t="shared" si="10"/>
        <v>00</v>
      </c>
      <c r="K10" s="8" t="str">
        <f t="shared" si="11"/>
        <v>00</v>
      </c>
      <c r="L10" s="8" t="str">
        <f t="shared" si="12"/>
        <v>00</v>
      </c>
      <c r="M10" s="8" t="str">
        <f t="shared" si="13"/>
        <v>00</v>
      </c>
      <c r="N10" s="8" t="str">
        <f t="shared" si="14"/>
        <v>00</v>
      </c>
      <c r="O10" s="8" t="str">
        <f t="shared" si="15"/>
        <v>00</v>
      </c>
      <c r="P10" s="8" t="str">
        <f t="shared" si="16"/>
        <v>00</v>
      </c>
      <c r="Q10" s="8" t="str">
        <f t="shared" si="17"/>
        <v>00</v>
      </c>
      <c r="R10"/>
      <c r="S10" s="8" t="s">
        <v>36</v>
      </c>
      <c r="T10" t="s">
        <v>39</v>
      </c>
    </row>
    <row r="11" spans="1:20" x14ac:dyDescent="0.3">
      <c r="A11" s="5" t="s">
        <v>24</v>
      </c>
      <c r="B11" s="19">
        <v>40</v>
      </c>
      <c r="C11" s="19" t="str">
        <f>DEC2HEX(HEX2DEC(B11)+1,2)</f>
        <v>41</v>
      </c>
      <c r="D11" s="19" t="str">
        <f t="shared" ref="D11:Q11" si="18">DEC2HEX(HEX2DEC(C11)+1,2)</f>
        <v>42</v>
      </c>
      <c r="E11" s="19" t="str">
        <f t="shared" si="18"/>
        <v>43</v>
      </c>
      <c r="F11" s="19" t="str">
        <f t="shared" si="18"/>
        <v>44</v>
      </c>
      <c r="G11" s="19" t="str">
        <f t="shared" si="18"/>
        <v>45</v>
      </c>
      <c r="H11" s="19" t="str">
        <f t="shared" si="18"/>
        <v>46</v>
      </c>
      <c r="I11" s="19" t="str">
        <f t="shared" si="18"/>
        <v>47</v>
      </c>
      <c r="J11" s="19" t="str">
        <f t="shared" si="18"/>
        <v>48</v>
      </c>
      <c r="K11" s="19" t="str">
        <f t="shared" si="18"/>
        <v>49</v>
      </c>
      <c r="L11" s="19" t="str">
        <f t="shared" si="18"/>
        <v>4A</v>
      </c>
      <c r="M11" s="19" t="str">
        <f t="shared" si="18"/>
        <v>4B</v>
      </c>
      <c r="N11" s="19" t="str">
        <f t="shared" si="18"/>
        <v>4C</v>
      </c>
      <c r="O11" s="19" t="str">
        <f t="shared" si="18"/>
        <v>4D</v>
      </c>
      <c r="P11" s="19" t="str">
        <f t="shared" si="18"/>
        <v>4E</v>
      </c>
      <c r="Q11" s="19" t="str">
        <f t="shared" si="18"/>
        <v>4F</v>
      </c>
      <c r="R11"/>
      <c r="S11" s="16" t="s">
        <v>37</v>
      </c>
      <c r="T11"/>
    </row>
    <row r="12" spans="1:20" x14ac:dyDescent="0.3">
      <c r="A12" s="5" t="s">
        <v>25</v>
      </c>
      <c r="B12" s="19" t="str">
        <f>DEC2HEX(HEX2DEC(Q11)+1,2)</f>
        <v>50</v>
      </c>
      <c r="C12" s="19" t="str">
        <f>DEC2HEX(HEX2DEC(B12)+1,2)</f>
        <v>51</v>
      </c>
      <c r="D12" s="19" t="str">
        <f t="shared" ref="D12:Q14" si="19">DEC2HEX(HEX2DEC(C12)+1,2)</f>
        <v>52</v>
      </c>
      <c r="E12" s="19" t="str">
        <f t="shared" si="19"/>
        <v>53</v>
      </c>
      <c r="F12" s="19" t="str">
        <f t="shared" si="19"/>
        <v>54</v>
      </c>
      <c r="G12" s="19" t="str">
        <f t="shared" si="19"/>
        <v>55</v>
      </c>
      <c r="H12" s="19" t="str">
        <f t="shared" si="19"/>
        <v>56</v>
      </c>
      <c r="I12" s="19" t="str">
        <f t="shared" si="19"/>
        <v>57</v>
      </c>
      <c r="J12" s="19" t="str">
        <f t="shared" si="19"/>
        <v>58</v>
      </c>
      <c r="K12" s="19" t="str">
        <f t="shared" si="19"/>
        <v>59</v>
      </c>
      <c r="L12" s="19" t="str">
        <f t="shared" si="19"/>
        <v>5A</v>
      </c>
      <c r="M12" s="19" t="str">
        <f t="shared" si="19"/>
        <v>5B</v>
      </c>
      <c r="N12" s="19" t="str">
        <f t="shared" si="19"/>
        <v>5C</v>
      </c>
      <c r="O12" s="19" t="str">
        <f t="shared" si="19"/>
        <v>5D</v>
      </c>
      <c r="P12" s="19" t="str">
        <f t="shared" si="19"/>
        <v>5E</v>
      </c>
      <c r="Q12" s="19" t="str">
        <f t="shared" si="19"/>
        <v>5F</v>
      </c>
      <c r="R12"/>
      <c r="S12" s="16" t="s">
        <v>37</v>
      </c>
      <c r="T12"/>
    </row>
    <row r="13" spans="1:20" x14ac:dyDescent="0.3">
      <c r="A13" s="5" t="s">
        <v>26</v>
      </c>
      <c r="B13" s="19" t="str">
        <f>DEC2HEX(HEX2DEC(Q12)+1,2)</f>
        <v>60</v>
      </c>
      <c r="C13" s="19" t="str">
        <f>DEC2HEX(HEX2DEC(B13)+1,2)</f>
        <v>61</v>
      </c>
      <c r="D13" s="19" t="str">
        <f t="shared" si="19"/>
        <v>62</v>
      </c>
      <c r="E13" s="19" t="str">
        <f t="shared" si="19"/>
        <v>63</v>
      </c>
      <c r="F13" s="19" t="str">
        <f t="shared" si="19"/>
        <v>64</v>
      </c>
      <c r="G13" s="19" t="str">
        <f t="shared" si="19"/>
        <v>65</v>
      </c>
      <c r="H13" s="19" t="str">
        <f t="shared" si="19"/>
        <v>66</v>
      </c>
      <c r="I13" s="19" t="str">
        <f t="shared" si="19"/>
        <v>67</v>
      </c>
      <c r="J13" s="19" t="str">
        <f t="shared" si="19"/>
        <v>68</v>
      </c>
      <c r="K13" s="19" t="str">
        <f t="shared" si="19"/>
        <v>69</v>
      </c>
      <c r="L13" s="19" t="str">
        <f t="shared" si="19"/>
        <v>6A</v>
      </c>
      <c r="M13" s="19" t="str">
        <f t="shared" si="19"/>
        <v>6B</v>
      </c>
      <c r="N13" s="19" t="str">
        <f t="shared" si="19"/>
        <v>6C</v>
      </c>
      <c r="O13" s="19" t="str">
        <f t="shared" si="19"/>
        <v>6D</v>
      </c>
      <c r="P13" s="19" t="str">
        <f t="shared" si="19"/>
        <v>6E</v>
      </c>
      <c r="Q13" s="19" t="str">
        <f t="shared" si="19"/>
        <v>6F</v>
      </c>
      <c r="R13"/>
      <c r="S13" s="16" t="s">
        <v>37</v>
      </c>
      <c r="T13"/>
    </row>
    <row r="14" spans="1:20" x14ac:dyDescent="0.3">
      <c r="A14" s="5" t="s">
        <v>27</v>
      </c>
      <c r="B14" s="19" t="str">
        <f>DEC2HEX(HEX2DEC(Q13)+1,2)</f>
        <v>70</v>
      </c>
      <c r="C14" s="19" t="str">
        <f>DEC2HEX(HEX2DEC(B14)+1,2)</f>
        <v>71</v>
      </c>
      <c r="D14" s="19" t="str">
        <f t="shared" si="19"/>
        <v>72</v>
      </c>
      <c r="E14" s="19" t="str">
        <f t="shared" si="19"/>
        <v>73</v>
      </c>
      <c r="F14" s="19" t="str">
        <f t="shared" si="19"/>
        <v>74</v>
      </c>
      <c r="G14" s="19" t="str">
        <f t="shared" si="19"/>
        <v>75</v>
      </c>
      <c r="H14" s="19" t="str">
        <f t="shared" si="19"/>
        <v>76</v>
      </c>
      <c r="I14" s="19" t="str">
        <f t="shared" si="19"/>
        <v>77</v>
      </c>
      <c r="J14" s="19" t="str">
        <f t="shared" si="19"/>
        <v>78</v>
      </c>
      <c r="K14" s="19" t="str">
        <f t="shared" si="19"/>
        <v>79</v>
      </c>
      <c r="L14" s="19" t="str">
        <f t="shared" si="19"/>
        <v>7A</v>
      </c>
      <c r="M14" s="19" t="str">
        <f t="shared" si="19"/>
        <v>7B</v>
      </c>
      <c r="N14" s="19" t="str">
        <f t="shared" si="19"/>
        <v>7C</v>
      </c>
      <c r="O14" s="19" t="str">
        <f t="shared" si="19"/>
        <v>7D</v>
      </c>
      <c r="P14" s="19" t="str">
        <f t="shared" si="19"/>
        <v>7E</v>
      </c>
      <c r="Q14" s="19" t="str">
        <f t="shared" si="19"/>
        <v>7F</v>
      </c>
      <c r="R14"/>
      <c r="S14" s="16" t="s">
        <v>37</v>
      </c>
      <c r="T14"/>
    </row>
    <row r="15" spans="1:20" x14ac:dyDescent="0.3">
      <c r="A15" s="5" t="s">
        <v>28</v>
      </c>
      <c r="B15" s="15" t="s">
        <v>42</v>
      </c>
      <c r="C15" s="15" t="s">
        <v>43</v>
      </c>
      <c r="D15" s="20">
        <v>12</v>
      </c>
      <c r="E15" s="20">
        <f>D15</f>
        <v>12</v>
      </c>
      <c r="F15" s="20">
        <f t="shared" ref="F15:Q15" si="20">E15</f>
        <v>12</v>
      </c>
      <c r="G15" s="20">
        <f t="shared" si="20"/>
        <v>12</v>
      </c>
      <c r="H15" s="20">
        <f t="shared" si="20"/>
        <v>12</v>
      </c>
      <c r="I15" s="20">
        <f t="shared" si="20"/>
        <v>12</v>
      </c>
      <c r="J15" s="20">
        <f t="shared" si="20"/>
        <v>12</v>
      </c>
      <c r="K15" s="20">
        <f t="shared" si="20"/>
        <v>12</v>
      </c>
      <c r="L15" s="20">
        <f t="shared" si="20"/>
        <v>12</v>
      </c>
      <c r="M15" s="20">
        <f t="shared" si="20"/>
        <v>12</v>
      </c>
      <c r="N15" s="20">
        <f t="shared" si="20"/>
        <v>12</v>
      </c>
      <c r="O15" s="20">
        <f t="shared" si="20"/>
        <v>12</v>
      </c>
      <c r="P15" s="20">
        <f t="shared" si="20"/>
        <v>12</v>
      </c>
      <c r="Q15" s="20">
        <f t="shared" si="20"/>
        <v>12</v>
      </c>
      <c r="R15"/>
      <c r="S15" s="4" t="s">
        <v>32</v>
      </c>
      <c r="T15" t="s">
        <v>35</v>
      </c>
    </row>
    <row r="16" spans="1:20" x14ac:dyDescent="0.3">
      <c r="A16" s="5" t="s">
        <v>29</v>
      </c>
      <c r="B16" s="20">
        <f>Q15</f>
        <v>12</v>
      </c>
      <c r="C16" s="20">
        <f>B16</f>
        <v>12</v>
      </c>
      <c r="D16" s="20">
        <f t="shared" ref="D16:Q17" si="21">C16</f>
        <v>12</v>
      </c>
      <c r="E16" s="20">
        <f t="shared" si="21"/>
        <v>12</v>
      </c>
      <c r="F16" s="20">
        <f t="shared" si="21"/>
        <v>12</v>
      </c>
      <c r="G16" s="20">
        <f t="shared" si="21"/>
        <v>12</v>
      </c>
      <c r="H16" s="20">
        <f t="shared" si="21"/>
        <v>12</v>
      </c>
      <c r="I16" s="20">
        <f t="shared" si="21"/>
        <v>12</v>
      </c>
      <c r="J16" s="20">
        <f t="shared" si="21"/>
        <v>12</v>
      </c>
      <c r="K16" s="20">
        <f t="shared" si="21"/>
        <v>12</v>
      </c>
      <c r="L16" s="20">
        <f t="shared" si="21"/>
        <v>12</v>
      </c>
      <c r="M16" s="20">
        <f t="shared" si="21"/>
        <v>12</v>
      </c>
      <c r="N16" s="20">
        <f t="shared" si="21"/>
        <v>12</v>
      </c>
      <c r="O16" s="20">
        <f t="shared" si="21"/>
        <v>12</v>
      </c>
      <c r="P16" s="20">
        <f t="shared" si="21"/>
        <v>12</v>
      </c>
      <c r="Q16" s="20">
        <f t="shared" si="21"/>
        <v>12</v>
      </c>
      <c r="R16"/>
      <c r="S16" s="4" t="s">
        <v>32</v>
      </c>
      <c r="T16"/>
    </row>
    <row r="17" spans="1:20" x14ac:dyDescent="0.3">
      <c r="A17" s="5" t="s">
        <v>30</v>
      </c>
      <c r="B17" s="20">
        <v>13</v>
      </c>
      <c r="C17" s="20">
        <f>B17</f>
        <v>13</v>
      </c>
      <c r="D17" s="20">
        <f t="shared" si="21"/>
        <v>13</v>
      </c>
      <c r="E17" s="20">
        <f t="shared" si="21"/>
        <v>13</v>
      </c>
      <c r="F17" s="20">
        <f t="shared" si="21"/>
        <v>13</v>
      </c>
      <c r="G17" s="20">
        <f t="shared" si="21"/>
        <v>13</v>
      </c>
      <c r="H17" s="20">
        <f t="shared" si="21"/>
        <v>13</v>
      </c>
      <c r="I17" s="20">
        <f t="shared" si="21"/>
        <v>13</v>
      </c>
      <c r="J17" s="20">
        <f t="shared" si="21"/>
        <v>13</v>
      </c>
      <c r="K17" s="20">
        <f t="shared" si="21"/>
        <v>13</v>
      </c>
      <c r="L17" s="20">
        <f t="shared" si="21"/>
        <v>13</v>
      </c>
      <c r="M17" s="20">
        <f t="shared" si="21"/>
        <v>13</v>
      </c>
      <c r="N17" s="20">
        <f t="shared" si="21"/>
        <v>13</v>
      </c>
      <c r="O17" s="20">
        <f t="shared" si="21"/>
        <v>13</v>
      </c>
      <c r="P17" s="20">
        <f t="shared" si="21"/>
        <v>13</v>
      </c>
      <c r="Q17" s="20">
        <f t="shared" si="21"/>
        <v>13</v>
      </c>
      <c r="R17"/>
      <c r="S17" s="4" t="s">
        <v>33</v>
      </c>
      <c r="T17"/>
    </row>
    <row r="18" spans="1:20" ht="15" thickBot="1" x14ac:dyDescent="0.35">
      <c r="A18" s="6" t="s">
        <v>31</v>
      </c>
      <c r="B18" s="20">
        <v>14</v>
      </c>
      <c r="C18" s="20">
        <f>B18</f>
        <v>14</v>
      </c>
      <c r="D18" s="20">
        <f>C18</f>
        <v>14</v>
      </c>
      <c r="E18" s="20">
        <f>D18</f>
        <v>14</v>
      </c>
      <c r="F18" s="20">
        <f>E18</f>
        <v>14</v>
      </c>
      <c r="G18" s="15" t="s">
        <v>44</v>
      </c>
      <c r="H18" s="15" t="s">
        <v>45</v>
      </c>
      <c r="I18" s="15" t="s">
        <v>46</v>
      </c>
      <c r="J18" s="15" t="s">
        <v>47</v>
      </c>
      <c r="K18" s="15" t="s">
        <v>48</v>
      </c>
      <c r="L18" s="15" t="s">
        <v>49</v>
      </c>
      <c r="M18" s="15" t="s">
        <v>50</v>
      </c>
      <c r="N18" s="15" t="s">
        <v>51</v>
      </c>
      <c r="O18" s="15" t="s">
        <v>52</v>
      </c>
      <c r="P18" s="15" t="s">
        <v>53</v>
      </c>
      <c r="Q18" s="15" t="s">
        <v>54</v>
      </c>
      <c r="R18"/>
      <c r="S18" s="4" t="s">
        <v>34</v>
      </c>
      <c r="T18" t="s">
        <v>35</v>
      </c>
    </row>
    <row r="20" spans="1:20" x14ac:dyDescent="0.3">
      <c r="A20" s="17"/>
    </row>
    <row r="22" spans="1:20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20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20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20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20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20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20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20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20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20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20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mergeCells count="1">
    <mergeCell ref="B1:Q1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UTF-8</vt:lpstr>
      <vt:lpstr>IIX code categories</vt:lpstr>
      <vt:lpstr>UTF_8_code_chart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Harris</dc:creator>
  <cp:lastModifiedBy>Burt Harris</cp:lastModifiedBy>
  <dcterms:created xsi:type="dcterms:W3CDTF">2016-06-19T14:47:31Z</dcterms:created>
  <dcterms:modified xsi:type="dcterms:W3CDTF">2016-06-20T21:25:48Z</dcterms:modified>
</cp:coreProperties>
</file>