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ayoa\Documents\"/>
    </mc:Choice>
  </mc:AlternateContent>
  <xr:revisionPtr revIDLastSave="0" documentId="8_{2D8D01C7-A8A9-4169-8003-0CFCEDAB2900}" xr6:coauthVersionLast="47" xr6:coauthVersionMax="47" xr10:uidLastSave="{00000000-0000-0000-0000-000000000000}"/>
  <bookViews>
    <workbookView xWindow="-110" yWindow="-110" windowWidth="19420" windowHeight="1042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definedName>
    <definedName name="Slicer_Cars">#N/A</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<sst xmlns="http://schemas.openxmlformats.org/spreadsheetml/2006/main" count="16275" uniqueCount="52">
  <si>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</si>
  <si>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</si>
  <si>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</si>
  <si>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</si>
  <si>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</si>
  <si>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</si>
  <si>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</si>
  <si>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</si>
  <si>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</si>
  <si>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</si>
  <si>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</si>
  <si>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</si>
  <si>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</si>
  <si>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</si>
  <si>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</si>
  <si>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</si>
  <si>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</si>
  <si>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</si>
  <si>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</si>
  <si>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</si>
  <si>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</si>
  <si>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</si>
  <si>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</si>
  <si>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</si>
  <si>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</si>
  <si>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</si>
  <si>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</si>
  <si>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</si>
  <si>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</si>
  <si>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</si>
  <si>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</si>
  <si>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</si>
  <si>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</si>
  <si>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</si>
  <si>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</si>
  <si>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</si>
  <si>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</si>
  <si>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</si>
  <si>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</si>
  <si>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</si>
  <si>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</si>
  <si>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</si>
  <si>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</si>
  <si>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</si>
  <si>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</si>
  <si>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Commute Distance</t>
  </si>
  <si>
    <t>Count of Purchased Bike</t>
  </si>
  <si>
    <t>Above 10 Miles</t>
  </si>
  <si>
    <t>Adolescent</t>
  </si>
  <si>
    <t>Middle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</si>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</sst>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gency FB"/>
      <family val="2"/>
    </font>
    <font>
      <sz val="11"/>
      <color theme="1"/>
      <name val="Agency FB"/>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xf>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223-4743-9335-379D14EBFB0C}"/>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223-4743-9335-379D14EBFB0C}"/>
            </c:ext>
          </c:extLst>
        </c:ser>
        <c:dLbls>
          <c:showLegendKey val="0"/>
          <c:showVal val="0"/>
          <c:showCatName val="0"/>
          <c:showSerName val="0"/>
          <c:showPercent val="0"/>
          <c:showBubbleSize val="0"/>
        </c:dLbls>
        <c:marker val="1"/>
        <c:smooth val="0"/>
        <c:axId val="1695437087"/>
        <c:axId val="1116118991"/>
      </c:lineChart>
      <c:catAx>
        <c:axId val="169543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118991"/>
        <c:crosses val="autoZero"/>
        <c:auto val="1"/>
        <c:lblAlgn val="ctr"/>
        <c:lblOffset val="100"/>
        <c:noMultiLvlLbl val="0"/>
      </c:catAx>
      <c:valAx>
        <c:axId val="111611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43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01DE-4DD1-96E7-838CD4059EB2}"/>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1DE-4DD1-96E7-838CD4059EB2}"/>
            </c:ext>
          </c:extLst>
        </c:ser>
        <c:dLbls>
          <c:showLegendKey val="0"/>
          <c:showVal val="0"/>
          <c:showCatName val="0"/>
          <c:showSerName val="0"/>
          <c:showPercent val="0"/>
          <c:showBubbleSize val="0"/>
        </c:dLbls>
        <c:gapWidth val="100"/>
        <c:overlap val="-24"/>
        <c:axId val="1355778463"/>
        <c:axId val="1187056431"/>
      </c:barChart>
      <c:catAx>
        <c:axId val="1355778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7056431"/>
        <c:crosses val="autoZero"/>
        <c:auto val="1"/>
        <c:lblAlgn val="ctr"/>
        <c:lblOffset val="100"/>
        <c:noMultiLvlLbl val="0"/>
      </c:catAx>
      <c:valAx>
        <c:axId val="118705643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577846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sz="1600" b="1"/>
              <a:t>Commute Distance</a:t>
            </a:r>
            <a:endParaRPr lang="en-GB" b="1"/>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Table'!$A$21:$A$26</c:f>
              <c:strCache>
                <c:ptCount val="5"/>
                <c:pt idx="0">
                  <c:v>0-1 Miles</c:v>
                </c:pt>
                <c:pt idx="1">
                  <c:v>1-2 Miles</c:v>
                </c:pt>
                <c:pt idx="2">
                  <c:v>2-5 Miles</c:v>
                </c:pt>
                <c:pt idx="3">
                  <c:v>5-10 Miles</c:v>
                </c:pt>
                <c:pt idx="4">
                  <c:v>Above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10B-4927-9B88-B95704166B49}"/>
            </c:ext>
          </c:extLst>
        </c:ser>
        <c:ser>
          <c:idx val="1"/>
          <c:order val="1"/>
          <c:tx>
            <c:strRef>
              <c:f>'Pivot Table'!$C$19:$C$20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Table'!$A$21:$A$26</c:f>
              <c:strCache>
                <c:ptCount val="5"/>
                <c:pt idx="0">
                  <c:v>0-1 Miles</c:v>
                </c:pt>
                <c:pt idx="1">
                  <c:v>1-2 Miles</c:v>
                </c:pt>
                <c:pt idx="2">
                  <c:v>2-5 Miles</c:v>
                </c:pt>
                <c:pt idx="3">
                  <c:v>5-10 Miles</c:v>
                </c:pt>
                <c:pt idx="4">
                  <c:v>Above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10B-4927-9B88-B95704166B4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21996927"/>
        <c:axId val="1057615039"/>
      </c:lineChart>
      <c:catAx>
        <c:axId val="112199692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57615039"/>
        <c:crosses val="autoZero"/>
        <c:auto val="1"/>
        <c:lblAlgn val="ctr"/>
        <c:lblOffset val="100"/>
        <c:noMultiLvlLbl val="0"/>
      </c:catAx>
      <c:valAx>
        <c:axId val="1057615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2199692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3623993781893143"/>
          <c:y val="0.30083180873612819"/>
          <c:w val="0.46597546551316277"/>
          <c:h val="0.67566476292921807"/>
        </c:manualLayout>
      </c:layout>
      <c:doughnutChart>
        <c:varyColors val="1"/>
        <c:ser>
          <c:idx val="0"/>
          <c:order val="0"/>
          <c:tx>
            <c:strRef>
              <c:f>'Pivot Table'!$B$50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F16-473A-9980-77D3C2BBAA7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F16-473A-9980-77D3C2BBAA7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F16-473A-9980-77D3C2BBAA7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F16-473A-9980-77D3C2BBAA7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F16-473A-9980-77D3C2BBAA7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Table'!$A$51:$A$56</c:f>
              <c:strCache>
                <c:ptCount val="5"/>
                <c:pt idx="0">
                  <c:v>Clerical</c:v>
                </c:pt>
                <c:pt idx="1">
                  <c:v>Management</c:v>
                </c:pt>
                <c:pt idx="2">
                  <c:v>Manual</c:v>
                </c:pt>
                <c:pt idx="3">
                  <c:v>Professional</c:v>
                </c:pt>
                <c:pt idx="4">
                  <c:v>Skilled Manual</c:v>
                </c:pt>
              </c:strCache>
            </c:strRef>
          </c:cat>
          <c:val>
            <c:numRef>
              <c:f>'Pivot Table'!$B$51:$B$56</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A-CF16-473A-9980-77D3C2BBAA7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layout>
        <c:manualLayout>
          <c:xMode val="edge"/>
          <c:yMode val="edge"/>
          <c:x val="4.6566591193268218E-2"/>
          <c:y val="0.11018417865992512"/>
          <c:w val="0.89999986482376393"/>
          <c:h val="0.159617004672382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EFD2-43A9-9BC1-E7E4CF35540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FD2-43A9-9BC1-E7E4CF355409}"/>
            </c:ext>
          </c:extLst>
        </c:ser>
        <c:dLbls>
          <c:showLegendKey val="0"/>
          <c:showVal val="0"/>
          <c:showCatName val="0"/>
          <c:showSerName val="0"/>
          <c:showPercent val="0"/>
          <c:showBubbleSize val="0"/>
        </c:dLbls>
        <c:gapWidth val="219"/>
        <c:overlap val="-27"/>
        <c:axId val="1355778463"/>
        <c:axId val="1187056431"/>
      </c:barChart>
      <c:catAx>
        <c:axId val="135577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056431"/>
        <c:crosses val="autoZero"/>
        <c:auto val="1"/>
        <c:lblAlgn val="ctr"/>
        <c:lblOffset val="100"/>
        <c:noMultiLvlLbl val="0"/>
      </c:catAx>
      <c:valAx>
        <c:axId val="118705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778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Above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4E-4738-BB94-01C46808F16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Above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4E-4738-BB94-01C46808F166}"/>
            </c:ext>
          </c:extLst>
        </c:ser>
        <c:dLbls>
          <c:showLegendKey val="0"/>
          <c:showVal val="0"/>
          <c:showCatName val="0"/>
          <c:showSerName val="0"/>
          <c:showPercent val="0"/>
          <c:showBubbleSize val="0"/>
        </c:dLbls>
        <c:smooth val="0"/>
        <c:axId val="1121996927"/>
        <c:axId val="1057615039"/>
      </c:lineChart>
      <c:catAx>
        <c:axId val="112199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615039"/>
        <c:crosses val="autoZero"/>
        <c:auto val="1"/>
        <c:lblAlgn val="ctr"/>
        <c:lblOffset val="100"/>
        <c:noMultiLvlLbl val="0"/>
      </c:catAx>
      <c:valAx>
        <c:axId val="105761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99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E6C-4CF8-BD0A-4795FF99E88C}"/>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E6C-4CF8-BD0A-4795FF99E88C}"/>
            </c:ext>
          </c:extLst>
        </c:ser>
        <c:dLbls>
          <c:showLegendKey val="0"/>
          <c:showVal val="0"/>
          <c:showCatName val="0"/>
          <c:showSerName val="0"/>
          <c:showPercent val="0"/>
          <c:showBubbleSize val="0"/>
        </c:dLbls>
        <c:marker val="1"/>
        <c:smooth val="0"/>
        <c:axId val="1695437087"/>
        <c:axId val="1116118991"/>
      </c:lineChart>
      <c:catAx>
        <c:axId val="169543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118991"/>
        <c:crosses val="autoZero"/>
        <c:auto val="1"/>
        <c:lblAlgn val="ctr"/>
        <c:lblOffset val="100"/>
        <c:noMultiLvlLbl val="0"/>
      </c:catAx>
      <c:valAx>
        <c:axId val="111611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43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1"/>
    <c:pivotFmts>
      <c:pivotFmt>
        <c:idx val="0"/>
        <c:spPr>
          <a:solidFill>
            <a:schemeClr val="accent1"/>
          </a:solidFill>
          <a:ln w="19050">
            <a:solidFill>
              <a:schemeClr val="bg2"/>
            </a:solidFill>
          </a:ln>
          <a:effectLst/>
        </c:spPr>
        <c:marker>
          <c:symbol val="none"/>
        </c:marker>
        <c:dLbl>
          <c:idx val="0"/>
          <c:spPr>
            <a:noFill/>
            <a:ln>
              <a:noFill/>
            </a:ln>
            <a:effectLst/>
          </c:spPr>
          <c:txPr>
            <a:bodyPr rot="0" spcFirstLastPara="1" vertOverflow="ellipsis"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bg2"/>
            </a:solidFill>
          </a:ln>
          <a:effectLst/>
        </c:spPr>
      </c:pivotFmt>
    </c:pivotFmts>
    <c:plotArea>
      <c:layout>
        <c:manualLayout>
          <c:layoutTarget val="inner"/>
          <c:xMode val="edge"/>
          <c:yMode val="edge"/>
          <c:x val="0.21398063888861912"/>
          <c:y val="0.37550998833479154"/>
          <c:w val="0.45212462892641986"/>
          <c:h val="0.61094378827646556"/>
        </c:manualLayout>
      </c:layout>
      <c:doughnutChart>
        <c:varyColors val="1"/>
        <c:ser>
          <c:idx val="0"/>
          <c:order val="0"/>
          <c:tx>
            <c:strRef>
              <c:f>'Pivot Table'!$B$50</c:f>
              <c:strCache>
                <c:ptCount val="1"/>
                <c:pt idx="0">
                  <c:v>Total</c:v>
                </c:pt>
              </c:strCache>
            </c:strRef>
          </c:tx>
          <c:spPr>
            <a:ln>
              <a:solidFill>
                <a:schemeClr val="bg2"/>
              </a:solidFill>
            </a:ln>
          </c:spPr>
          <c:dPt>
            <c:idx val="0"/>
            <c:bubble3D val="0"/>
            <c:spPr>
              <a:solidFill>
                <a:schemeClr val="accent1"/>
              </a:solidFill>
              <a:ln w="19050">
                <a:solidFill>
                  <a:schemeClr val="bg2"/>
                </a:solidFill>
              </a:ln>
              <a:effectLst/>
            </c:spPr>
          </c:dPt>
          <c:dPt>
            <c:idx val="1"/>
            <c:bubble3D val="0"/>
            <c:spPr>
              <a:solidFill>
                <a:schemeClr val="accent2"/>
              </a:solidFill>
              <a:ln w="19050">
                <a:solidFill>
                  <a:schemeClr val="bg2"/>
                </a:solidFill>
              </a:ln>
              <a:effectLst/>
            </c:spPr>
          </c:dPt>
          <c:dPt>
            <c:idx val="2"/>
            <c:bubble3D val="0"/>
            <c:spPr>
              <a:solidFill>
                <a:schemeClr val="accent3"/>
              </a:solidFill>
              <a:ln w="19050">
                <a:solidFill>
                  <a:schemeClr val="bg2"/>
                </a:solidFill>
              </a:ln>
              <a:effectLst/>
            </c:spPr>
          </c:dPt>
          <c:dPt>
            <c:idx val="3"/>
            <c:bubble3D val="0"/>
            <c:spPr>
              <a:solidFill>
                <a:schemeClr val="accent4"/>
              </a:solidFill>
              <a:ln w="19050">
                <a:solidFill>
                  <a:schemeClr val="bg2"/>
                </a:solidFill>
              </a:ln>
              <a:effectLst/>
            </c:spPr>
          </c:dPt>
          <c:dPt>
            <c:idx val="4"/>
            <c:bubble3D val="0"/>
            <c:spPr>
              <a:solidFill>
                <a:schemeClr val="accent5"/>
              </a:solidFill>
              <a:ln w="19050">
                <a:solidFill>
                  <a:schemeClr val="bg2"/>
                </a:solidFill>
              </a:ln>
              <a:effectLst/>
            </c:spPr>
            <c:extLst>
              <c:ext xmlns:c16="http://schemas.microsoft.com/office/drawing/2014/chart" uri="{C3380CC4-5D6E-409C-BE32-E72D297353CC}">
                <c16:uniqueId val="{00000002-E468-4662-BEDD-8188E65A142D}"/>
              </c:ext>
            </c:extLst>
          </c:dPt>
          <c:dLbls>
            <c:spPr>
              <a:noFill/>
              <a:ln>
                <a:noFill/>
              </a:ln>
              <a:effectLst/>
            </c:spPr>
            <c:txPr>
              <a:bodyPr rot="0" spcFirstLastPara="1" vertOverflow="ellipsis"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Table'!$A$51:$A$56</c:f>
              <c:strCache>
                <c:ptCount val="5"/>
                <c:pt idx="0">
                  <c:v>Clerical</c:v>
                </c:pt>
                <c:pt idx="1">
                  <c:v>Management</c:v>
                </c:pt>
                <c:pt idx="2">
                  <c:v>Manual</c:v>
                </c:pt>
                <c:pt idx="3">
                  <c:v>Professional</c:v>
                </c:pt>
                <c:pt idx="4">
                  <c:v>Skilled Manual</c:v>
                </c:pt>
              </c:strCache>
            </c:strRef>
          </c:cat>
          <c:val>
            <c:numRef>
              <c:f>'Pivot Table'!$B$51:$B$56</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E468-4662-BEDD-8188E65A142D}"/>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t"/>
      <c:layout>
        <c:manualLayout>
          <c:xMode val="edge"/>
          <c:yMode val="edge"/>
          <c:x val="5.0000107909438082E-2"/>
          <c:y val="0.17490522018081076"/>
          <c:w val="0.89999986482376393"/>
          <c:h val="0.15961700467238291"/>
        </c:manualLayout>
      </c:layout>
      <c:overlay val="0"/>
      <c:spPr>
        <a:noFill/>
        <a:ln cap="rnd">
          <a:solidFill>
            <a:schemeClr val="accent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608168</xdr:colOff>
      <xdr:row>4</xdr:row>
      <xdr:rowOff>6350</xdr:rowOff>
    </xdr:from>
    <xdr:to>
      <xdr:col>16</xdr:col>
      <xdr:colOff>590282</xdr:colOff>
      <xdr:row>19</xdr:row>
      <xdr:rowOff>95250</xdr:rowOff>
    </xdr:to>
    <xdr:graphicFrame macro="">
      <xdr:nvGraphicFramePr>
        <xdr:cNvPr id="6" name="Chart 5">
          <a:extLst>
            <a:ext uri="{FF2B5EF4-FFF2-40B4-BE49-F238E27FC236}">
              <a16:creationId xmlns:a16="http://schemas.microsoft.com/office/drawing/2014/main" id="{7BFA477C-AE8D-44B4-B7C6-41BE1F0F4A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196848</xdr:colOff>
      <xdr:row>4</xdr:row>
      <xdr:rowOff>6350</xdr:rowOff>
    </xdr:from>
    <xdr:to>
      <xdr:col>9</xdr:col>
      <xdr:colOff>602154</xdr:colOff>
      <xdr:row>19</xdr:row>
      <xdr:rowOff>101600</xdr:rowOff>
    </xdr:to>
    <xdr:graphicFrame macro="">
      <xdr:nvGraphicFramePr>
        <xdr:cNvPr id="8" name="Chart 7">
          <a:extLst>
            <a:ext uri="{FF2B5EF4-FFF2-40B4-BE49-F238E27FC236}">
              <a16:creationId xmlns:a16="http://schemas.microsoft.com/office/drawing/2014/main" id="{EA7899FB-C035-4D20-A83D-3633D941C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187817</xdr:colOff>
      <xdr:row>19</xdr:row>
      <xdr:rowOff>109483</xdr:rowOff>
    </xdr:from>
    <xdr:to>
      <xdr:col>10</xdr:col>
      <xdr:colOff>536466</xdr:colOff>
      <xdr:row>34</xdr:row>
      <xdr:rowOff>113764</xdr:rowOff>
    </xdr:to>
    <xdr:graphicFrame macro="">
      <xdr:nvGraphicFramePr>
        <xdr:cNvPr id="10" name="Chart 9">
          <a:extLst>
            <a:ext uri="{FF2B5EF4-FFF2-40B4-BE49-F238E27FC236}">
              <a16:creationId xmlns:a16="http://schemas.microsoft.com/office/drawing/2014/main" id="{70DAE671-60EA-4754-84EE-D903D21A4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42334</xdr:colOff>
      <xdr:row>4</xdr:row>
      <xdr:rowOff>32845</xdr:rowOff>
    </xdr:from>
    <xdr:to>
      <xdr:col>3</xdr:col>
      <xdr:colOff>190499</xdr:colOff>
      <xdr:row>9</xdr:row>
      <xdr:rowOff>131379</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EC50041C-7695-CD9C-037F-491C6C2202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56167" y="710178"/>
              <a:ext cx="1375832" cy="9452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42334</xdr:colOff>
      <xdr:row>16</xdr:row>
      <xdr:rowOff>163787</xdr:rowOff>
    </xdr:from>
    <xdr:to>
      <xdr:col>3</xdr:col>
      <xdr:colOff>169333</xdr:colOff>
      <xdr:row>27</xdr:row>
      <xdr:rowOff>0</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0159A9FC-D47C-5909-5499-3DD5C10CB3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56167" y="2873120"/>
              <a:ext cx="1354666" cy="16988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42334</xdr:colOff>
      <xdr:row>9</xdr:row>
      <xdr:rowOff>158313</xdr:rowOff>
    </xdr:from>
    <xdr:to>
      <xdr:col>3</xdr:col>
      <xdr:colOff>148166</xdr:colOff>
      <xdr:row>16</xdr:row>
      <xdr:rowOff>120432</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CA5A7863-7126-09A0-B37E-CF34097AC8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56167" y="1682313"/>
              <a:ext cx="1333499" cy="11474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569311</xdr:colOff>
      <xdr:row>19</xdr:row>
      <xdr:rowOff>129457</xdr:rowOff>
    </xdr:from>
    <xdr:to>
      <xdr:col>16</xdr:col>
      <xdr:colOff>589565</xdr:colOff>
      <xdr:row>34</xdr:row>
      <xdr:rowOff>113764</xdr:rowOff>
    </xdr:to>
    <xdr:graphicFrame macro="">
      <xdr:nvGraphicFramePr>
        <xdr:cNvPr id="15" name="Chart 14">
          <a:extLst>
            <a:ext uri="{FF2B5EF4-FFF2-40B4-BE49-F238E27FC236}">
              <a16:creationId xmlns:a16="http://schemas.microsoft.com/office/drawing/2014/main" id="{1368522E-9377-40A4-B37F-BDE25EBD3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42334</xdr:colOff>
      <xdr:row>27</xdr:row>
      <xdr:rowOff>12700</xdr:rowOff>
    </xdr:from>
    <xdr:to>
      <xdr:col>3</xdr:col>
      <xdr:colOff>143934</xdr:colOff>
      <xdr:row>34</xdr:row>
      <xdr:rowOff>105834</xdr:rowOff>
    </xdr:to>
    <mc:AlternateContent xmlns:mc="http://schemas.openxmlformats.org/markup-compatibility/2006">
      <mc:Choice xmlns:a14="http://schemas.microsoft.com/office/drawing/2010/main" Requires="a14">
        <xdr:graphicFrame macro="">
          <xdr:nvGraphicFramePr>
            <xdr:cNvPr id="16" name="Cars">
              <a:extLst>
                <a:ext uri="{FF2B5EF4-FFF2-40B4-BE49-F238E27FC236}">
                  <a16:creationId xmlns:a16="http://schemas.microsoft.com/office/drawing/2014/main" id="{577ED142-CA78-73DD-CA5A-A60692A7AF7E}"/>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656167" y="4584700"/>
              <a:ext cx="1329267" cy="12784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158750</xdr:colOff>
      <xdr:row>0</xdr:row>
      <xdr:rowOff>176213</xdr:rowOff>
    </xdr:from>
    <xdr:to>
      <xdr:col>11</xdr:col>
      <xdr:colOff>452437</xdr:colOff>
      <xdr:row>15</xdr:row>
      <xdr:rowOff>180975</xdr:rowOff>
    </xdr:to>
    <xdr:graphicFrame macro="">
      <xdr:nvGraphicFramePr>
        <xdr:cNvPr id="2" name="Chart 1">
          <a:extLst>
            <a:ext uri="{FF2B5EF4-FFF2-40B4-BE49-F238E27FC236}">
              <a16:creationId xmlns:a16="http://schemas.microsoft.com/office/drawing/2014/main" id="{058C7A17-E2BC-0F32-3365-084488AFF3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16</xdr:row>
      <xdr:rowOff>65087</xdr:rowOff>
    </xdr:from>
    <xdr:to>
      <xdr:col>11</xdr:col>
      <xdr:colOff>436563</xdr:colOff>
      <xdr:row>31</xdr:row>
      <xdr:rowOff>69849</xdr:rowOff>
    </xdr:to>
    <xdr:graphicFrame macro="">
      <xdr:nvGraphicFramePr>
        <xdr:cNvPr id="3" name="Chart 2">
          <a:extLst>
            <a:ext uri="{FF2B5EF4-FFF2-40B4-BE49-F238E27FC236}">
              <a16:creationId xmlns:a16="http://schemas.microsoft.com/office/drawing/2014/main" id="{0087DEF9-3194-A433-0A62-8731E72B85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277813</xdr:colOff>
      <xdr:row>29</xdr:row>
      <xdr:rowOff>104775</xdr:rowOff>
    </xdr:from>
    <xdr:to>
      <xdr:col>10</xdr:col>
      <xdr:colOff>127000</xdr:colOff>
      <xdr:row>44</xdr:row>
      <xdr:rowOff>109538</xdr:rowOff>
    </xdr:to>
    <xdr:graphicFrame macro="">
      <xdr:nvGraphicFramePr>
        <xdr:cNvPr id="4" name="Chart 3">
          <a:extLst>
            <a:ext uri="{FF2B5EF4-FFF2-40B4-BE49-F238E27FC236}">
              <a16:creationId xmlns:a16="http://schemas.microsoft.com/office/drawing/2014/main" id="{BCD69438-3EF6-C403-87BE-BE11A6756B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436562</xdr:colOff>
      <xdr:row>48</xdr:row>
      <xdr:rowOff>39687</xdr:rowOff>
    </xdr:from>
    <xdr:to>
      <xdr:col>9</xdr:col>
      <xdr:colOff>309562</xdr:colOff>
      <xdr:row>61</xdr:row>
      <xdr:rowOff>165099</xdr:rowOff>
    </xdr:to>
    <xdr:graphicFrame macro="">
      <xdr:nvGraphicFramePr>
        <xdr:cNvPr id="5" name="Chart 4">
          <a:extLst>
            <a:ext uri="{FF2B5EF4-FFF2-40B4-BE49-F238E27FC236}">
              <a16:creationId xmlns:a16="http://schemas.microsoft.com/office/drawing/2014/main" id="{168CBB47-B059-445C-1C31-2818A5350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SAYO FADAHUNSI" refreshedDate="45021.835312962961" createdVersion="8" refreshedVersion="8" minRefreshableVersion="3" recordCount="1000" xr:uid="{3015584A-219D-40B3-A33F-1EAA8895488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20416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B4340C-C004-40FE-9BE4-F277D16A9B1A}"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0:B56" firstHeaderRow="1" firstDataRow="1" firstDataCol="1"/>
  <pivotFields count="14">
    <pivotField showAll="0"/>
    <pivotField showAll="0"/>
    <pivotField showAll="0"/>
    <pivotField numFmtId="166" showAll="0"/>
    <pivotField showAll="0"/>
    <pivotField showAll="0"/>
    <pivotField axis="axisRow" showAll="0" sortType="ascending">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showAll="0"/>
    <pivotField dataField="1" showAll="0"/>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4"/>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0"/>
          </reference>
        </references>
      </pivotArea>
    </chartFormat>
    <chartFormat chart="2" format="4">
      <pivotArea type="data" outline="0" fieldPosition="0">
        <references count="2">
          <reference field="4294967294" count="1" selected="0">
            <x v="0"/>
          </reference>
          <reference field="6" count="1" selected="0">
            <x v="1"/>
          </reference>
        </references>
      </pivotArea>
    </chartFormat>
    <chartFormat chart="2" format="5">
      <pivotArea type="data" outline="0" fieldPosition="0">
        <references count="2">
          <reference field="4294967294" count="1" selected="0">
            <x v="0"/>
          </reference>
          <reference field="6" count="1" selected="0">
            <x v="2"/>
          </reference>
        </references>
      </pivotArea>
    </chartFormat>
    <chartFormat chart="2" format="6">
      <pivotArea type="data" outline="0" fieldPosition="0">
        <references count="2">
          <reference field="4294967294" count="1" selected="0">
            <x v="0"/>
          </reference>
          <reference field="6" count="1" selected="0">
            <x v="3"/>
          </reference>
        </references>
      </pivotArea>
    </chartFormat>
    <chartFormat chart="2" format="7">
      <pivotArea type="data" outline="0" fieldPosition="0">
        <references count="2">
          <reference field="4294967294" count="1" selected="0">
            <x v="0"/>
          </reference>
          <reference field="6" count="1" selected="0">
            <x v="4"/>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6" count="1" selected="0">
            <x v="0"/>
          </reference>
        </references>
      </pivotArea>
    </chartFormat>
    <chartFormat chart="4" format="10">
      <pivotArea type="data" outline="0" fieldPosition="0">
        <references count="2">
          <reference field="4294967294" count="1" selected="0">
            <x v="0"/>
          </reference>
          <reference field="6" count="1" selected="0">
            <x v="1"/>
          </reference>
        </references>
      </pivotArea>
    </chartFormat>
    <chartFormat chart="4" format="11">
      <pivotArea type="data" outline="0" fieldPosition="0">
        <references count="2">
          <reference field="4294967294" count="1" selected="0">
            <x v="0"/>
          </reference>
          <reference field="6" count="1" selected="0">
            <x v="2"/>
          </reference>
        </references>
      </pivotArea>
    </chartFormat>
    <chartFormat chart="4" format="12">
      <pivotArea type="data" outline="0" fieldPosition="0">
        <references count="2">
          <reference field="4294967294" count="1" selected="0">
            <x v="0"/>
          </reference>
          <reference field="6" count="1" selected="0">
            <x v="3"/>
          </reference>
        </references>
      </pivotArea>
    </chartFormat>
    <chartFormat chart="4" format="13">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A66713-DB1C-450E-B560-9F777182D667}"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B93F17-3980-4345-8696-FA91A20AB78F}"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dataField="1"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681B0A-D1B6-461D-B669-83CF51EC65A0}"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D9C6B1E-B473-4681-BE2F-5C462264F251}" sourceName="Marital Status">
  <pivotTables>
    <pivotTable tabId="3" name="PivotTable1"/>
    <pivotTable tabId="3" name="PivotTable2"/>
    <pivotTable tabId="3" name="PivotTable3"/>
  </pivotTables>
  <data>
    <tabular pivotCacheId="2420416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4AE650-2D7F-4B31-93C8-F97DE17D2C4D}" sourceName="Education">
  <pivotTables>
    <pivotTable tabId="3" name="PivotTable1"/>
    <pivotTable tabId="3" name="PivotTable2"/>
    <pivotTable tabId="3" name="PivotTable3"/>
  </pivotTables>
  <data>
    <tabular pivotCacheId="24204165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44EEEF0-5A7B-42F1-9CF8-E8C24240B41F}" sourceName="Region">
  <pivotTables>
    <pivotTable tabId="3" name="PivotTable1"/>
    <pivotTable tabId="3" name="PivotTable2"/>
    <pivotTable tabId="3" name="PivotTable3"/>
  </pivotTables>
  <data>
    <tabular pivotCacheId="24204165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B50DA666-8B9B-4160-ACB6-ACF0521ECF65}" sourceName="Cars">
  <pivotTables>
    <pivotTable tabId="3" name="PivotTable4"/>
    <pivotTable tabId="3" name="PivotTable1"/>
    <pivotTable tabId="3" name="PivotTable2"/>
    <pivotTable tabId="3" name="PivotTable3"/>
  </pivotTables>
  <data>
    <tabular pivotCacheId="242041656">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7606B69-52E8-4BA7-B238-D16F3A4CC977}" cache="Slicer_Marital_Status" caption="Marital Status" rowHeight="241300"/>
  <slicer name="Education" xr10:uid="{E28DD64C-5918-48B4-9553-6C570AC9EBEB}" cache="Slicer_Education" caption="Education" rowHeight="241300"/>
  <slicer name="Region" xr10:uid="{9AF3EC3C-D7F7-48C2-AA17-8050E23B2846}" cache="Slicer_Region" caption="Region" rowHeight="241300"/>
  <slicer name="Cars" xr10:uid="{7CCDA1E0-7787-4CE4-9BB9-E41064F12823}" cache="Slicer_Cars" caption="Cars" startItem="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4628F-D06D-48B0-91D6-39DAC054AA38}">
  <dimension ref="B1:Q4"/>
  <sheetViews>
    <sheetView showGridLines="0" tabSelected="1" zoomScale="60" workbookViewId="0">
      <selection activeCell="S25" sqref="S25"/>
    </sheetView>
  </sheetViews>
  <sheetFormatPr defaultRowHeight="13.5" x14ac:dyDescent="0.25"/>
  <cols>
    <col min="1" max="16384" width="8.7265625" style="9"/>
  </cols>
  <sheetData>
    <row r="1" spans="2:17" x14ac:dyDescent="0.25">
      <c r="B1" s="8" t="s">
        <v>51</v>
      </c>
      <c r="C1" s="8"/>
      <c r="D1" s="8"/>
      <c r="E1" s="8"/>
      <c r="F1" s="8"/>
      <c r="G1" s="8"/>
      <c r="H1" s="8"/>
      <c r="I1" s="8"/>
      <c r="J1" s="8"/>
      <c r="K1" s="8"/>
      <c r="L1" s="8"/>
      <c r="M1" s="8"/>
      <c r="N1" s="8"/>
      <c r="O1" s="8"/>
      <c r="P1" s="8"/>
      <c r="Q1" s="8"/>
    </row>
    <row r="2" spans="2:17" x14ac:dyDescent="0.25">
      <c r="B2" s="8"/>
      <c r="C2" s="8"/>
      <c r="D2" s="8"/>
      <c r="E2" s="8"/>
      <c r="F2" s="8"/>
      <c r="G2" s="8"/>
      <c r="H2" s="8"/>
      <c r="I2" s="8"/>
      <c r="J2" s="8"/>
      <c r="K2" s="8"/>
      <c r="L2" s="8"/>
      <c r="M2" s="8"/>
      <c r="N2" s="8"/>
      <c r="O2" s="8"/>
      <c r="P2" s="8"/>
      <c r="Q2" s="8"/>
    </row>
    <row r="3" spans="2:17" x14ac:dyDescent="0.25">
      <c r="B3" s="8"/>
      <c r="C3" s="8"/>
      <c r="D3" s="8"/>
      <c r="E3" s="8"/>
      <c r="F3" s="8"/>
      <c r="G3" s="8"/>
      <c r="H3" s="8"/>
      <c r="I3" s="8"/>
      <c r="J3" s="8"/>
      <c r="K3" s="8"/>
      <c r="L3" s="8"/>
      <c r="M3" s="8"/>
      <c r="N3" s="8"/>
      <c r="O3" s="8"/>
      <c r="P3" s="8"/>
      <c r="Q3" s="8"/>
    </row>
    <row r="4" spans="2:17" x14ac:dyDescent="0.25">
      <c r="B4" s="8"/>
      <c r="C4" s="8"/>
      <c r="D4" s="8"/>
      <c r="E4" s="8"/>
      <c r="F4" s="8"/>
      <c r="G4" s="8"/>
      <c r="H4" s="8"/>
      <c r="I4" s="8"/>
      <c r="J4" s="8"/>
      <c r="K4" s="8"/>
      <c r="L4" s="8"/>
      <c r="M4" s="8"/>
      <c r="N4" s="8"/>
      <c r="O4" s="8"/>
      <c r="P4" s="8"/>
      <c r="Q4" s="8"/>
    </row>
  </sheetData>
  <mergeCells count="1">
    <mergeCell ref="B1:Q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4855D-D339-46DC-B353-95D4A2ECC576}">
  <dimension ref="A3:D56"/>
  <sheetViews>
    <sheetView topLeftCell="A40" zoomScale="80" workbookViewId="0">
      <selection activeCell="M50" sqref="M50"/>
    </sheetView>
  </sheetViews>
  <sheetFormatPr defaultRowHeight="14.5" x14ac:dyDescent="0.35"/>
  <cols>
    <col min="1" max="1" width="22.36328125" bestFit="1" customWidth="1"/>
    <col min="2" max="2" width="16.453125" bestFit="1" customWidth="1"/>
    <col min="3" max="3" width="4.08984375" bestFit="1" customWidth="1"/>
    <col min="4" max="4" width="11" bestFit="1" customWidth="1"/>
  </cols>
  <sheetData>
    <row r="3" spans="1:4" x14ac:dyDescent="0.35">
      <c r="A3" s="5" t="s">
        <v>44</v>
      </c>
      <c r="B3" s="5" t="s">
        <v>43</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4">
        <v>54874.759152215796</v>
      </c>
      <c r="C7" s="4">
        <v>57962.577962577961</v>
      </c>
      <c r="D7" s="4">
        <v>56360</v>
      </c>
    </row>
    <row r="19" spans="1:4" x14ac:dyDescent="0.35">
      <c r="A19" s="5" t="s">
        <v>45</v>
      </c>
      <c r="B19" s="5" t="s">
        <v>43</v>
      </c>
    </row>
    <row r="20" spans="1:4" x14ac:dyDescent="0.35">
      <c r="A20" s="5" t="s">
        <v>41</v>
      </c>
      <c r="B20" t="s">
        <v>18</v>
      </c>
      <c r="C20" t="s">
        <v>15</v>
      </c>
      <c r="D20" t="s">
        <v>42</v>
      </c>
    </row>
    <row r="21" spans="1:4" x14ac:dyDescent="0.35">
      <c r="A21" s="6" t="s">
        <v>16</v>
      </c>
      <c r="B21" s="4">
        <v>166</v>
      </c>
      <c r="C21" s="4">
        <v>200</v>
      </c>
      <c r="D21" s="4">
        <v>366</v>
      </c>
    </row>
    <row r="22" spans="1:4" x14ac:dyDescent="0.35">
      <c r="A22" s="6" t="s">
        <v>26</v>
      </c>
      <c r="B22" s="4">
        <v>92</v>
      </c>
      <c r="C22" s="4">
        <v>77</v>
      </c>
      <c r="D22" s="4">
        <v>169</v>
      </c>
    </row>
    <row r="23" spans="1:4" x14ac:dyDescent="0.35">
      <c r="A23" s="6" t="s">
        <v>22</v>
      </c>
      <c r="B23" s="4">
        <v>67</v>
      </c>
      <c r="C23" s="4">
        <v>95</v>
      </c>
      <c r="D23" s="4">
        <v>162</v>
      </c>
    </row>
    <row r="24" spans="1:4" x14ac:dyDescent="0.35">
      <c r="A24" s="6" t="s">
        <v>23</v>
      </c>
      <c r="B24" s="4">
        <v>116</v>
      </c>
      <c r="C24" s="4">
        <v>76</v>
      </c>
      <c r="D24" s="4">
        <v>192</v>
      </c>
    </row>
    <row r="25" spans="1:4" x14ac:dyDescent="0.35">
      <c r="A25" s="6" t="s">
        <v>47</v>
      </c>
      <c r="B25" s="4">
        <v>78</v>
      </c>
      <c r="C25" s="4">
        <v>33</v>
      </c>
      <c r="D25" s="4">
        <v>111</v>
      </c>
    </row>
    <row r="26" spans="1:4" x14ac:dyDescent="0.35">
      <c r="A26" s="6" t="s">
        <v>42</v>
      </c>
      <c r="B26" s="4">
        <v>519</v>
      </c>
      <c r="C26" s="4">
        <v>481</v>
      </c>
      <c r="D26" s="4">
        <v>1000</v>
      </c>
    </row>
    <row r="35" spans="1:4" x14ac:dyDescent="0.35">
      <c r="A35" s="5" t="s">
        <v>46</v>
      </c>
      <c r="B35" s="5" t="s">
        <v>43</v>
      </c>
    </row>
    <row r="36" spans="1:4" x14ac:dyDescent="0.35">
      <c r="A36" s="5" t="s">
        <v>41</v>
      </c>
      <c r="B36" t="s">
        <v>18</v>
      </c>
      <c r="C36" t="s">
        <v>15</v>
      </c>
      <c r="D36" t="s">
        <v>42</v>
      </c>
    </row>
    <row r="37" spans="1:4" x14ac:dyDescent="0.35">
      <c r="A37" s="6" t="s">
        <v>48</v>
      </c>
      <c r="B37" s="4">
        <v>71</v>
      </c>
      <c r="C37" s="4">
        <v>39</v>
      </c>
      <c r="D37" s="4">
        <v>110</v>
      </c>
    </row>
    <row r="38" spans="1:4" x14ac:dyDescent="0.35">
      <c r="A38" s="6" t="s">
        <v>49</v>
      </c>
      <c r="B38" s="4">
        <v>318</v>
      </c>
      <c r="C38" s="4">
        <v>383</v>
      </c>
      <c r="D38" s="4">
        <v>701</v>
      </c>
    </row>
    <row r="39" spans="1:4" x14ac:dyDescent="0.35">
      <c r="A39" s="6" t="s">
        <v>50</v>
      </c>
      <c r="B39" s="4">
        <v>130</v>
      </c>
      <c r="C39" s="4">
        <v>59</v>
      </c>
      <c r="D39" s="4">
        <v>189</v>
      </c>
    </row>
    <row r="40" spans="1:4" x14ac:dyDescent="0.35">
      <c r="A40" s="6" t="s">
        <v>42</v>
      </c>
      <c r="B40" s="4">
        <v>519</v>
      </c>
      <c r="C40" s="4">
        <v>481</v>
      </c>
      <c r="D40" s="4">
        <v>1000</v>
      </c>
    </row>
    <row r="50" spans="1:2" x14ac:dyDescent="0.35">
      <c r="A50" s="5" t="s">
        <v>41</v>
      </c>
      <c r="B50" t="s">
        <v>46</v>
      </c>
    </row>
    <row r="51" spans="1:2" x14ac:dyDescent="0.35">
      <c r="A51" s="6" t="s">
        <v>20</v>
      </c>
      <c r="B51" s="4">
        <v>177</v>
      </c>
    </row>
    <row r="52" spans="1:2" x14ac:dyDescent="0.35">
      <c r="A52" s="6" t="s">
        <v>28</v>
      </c>
      <c r="B52" s="4">
        <v>173</v>
      </c>
    </row>
    <row r="53" spans="1:2" x14ac:dyDescent="0.35">
      <c r="A53" s="6" t="s">
        <v>25</v>
      </c>
      <c r="B53" s="4">
        <v>119</v>
      </c>
    </row>
    <row r="54" spans="1:2" x14ac:dyDescent="0.35">
      <c r="A54" s="6" t="s">
        <v>21</v>
      </c>
      <c r="B54" s="4">
        <v>276</v>
      </c>
    </row>
    <row r="55" spans="1:2" x14ac:dyDescent="0.35">
      <c r="A55" s="6" t="s">
        <v>14</v>
      </c>
      <c r="B55" s="4">
        <v>255</v>
      </c>
    </row>
    <row r="56" spans="1:2" x14ac:dyDescent="0.35">
      <c r="A56" s="6" t="s">
        <v>42</v>
      </c>
      <c r="B5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283F4-6E2C-4C9D-9BB3-3F0475D91827}">
  <dimension ref="A1:N1001"/>
  <sheetViews>
    <sheetView topLeftCell="C975" zoomScale="80" zoomScaleNormal="80" workbookViewId="0">
      <selection activeCell="J982" sqref="J982"/>
    </sheetView>
  </sheetViews>
  <sheetFormatPr defaultColWidth="11.90625" defaultRowHeight="14.5" x14ac:dyDescent="0.35"/>
  <cols>
    <col min="6" max="6" width="16.54296875" bestFit="1"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IF(L2&gt;54,"Old",IF(L2&gt;=31,"Middle",IF(L2&lt;31,"Adolescent","Invalid")))</f>
        <v>Middle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IF(L3&gt;54,"Old",IF(L3&gt;=31,"Middle",IF(L3&lt;31,"Adolescent","Invalid")))</f>
        <v>Middle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v>
      </c>
      <c r="N5" t="s">
        <v>15</v>
      </c>
    </row>
    <row r="6" spans="1:14" x14ac:dyDescent="0.35">
      <c r="A6">
        <v>25597</v>
      </c>
      <c r="B6" t="s">
        <v>37</v>
      </c>
      <c r="C6" t="s">
        <v>38</v>
      </c>
      <c r="D6" s="3">
        <v>30000</v>
      </c>
      <c r="E6">
        <v>0</v>
      </c>
      <c r="F6" t="s">
        <v>13</v>
      </c>
      <c r="G6" t="s">
        <v>20</v>
      </c>
      <c r="H6" t="s">
        <v>18</v>
      </c>
      <c r="I6">
        <v>0</v>
      </c>
      <c r="J6" t="s">
        <v>16</v>
      </c>
      <c r="K6" t="s">
        <v>17</v>
      </c>
      <c r="L6">
        <v>36</v>
      </c>
      <c r="M6" t="str">
        <f t="shared" si="0"/>
        <v>Middle</v>
      </c>
      <c r="N6" t="s">
        <v>15</v>
      </c>
    </row>
    <row r="7" spans="1:14" x14ac:dyDescent="0.35">
      <c r="A7">
        <v>13507</v>
      </c>
      <c r="B7" t="s">
        <v>36</v>
      </c>
      <c r="C7" t="s">
        <v>39</v>
      </c>
      <c r="D7" s="3">
        <v>10000</v>
      </c>
      <c r="E7">
        <v>2</v>
      </c>
      <c r="F7" t="s">
        <v>19</v>
      </c>
      <c r="G7" t="s">
        <v>25</v>
      </c>
      <c r="H7" t="s">
        <v>15</v>
      </c>
      <c r="I7">
        <v>0</v>
      </c>
      <c r="J7" t="s">
        <v>26</v>
      </c>
      <c r="K7" t="s">
        <v>17</v>
      </c>
      <c r="L7">
        <v>50</v>
      </c>
      <c r="M7" t="str">
        <f t="shared" si="0"/>
        <v>Middle</v>
      </c>
      <c r="N7" t="s">
        <v>18</v>
      </c>
    </row>
    <row r="8" spans="1:14" x14ac:dyDescent="0.35">
      <c r="A8">
        <v>27974</v>
      </c>
      <c r="B8" t="s">
        <v>37</v>
      </c>
      <c r="C8" t="s">
        <v>38</v>
      </c>
      <c r="D8" s="3">
        <v>160000</v>
      </c>
      <c r="E8">
        <v>2</v>
      </c>
      <c r="F8" t="s">
        <v>27</v>
      </c>
      <c r="G8" t="s">
        <v>28</v>
      </c>
      <c r="H8" t="s">
        <v>15</v>
      </c>
      <c r="I8">
        <v>4</v>
      </c>
      <c r="J8" t="s">
        <v>16</v>
      </c>
      <c r="K8" t="s">
        <v>24</v>
      </c>
      <c r="L8">
        <v>33</v>
      </c>
      <c r="M8" t="str">
        <f t="shared" si="0"/>
        <v>Middle</v>
      </c>
      <c r="N8" t="s">
        <v>15</v>
      </c>
    </row>
    <row r="9" spans="1:14" x14ac:dyDescent="0.35">
      <c r="A9">
        <v>19364</v>
      </c>
      <c r="B9" t="s">
        <v>36</v>
      </c>
      <c r="C9" t="s">
        <v>38</v>
      </c>
      <c r="D9" s="3">
        <v>40000</v>
      </c>
      <c r="E9">
        <v>1</v>
      </c>
      <c r="F9" t="s">
        <v>13</v>
      </c>
      <c r="G9" t="s">
        <v>14</v>
      </c>
      <c r="H9" t="s">
        <v>15</v>
      </c>
      <c r="I9">
        <v>0</v>
      </c>
      <c r="J9" t="s">
        <v>16</v>
      </c>
      <c r="K9" t="s">
        <v>17</v>
      </c>
      <c r="L9">
        <v>43</v>
      </c>
      <c r="M9" t="str">
        <f t="shared" si="0"/>
        <v>Middle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Middle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Middle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Middle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IF(L131&gt;54,"Old",IF(L131&gt;=31,"Middle",IF(L131&lt;31,"Adolescent","Invalid")))</f>
        <v>Middle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IF(L195&gt;54,"Old",IF(L195&gt;=31,"Middle",IF(L195&lt;31,"Adolescent","Invalid")))</f>
        <v>Middle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Middle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IF(L259&gt;54,"Old",IF(L259&gt;=31,"Middle",IF(L259&lt;31,"Adolescent","Invalid")))</f>
        <v>Middle</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Middle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IF(L323&gt;54,"Old",IF(L323&gt;=31,"Middle",IF(L323&lt;31,"Adolescent","Invalid")))</f>
        <v>Middle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Middle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IF(L387&gt;54,"Old",IF(L387&gt;=31,"Middle",IF(L387&lt;31,"Adolescent","Invalid")))</f>
        <v>Middle</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Middle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IF(L451&gt;54,"Old",IF(L451&gt;=31,"Middle",IF(L451&lt;31,"Adolescent","Invalid")))</f>
        <v>Middle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IF(L515&gt;54,"Old",IF(L515&gt;=31,"Middle",IF(L515&lt;31,"Adolescent","Invalid")))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Middle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IF(L579&gt;54,"Old",IF(L579&gt;=31,"Middle",IF(L579&lt;31,"Adolescent","Invalid")))</f>
        <v>Middle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IF(L643&gt;54,"Old",IF(L643&gt;=31,"Middle",IF(L643&lt;31,"Adolescent","Invalid")))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IF(L707&gt;54,"Old",IF(L707&gt;=31,"Middle",IF(L707&lt;31,"Adolescent","Invalid")))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IF(L771&gt;54,"Old",IF(L771&gt;=31,"Middle",IF(L771&lt;31,"Adolescent","Invalid")))</f>
        <v>Middle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Middle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IF(L835&gt;54,"Old",IF(L835&gt;=31,"Middle",IF(L835&lt;31,"Adolescent","Invalid")))</f>
        <v>Middle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IF(L899&gt;54,"Old",IF(L899&gt;=31,"Middle",IF(L899&lt;31,"Adolescent","Invalid")))</f>
        <v>Adolescent</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Middle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IF(L963&gt;54,"Old",IF(L963&gt;=31,"Middle",IF(L963&lt;31,"Adolescent","Invalid")))</f>
        <v>Old</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Middle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Middle</v>
      </c>
      <c r="N1001" t="s">
        <v>15</v>
      </c>
    </row>
  </sheetData>
  <autoFilter ref="A1:N1001" xr:uid="{B29283F4-6E2C-4C9D-9BB3-3F0475D9182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BUSAYO FADAHUNSI</dc:creator>
  <cp:lastModifiedBy>BUSAYO FADAHUNSI</cp:lastModifiedBy>
  <dcterms:created xsi:type="dcterms:W3CDTF">2022-03-18T02:50:57Z</dcterms:created>
  <dcterms:modified xsi:type="dcterms:W3CDTF">2023-04-05T20:51:41Z</dcterms:modified>
</cp:coreProperties>
</file>